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updateLinks="never" defaultThemeVersion="124226"/>
  <mc:AlternateContent xmlns:mc="http://schemas.openxmlformats.org/markup-compatibility/2006">
    <mc:Choice Requires="x15">
      <x15ac:absPath xmlns:x15ac="http://schemas.microsoft.com/office/spreadsheetml/2010/11/ac" url="C:\Users\user\Desktop\Kha Lek\2. past works or career\Data Analysis\power_BI\Australian_same_Sex_marriage\Visualizing_Results\"/>
    </mc:Choice>
  </mc:AlternateContent>
  <xr:revisionPtr revIDLastSave="0" documentId="13_ncr:1_{7744A6BB-3B59-415C-9BE1-FBD8E857BF62}" xr6:coauthVersionLast="47" xr6:coauthVersionMax="47" xr10:uidLastSave="{00000000-0000-0000-0000-000000000000}"/>
  <bookViews>
    <workbookView xWindow="28680" yWindow="-120" windowWidth="29040" windowHeight="15720" xr2:uid="{00000000-000D-0000-FFFF-FFFF00000000}"/>
  </bookViews>
  <sheets>
    <sheet name="Data" sheetId="39" r:id="rId1"/>
    <sheet name="Contents" sheetId="7" r:id="rId2"/>
    <sheet name="Table 1" sheetId="8" r:id="rId3"/>
    <sheet name="Table 2" sheetId="21" r:id="rId4"/>
    <sheet name="Table 3" sheetId="38" r:id="rId5"/>
    <sheet name="Table 4" sheetId="37" r:id="rId6"/>
    <sheet name="Table 5" sheetId="20" r:id="rId7"/>
    <sheet name="Table 6" sheetId="23" r:id="rId8"/>
    <sheet name="Table 7" sheetId="36" r:id="rId9"/>
    <sheet name="Table 8" sheetId="25" r:id="rId10"/>
    <sheet name="Table 9" sheetId="28" r:id="rId11"/>
    <sheet name="Table 10" sheetId="34" r:id="rId12"/>
    <sheet name="Table 11" sheetId="35" r:id="rId13"/>
    <sheet name="Table 12" sheetId="29" r:id="rId14"/>
    <sheet name="Table 13" sheetId="30" r:id="rId15"/>
    <sheet name="Table 14" sheetId="31" r:id="rId16"/>
    <sheet name="Table 15" sheetId="32" r:id="rId17"/>
    <sheet name="Explanatory Notes" sheetId="10" r:id="rId18"/>
  </sheets>
  <externalReferences>
    <externalReference r:id="rId19"/>
  </externalReferences>
  <definedNames>
    <definedName name="Full">'Explanatory Notes'!$B$24:$B$24</definedName>
    <definedName name="Glossary">'Explanatory Notes'!$B$25:$B$27</definedName>
    <definedName name="Introduction">'Explanatory Notes'!$B$16:$B$19</definedName>
    <definedName name="_xlnm.Print_Area" localSheetId="1">Contents!$A$1:$C$37</definedName>
    <definedName name="_xlnm.Print_Area" localSheetId="17">'Explanatory Notes'!$A$1:$C$31</definedName>
    <definedName name="_xlnm.Print_Area" localSheetId="2">'Table 1'!$A$1:$J$335</definedName>
    <definedName name="_xlnm.Print_Area" localSheetId="11">'Table 10'!$A$1:$Q$338</definedName>
    <definedName name="_xlnm.Print_Area" localSheetId="12">'Table 11'!$A$1:$Q$29</definedName>
    <definedName name="_xlnm.Print_Area" localSheetId="13">'Table 12'!$A$1:$J$547</definedName>
    <definedName name="_xlnm.Print_Area" localSheetId="14">'Table 13'!$A$2:$E$22</definedName>
    <definedName name="_xlnm.Print_Area" localSheetId="15">'Table 14'!$A$1:$I$23</definedName>
    <definedName name="_xlnm.Print_Area" localSheetId="16">'Table 15'!$A$1:$G$24</definedName>
    <definedName name="_xlnm.Print_Area" localSheetId="3">'Table 2'!$A$1:$L$35</definedName>
    <definedName name="_xlnm.Print_Area" localSheetId="4">'Table 3'!$A$1:$L$36</definedName>
    <definedName name="_xlnm.Print_Area" localSheetId="5">'Table 4'!$A$1:$J$37</definedName>
    <definedName name="_xlnm.Print_Area" localSheetId="6">'Table 5'!$A$2:$J$365</definedName>
    <definedName name="_xlnm.Print_Area" localSheetId="7">'Table 6'!$A$1:$J$22</definedName>
    <definedName name="_xlnm.Print_Area" localSheetId="8">'Table 7'!$A$1:$F$334</definedName>
    <definedName name="_xlnm.Print_Area" localSheetId="9">'Table 8'!$A$1:$J$198</definedName>
    <definedName name="_xlnm.Print_Area" localSheetId="10">'Table 9'!$A$1:$K$334</definedName>
    <definedName name="_xlnm.Print_Titles" localSheetId="2">'Table 1'!$6:$6</definedName>
    <definedName name="_xlnm.Print_Titles" localSheetId="11">'Table 10'!$6:$6</definedName>
    <definedName name="_xlnm.Print_Titles" localSheetId="12">'Table 11'!$6:$6</definedName>
    <definedName name="_xlnm.Print_Titles" localSheetId="13">'Table 12'!$6:$6</definedName>
    <definedName name="_xlnm.Print_Titles" localSheetId="3">'Table 2'!$6:$7</definedName>
    <definedName name="_xlnm.Print_Titles" localSheetId="10">'Table 9'!$6:$6</definedName>
    <definedName name="scope">'Explanatory Notes'!$B$21:$B$23</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39" l="1"/>
  <c r="D23" i="39"/>
  <c r="D24" i="39"/>
  <c r="D25" i="39"/>
  <c r="D26" i="39"/>
  <c r="D27" i="39"/>
  <c r="D28" i="39"/>
  <c r="D29" i="39"/>
  <c r="D30" i="39"/>
  <c r="D31" i="39"/>
  <c r="D32" i="39"/>
  <c r="D33" i="39"/>
  <c r="D34" i="39"/>
  <c r="D35" i="39"/>
  <c r="D36" i="39"/>
  <c r="D37" i="39"/>
  <c r="D38" i="39"/>
  <c r="D39" i="39"/>
  <c r="D40" i="39"/>
  <c r="D41" i="39"/>
  <c r="D42" i="39"/>
  <c r="D43" i="39"/>
  <c r="D44" i="39"/>
  <c r="D45" i="39"/>
  <c r="D46" i="39"/>
  <c r="D47" i="39"/>
  <c r="D48" i="39"/>
  <c r="D49" i="39"/>
  <c r="D50" i="39"/>
  <c r="D51" i="39"/>
  <c r="D52" i="39"/>
  <c r="D53" i="39"/>
  <c r="D54" i="39"/>
  <c r="D55" i="39"/>
  <c r="D56" i="39"/>
  <c r="D57" i="39"/>
  <c r="D58" i="39"/>
  <c r="D59" i="39"/>
  <c r="D60" i="39"/>
  <c r="D61" i="39"/>
  <c r="D62" i="39"/>
  <c r="D63" i="39"/>
  <c r="D64" i="39"/>
  <c r="D65" i="39"/>
  <c r="D66" i="39"/>
  <c r="D67" i="39"/>
  <c r="D68" i="39"/>
  <c r="D69" i="39"/>
  <c r="D70" i="39"/>
  <c r="D71" i="39"/>
  <c r="D72" i="39"/>
  <c r="D73" i="39"/>
  <c r="D74" i="39"/>
  <c r="D75" i="39"/>
  <c r="D76" i="39"/>
  <c r="D77" i="39"/>
  <c r="D78" i="39"/>
  <c r="D79" i="39"/>
  <c r="D80" i="39"/>
  <c r="D81" i="39"/>
  <c r="D21" i="39"/>
  <c r="D20" i="39"/>
  <c r="D19" i="39"/>
  <c r="D18" i="39"/>
  <c r="D17" i="39"/>
  <c r="D16" i="39"/>
  <c r="D15" i="39"/>
  <c r="D14" i="39"/>
  <c r="D13" i="39"/>
  <c r="D12" i="39"/>
  <c r="D11" i="39"/>
  <c r="D3" i="39"/>
  <c r="D4" i="39"/>
  <c r="D5" i="39"/>
  <c r="D6" i="39"/>
  <c r="D7" i="39"/>
  <c r="D8" i="39"/>
  <c r="D9" i="39"/>
  <c r="D10" i="39"/>
  <c r="D2" i="39"/>
  <c r="A3" i="38"/>
  <c r="A2" i="38"/>
  <c r="A3" i="37"/>
  <c r="A2" i="37"/>
  <c r="E15" i="32"/>
  <c r="E14" i="31"/>
  <c r="Q17" i="35"/>
  <c r="A3" i="36"/>
  <c r="A2" i="36"/>
  <c r="A3" i="35"/>
  <c r="A2" i="35"/>
  <c r="A3" i="34"/>
  <c r="A2" i="34"/>
  <c r="A3" i="32"/>
  <c r="A2" i="32"/>
  <c r="A3" i="31"/>
  <c r="A2" i="31"/>
  <c r="A3" i="30"/>
  <c r="A2" i="30"/>
  <c r="A3" i="29"/>
  <c r="A2" i="29"/>
  <c r="A3" i="28"/>
  <c r="A2" i="28"/>
  <c r="A3" i="25"/>
  <c r="A2" i="25"/>
  <c r="A3" i="23"/>
  <c r="A2" i="23"/>
  <c r="A3" i="21"/>
  <c r="A2" i="21"/>
  <c r="A3" i="20"/>
  <c r="A2" i="20"/>
  <c r="A3" i="10"/>
  <c r="A3" i="8"/>
  <c r="A2" i="10"/>
  <c r="A2" i="8"/>
  <c r="B31" i="10"/>
</calcChain>
</file>

<file path=xl/sharedStrings.xml><?xml version="1.0" encoding="utf-8"?>
<sst xmlns="http://schemas.openxmlformats.org/spreadsheetml/2006/main" count="2836" uniqueCount="1390">
  <si>
    <t>Inquiries</t>
  </si>
  <si>
    <t>Contents</t>
  </si>
  <si>
    <t>Tables</t>
  </si>
  <si>
    <t>Explanatory Notes</t>
  </si>
  <si>
    <r>
      <t xml:space="preserve">More information available from the </t>
    </r>
    <r>
      <rPr>
        <b/>
        <u/>
        <sz val="12"/>
        <color indexed="12"/>
        <rFont val="Arial"/>
        <family val="2"/>
      </rPr>
      <t>ABS website</t>
    </r>
  </si>
  <si>
    <r>
      <t>Summary</t>
    </r>
    <r>
      <rPr>
        <sz val="8"/>
        <rFont val="Arial"/>
        <family val="2"/>
      </rPr>
      <t/>
    </r>
  </si>
  <si>
    <t>More information on the ABS website</t>
  </si>
  <si>
    <t xml:space="preserve">More information is available from the ABS website: </t>
  </si>
  <si>
    <t>Further information about these and related statistics is available from the ABS website www.abs.gov.au, or contact the National Information and Referral Service on 1300 135 070.</t>
  </si>
  <si>
    <t xml:space="preserve">            Australian Bureau of Statistics</t>
  </si>
  <si>
    <t>© Commonwealth of Australia 2017</t>
  </si>
  <si>
    <t>New South Wales</t>
  </si>
  <si>
    <t>Victoria</t>
  </si>
  <si>
    <t>Queensland</t>
  </si>
  <si>
    <t>South Australia</t>
  </si>
  <si>
    <t>Western Australia</t>
  </si>
  <si>
    <t>Tasmania</t>
  </si>
  <si>
    <t>Northern Territory</t>
  </si>
  <si>
    <t>Australian Capital Territory</t>
  </si>
  <si>
    <t>Not stated</t>
  </si>
  <si>
    <t>England</t>
  </si>
  <si>
    <t>New Zealand</t>
  </si>
  <si>
    <t>China (excludes SARs and Taiwan)</t>
  </si>
  <si>
    <t>India</t>
  </si>
  <si>
    <t>Philippines</t>
  </si>
  <si>
    <t>Vietnam</t>
  </si>
  <si>
    <t>Italy</t>
  </si>
  <si>
    <t>South Africa</t>
  </si>
  <si>
    <t>Malaysia</t>
  </si>
  <si>
    <t>Scotland</t>
  </si>
  <si>
    <t>Sri Lanka</t>
  </si>
  <si>
    <t>Germany</t>
  </si>
  <si>
    <t>Korea, Republic of (South)</t>
  </si>
  <si>
    <t>Greece</t>
  </si>
  <si>
    <t>Hong Kong (SAR of China)</t>
  </si>
  <si>
    <t>United States of America</t>
  </si>
  <si>
    <t>Lebanon</t>
  </si>
  <si>
    <t>Ireland</t>
  </si>
  <si>
    <t>Indonesia</t>
  </si>
  <si>
    <t>Netherlands</t>
  </si>
  <si>
    <t>Iraq</t>
  </si>
  <si>
    <t>Thailand</t>
  </si>
  <si>
    <t>Pakistan</t>
  </si>
  <si>
    <t>Fiji</t>
  </si>
  <si>
    <t>Iran</t>
  </si>
  <si>
    <t>Singapore</t>
  </si>
  <si>
    <t>Nepal</t>
  </si>
  <si>
    <t>Taiwan</t>
  </si>
  <si>
    <t>Afghanistan</t>
  </si>
  <si>
    <t>Poland</t>
  </si>
  <si>
    <t>Croatia</t>
  </si>
  <si>
    <t>Canada</t>
  </si>
  <si>
    <t>Japan</t>
  </si>
  <si>
    <t>Bangladesh</t>
  </si>
  <si>
    <t>Egypt</t>
  </si>
  <si>
    <t>The former Yugoslav Republic of Macedonia</t>
  </si>
  <si>
    <t>Malta</t>
  </si>
  <si>
    <t>Zimbabwe</t>
  </si>
  <si>
    <t>Cambodia</t>
  </si>
  <si>
    <t>Myanmar</t>
  </si>
  <si>
    <t>Turkey</t>
  </si>
  <si>
    <t>France</t>
  </si>
  <si>
    <t>Papua New Guinea</t>
  </si>
  <si>
    <t>Wales</t>
  </si>
  <si>
    <t>Brazil</t>
  </si>
  <si>
    <t>Chile</t>
  </si>
  <si>
    <t>Mauritius</t>
  </si>
  <si>
    <t>Samoa</t>
  </si>
  <si>
    <t>Bosnia and Herzegovina</t>
  </si>
  <si>
    <t>South Eastern Europe, nfd</t>
  </si>
  <si>
    <t>Northern Ireland</t>
  </si>
  <si>
    <t>Russian Federation</t>
  </si>
  <si>
    <t>Serbia</t>
  </si>
  <si>
    <t>Colombia</t>
  </si>
  <si>
    <t>Hungary</t>
  </si>
  <si>
    <t>Kenya</t>
  </si>
  <si>
    <t>Sudan</t>
  </si>
  <si>
    <t>Cyprus</t>
  </si>
  <si>
    <t>Portugal</t>
  </si>
  <si>
    <t>Spain</t>
  </si>
  <si>
    <t>Austria</t>
  </si>
  <si>
    <t>Syria</t>
  </si>
  <si>
    <t>Romania</t>
  </si>
  <si>
    <t>Inadequately described</t>
  </si>
  <si>
    <t>Ukraine</t>
  </si>
  <si>
    <t>Argentina</t>
  </si>
  <si>
    <t>Saudi Arabia</t>
  </si>
  <si>
    <t>Switzerland</t>
  </si>
  <si>
    <t>Ethiopia</t>
  </si>
  <si>
    <t>Laos</t>
  </si>
  <si>
    <t>Tonga</t>
  </si>
  <si>
    <t>Israel</t>
  </si>
  <si>
    <t>El Salvador</t>
  </si>
  <si>
    <t>Peru</t>
  </si>
  <si>
    <t>Sweden</t>
  </si>
  <si>
    <t>Timor-Leste</t>
  </si>
  <si>
    <t>Uruguay</t>
  </si>
  <si>
    <t>Denmark</t>
  </si>
  <si>
    <t>Nigeria</t>
  </si>
  <si>
    <t>United Arab Emirates</t>
  </si>
  <si>
    <t>Finland</t>
  </si>
  <si>
    <t>Czech Republic</t>
  </si>
  <si>
    <t>South Sudan</t>
  </si>
  <si>
    <t>Somalia</t>
  </si>
  <si>
    <t>United Kingdom, Channel Islands and Isle of Man, nfd</t>
  </si>
  <si>
    <t>Cook Islands</t>
  </si>
  <si>
    <t>Belgium</t>
  </si>
  <si>
    <t>Zambia</t>
  </si>
  <si>
    <t>Kuwait</t>
  </si>
  <si>
    <t>Bhutan</t>
  </si>
  <si>
    <t>Jordan</t>
  </si>
  <si>
    <t>Slovenia</t>
  </si>
  <si>
    <t>Venezuela</t>
  </si>
  <si>
    <t>Ghana</t>
  </si>
  <si>
    <t>Mexico</t>
  </si>
  <si>
    <t>Slovakia</t>
  </si>
  <si>
    <t>Eastern Europe, nfd</t>
  </si>
  <si>
    <t>Eritrea</t>
  </si>
  <si>
    <t>Congo, Democratic Republic of</t>
  </si>
  <si>
    <t>Tanzania</t>
  </si>
  <si>
    <t>Norway</t>
  </si>
  <si>
    <t>Latvia</t>
  </si>
  <si>
    <t>Sierra Leone</t>
  </si>
  <si>
    <t>Uganda</t>
  </si>
  <si>
    <t>Bulgaria</t>
  </si>
  <si>
    <t>Liberia</t>
  </si>
  <si>
    <t>Gaza Strip and West Bank</t>
  </si>
  <si>
    <t>Albania</t>
  </si>
  <si>
    <t>Brunei Darussalam</t>
  </si>
  <si>
    <t>Macau (SAR of China)</t>
  </si>
  <si>
    <t>Lithuania</t>
  </si>
  <si>
    <t>Libya</t>
  </si>
  <si>
    <t>Seychelles</t>
  </si>
  <si>
    <t>Estonia</t>
  </si>
  <si>
    <t>Mongolia</t>
  </si>
  <si>
    <t>Ecuador</t>
  </si>
  <si>
    <t>Burundi</t>
  </si>
  <si>
    <t>Solomon Islands</t>
  </si>
  <si>
    <t>Morocco</t>
  </si>
  <si>
    <t>Belarus</t>
  </si>
  <si>
    <t>Oman</t>
  </si>
  <si>
    <t>Bahrain</t>
  </si>
  <si>
    <t>Kazakhstan</t>
  </si>
  <si>
    <t>Uzbekistan</t>
  </si>
  <si>
    <t>Trinidad and Tobago</t>
  </si>
  <si>
    <t>Congo, Republic of</t>
  </si>
  <si>
    <t>Algeria</t>
  </si>
  <si>
    <t>New Caledonia</t>
  </si>
  <si>
    <t>Montenegro</t>
  </si>
  <si>
    <t>Namibia</t>
  </si>
  <si>
    <t>Malawi</t>
  </si>
  <si>
    <t>Jersey</t>
  </si>
  <si>
    <t>Kosovo</t>
  </si>
  <si>
    <t>Armenia</t>
  </si>
  <si>
    <t>Vanuatu</t>
  </si>
  <si>
    <t>Botswana</t>
  </si>
  <si>
    <t>Qatar</t>
  </si>
  <si>
    <t>Jamaica</t>
  </si>
  <si>
    <t>Moldova</t>
  </si>
  <si>
    <t>Middle East, nfd</t>
  </si>
  <si>
    <t>Bolivia</t>
  </si>
  <si>
    <t>Rwanda</t>
  </si>
  <si>
    <t>Mozambique</t>
  </si>
  <si>
    <t>Guinea</t>
  </si>
  <si>
    <t>Niue</t>
  </si>
  <si>
    <t>Isle of Man</t>
  </si>
  <si>
    <t>Guernsey</t>
  </si>
  <si>
    <t>Cuba</t>
  </si>
  <si>
    <t>Nicaragua</t>
  </si>
  <si>
    <t>Yemen</t>
  </si>
  <si>
    <t>Tunisia</t>
  </si>
  <si>
    <t>Nauru</t>
  </si>
  <si>
    <t>Maldives</t>
  </si>
  <si>
    <t>Tokelau</t>
  </si>
  <si>
    <t>Guyana</t>
  </si>
  <si>
    <t>Azerbaijan</t>
  </si>
  <si>
    <t>Kiribati</t>
  </si>
  <si>
    <t>Cote d'Ivoire</t>
  </si>
  <si>
    <t>Georgia</t>
  </si>
  <si>
    <t>Iceland</t>
  </si>
  <si>
    <t>Bermuda</t>
  </si>
  <si>
    <t>Angola</t>
  </si>
  <si>
    <t>Guatemala</t>
  </si>
  <si>
    <t>French Polynesia</t>
  </si>
  <si>
    <t>Paraguay</t>
  </si>
  <si>
    <t>Gibraltar</t>
  </si>
  <si>
    <t>Costa Rica</t>
  </si>
  <si>
    <t>Southern Asia, nfd</t>
  </si>
  <si>
    <t>Kyrgyzstan</t>
  </si>
  <si>
    <t>Cameroon</t>
  </si>
  <si>
    <t>Southern and East Africa, nfd</t>
  </si>
  <si>
    <t>Senegal</t>
  </si>
  <si>
    <t>Barbados</t>
  </si>
  <si>
    <t>Samoa, American</t>
  </si>
  <si>
    <t>Swaziland</t>
  </si>
  <si>
    <t>Togo</t>
  </si>
  <si>
    <t>North Africa and the Middle East, nfd</t>
  </si>
  <si>
    <t>Honduras</t>
  </si>
  <si>
    <t>Bahamas</t>
  </si>
  <si>
    <t>Madagascar</t>
  </si>
  <si>
    <t>Luxembourg</t>
  </si>
  <si>
    <t>Panama</t>
  </si>
  <si>
    <t>South America, nfd</t>
  </si>
  <si>
    <t>Reunion</t>
  </si>
  <si>
    <t>Djibouti</t>
  </si>
  <si>
    <t>Dominican Republic</t>
  </si>
  <si>
    <t>Tuvalu</t>
  </si>
  <si>
    <t>Maritime South-East Asia, nfd</t>
  </si>
  <si>
    <t>Caribbean, nfd</t>
  </si>
  <si>
    <t>Suriname</t>
  </si>
  <si>
    <t>Puerto Rico</t>
  </si>
  <si>
    <t>Tajikistan</t>
  </si>
  <si>
    <t>Cayman Islands</t>
  </si>
  <si>
    <t>Lesotho</t>
  </si>
  <si>
    <t>Southern and Central Asia, nfd</t>
  </si>
  <si>
    <t>Grenada</t>
  </si>
  <si>
    <t>Curacao</t>
  </si>
  <si>
    <t>North Africa, nfd</t>
  </si>
  <si>
    <t>At sea</t>
  </si>
  <si>
    <t>Gambia</t>
  </si>
  <si>
    <t>Central and West Africa, nfd</t>
  </si>
  <si>
    <t>Guam</t>
  </si>
  <si>
    <t>Falkland Islands</t>
  </si>
  <si>
    <t>Haiti</t>
  </si>
  <si>
    <t>Benin</t>
  </si>
  <si>
    <t>Turkmenistan</t>
  </si>
  <si>
    <t>Korea, Democratic People's Republic of (North)</t>
  </si>
  <si>
    <t>Monaco</t>
  </si>
  <si>
    <t>Belize</t>
  </si>
  <si>
    <t>Mali</t>
  </si>
  <si>
    <t>St Lucia</t>
  </si>
  <si>
    <t>St Vincent and the Grenadines</t>
  </si>
  <si>
    <t>Aruba</t>
  </si>
  <si>
    <t>Chad</t>
  </si>
  <si>
    <t>Northern America, nfd</t>
  </si>
  <si>
    <t>South-East Asia, nfd</t>
  </si>
  <si>
    <t>Mauritania</t>
  </si>
  <si>
    <t>Burkina Faso</t>
  </si>
  <si>
    <t>Antigua and Barbuda</t>
  </si>
  <si>
    <t>Gabon</t>
  </si>
  <si>
    <t>St Kitts and Nevis</t>
  </si>
  <si>
    <t>Greenland</t>
  </si>
  <si>
    <t>St Helena</t>
  </si>
  <si>
    <t>Micronesia, nfd</t>
  </si>
  <si>
    <t>Dominica</t>
  </si>
  <si>
    <t>Oceania and Antarctica, nfd</t>
  </si>
  <si>
    <t>Cabo Verde</t>
  </si>
  <si>
    <t>Niger</t>
  </si>
  <si>
    <t>Marshall Islands</t>
  </si>
  <si>
    <t>Antarctica, nfd</t>
  </si>
  <si>
    <t>Martinique</t>
  </si>
  <si>
    <t>Central African Republic</t>
  </si>
  <si>
    <t>Micronesia, Federated States of</t>
  </si>
  <si>
    <t>Northern Mariana Islands</t>
  </si>
  <si>
    <t>Andorra</t>
  </si>
  <si>
    <t>Virgin Islands, British</t>
  </si>
  <si>
    <t>Palau</t>
  </si>
  <si>
    <t>Aland Islands</t>
  </si>
  <si>
    <t>Central Asia, nfd</t>
  </si>
  <si>
    <t>Liechtenstein</t>
  </si>
  <si>
    <t>Comoros</t>
  </si>
  <si>
    <t>Faroe Islands</t>
  </si>
  <si>
    <t>French Guiana</t>
  </si>
  <si>
    <t>Northern Europe, nfd</t>
  </si>
  <si>
    <t>Guinea-Bissau</t>
  </si>
  <si>
    <t>Americas, nfd</t>
  </si>
  <si>
    <t>Central America, nfd</t>
  </si>
  <si>
    <t>Southern and East Africa, nec</t>
  </si>
  <si>
    <t>Mainland South-East Asia, nfd</t>
  </si>
  <si>
    <t>Wallis and Futuna</t>
  </si>
  <si>
    <t>Anguilla</t>
  </si>
  <si>
    <t>Pitcairn Islands</t>
  </si>
  <si>
    <t>Montserrat</t>
  </si>
  <si>
    <t>Equatorial Guinea</t>
  </si>
  <si>
    <t>Virgin Islands, United States</t>
  </si>
  <si>
    <t>Sao Tome and Principe</t>
  </si>
  <si>
    <t>San Marino</t>
  </si>
  <si>
    <t>Polynesia (excludes Hawaii), nfd</t>
  </si>
  <si>
    <t>Australian Antarctic Territory</t>
  </si>
  <si>
    <t>Guadeloupe</t>
  </si>
  <si>
    <t>Chinese Asia (includes Mongolia), nfd</t>
  </si>
  <si>
    <t>Polynesia (excludes Hawaii), nec</t>
  </si>
  <si>
    <t>Sint Maarten (Dutch part)</t>
  </si>
  <si>
    <t>Western Sahara</t>
  </si>
  <si>
    <t>North-East Asia, nfd</t>
  </si>
  <si>
    <t>Bonaire, Sint Eustatius and Saba</t>
  </si>
  <si>
    <t>Melanesia, nfd</t>
  </si>
  <si>
    <t>Adelie Land (France)</t>
  </si>
  <si>
    <t>Argentinian Antarctic Territory</t>
  </si>
  <si>
    <t>British Antarctic Territory</t>
  </si>
  <si>
    <t>Chilean Antarctic Territory</t>
  </si>
  <si>
    <t>Queen Maud Land (Norway)</t>
  </si>
  <si>
    <t>Ross Dependency (New Zealand)</t>
  </si>
  <si>
    <t>North-West Europe, nfd</t>
  </si>
  <si>
    <t>Western Europe, nfd</t>
  </si>
  <si>
    <t>Southern and Eastern Europe, nfd</t>
  </si>
  <si>
    <t>Southern Europe, nfd</t>
  </si>
  <si>
    <t>Holy See</t>
  </si>
  <si>
    <t>Spanish North Africa</t>
  </si>
  <si>
    <t>Japan and the Koreas, nfd</t>
  </si>
  <si>
    <t>St Pierre and Miquelon</t>
  </si>
  <si>
    <t>South America, nec</t>
  </si>
  <si>
    <t>Turks and Caicos Islands</t>
  </si>
  <si>
    <t>St Barthelemy</t>
  </si>
  <si>
    <t>St Martin (French part)</t>
  </si>
  <si>
    <t>Sub-Saharan Africa, nfd</t>
  </si>
  <si>
    <t>Mayotte</t>
  </si>
  <si>
    <t>Cells in this table have been randomly adjusted to avoid the release of confidential data. No reliance should be placed on small cells.</t>
  </si>
  <si>
    <t>North Africa and the Middle East</t>
  </si>
  <si>
    <t>South-East Asia</t>
  </si>
  <si>
    <t>North-East Asia</t>
  </si>
  <si>
    <t>Southern and Central Asia</t>
  </si>
  <si>
    <t>Americas</t>
  </si>
  <si>
    <t>Sub-Saharan Africa</t>
  </si>
  <si>
    <t>Total</t>
  </si>
  <si>
    <t>English</t>
  </si>
  <si>
    <t>Australian</t>
  </si>
  <si>
    <t>Irish</t>
  </si>
  <si>
    <t>Scottish</t>
  </si>
  <si>
    <t>Chinese</t>
  </si>
  <si>
    <t>Italian</t>
  </si>
  <si>
    <t>German</t>
  </si>
  <si>
    <t>Indian</t>
  </si>
  <si>
    <t>Greek</t>
  </si>
  <si>
    <t>Dutch</t>
  </si>
  <si>
    <t>Filipino</t>
  </si>
  <si>
    <t>Vietnamese</t>
  </si>
  <si>
    <t>Lebanese</t>
  </si>
  <si>
    <t>New Zealander</t>
  </si>
  <si>
    <t>Polish</t>
  </si>
  <si>
    <t>Maltese</t>
  </si>
  <si>
    <t>Welsh</t>
  </si>
  <si>
    <t>Australian Aboriginal</t>
  </si>
  <si>
    <t>Maori</t>
  </si>
  <si>
    <t>French</t>
  </si>
  <si>
    <t>Croatian</t>
  </si>
  <si>
    <t>Korean</t>
  </si>
  <si>
    <t>Spanish</t>
  </si>
  <si>
    <t>South African</t>
  </si>
  <si>
    <t>Sri Lankan</t>
  </si>
  <si>
    <t>Macedonian</t>
  </si>
  <si>
    <t>Russian</t>
  </si>
  <si>
    <t>Samoan</t>
  </si>
  <si>
    <t>Serbian</t>
  </si>
  <si>
    <t>Hungarian</t>
  </si>
  <si>
    <t>Turkish</t>
  </si>
  <si>
    <t>Thai</t>
  </si>
  <si>
    <t>Indonesian</t>
  </si>
  <si>
    <t>Japanese</t>
  </si>
  <si>
    <t>Pakistani</t>
  </si>
  <si>
    <t>American</t>
  </si>
  <si>
    <t>Nepalese</t>
  </si>
  <si>
    <t>Iranian</t>
  </si>
  <si>
    <t>Portuguese</t>
  </si>
  <si>
    <t>Danish</t>
  </si>
  <si>
    <t>Afghan</t>
  </si>
  <si>
    <t>Egyptian</t>
  </si>
  <si>
    <t>Ukrainian</t>
  </si>
  <si>
    <t>Malay</t>
  </si>
  <si>
    <t>Khmer (Cambodian)</t>
  </si>
  <si>
    <t>Austrian</t>
  </si>
  <si>
    <t>Iraqi</t>
  </si>
  <si>
    <t>Arab, nfd</t>
  </si>
  <si>
    <t>African, so described</t>
  </si>
  <si>
    <t>Swedish</t>
  </si>
  <si>
    <t>Bangladeshi</t>
  </si>
  <si>
    <t>Fijian</t>
  </si>
  <si>
    <t>Canadian</t>
  </si>
  <si>
    <t>Chilean</t>
  </si>
  <si>
    <t>Punjabi</t>
  </si>
  <si>
    <t>Tongan</t>
  </si>
  <si>
    <t>Swiss</t>
  </si>
  <si>
    <t>Mauritian</t>
  </si>
  <si>
    <t>South Eastern European, nfd</t>
  </si>
  <si>
    <t>Assyrian</t>
  </si>
  <si>
    <t>Cypriot</t>
  </si>
  <si>
    <t>Burmese</t>
  </si>
  <si>
    <t>Norwegian</t>
  </si>
  <si>
    <t>Romanian</t>
  </si>
  <si>
    <t>Czech</t>
  </si>
  <si>
    <t>Finnish</t>
  </si>
  <si>
    <t>Bosnian</t>
  </si>
  <si>
    <t>Cook Islander</t>
  </si>
  <si>
    <t>Brazilian</t>
  </si>
  <si>
    <t>Jewish</t>
  </si>
  <si>
    <t>Southern Asian, nfd</t>
  </si>
  <si>
    <t>Latvian</t>
  </si>
  <si>
    <t>European, so described</t>
  </si>
  <si>
    <t>Syrian</t>
  </si>
  <si>
    <t>Sinhalese</t>
  </si>
  <si>
    <t>Armenian</t>
  </si>
  <si>
    <t>Papua New Guinean</t>
  </si>
  <si>
    <t>Taiwanese</t>
  </si>
  <si>
    <t>Sudanese</t>
  </si>
  <si>
    <t>Colombian</t>
  </si>
  <si>
    <t>Tamil, nfd</t>
  </si>
  <si>
    <t>Slovene</t>
  </si>
  <si>
    <t>Asian, so described</t>
  </si>
  <si>
    <t>Sikh</t>
  </si>
  <si>
    <t>Zimbabwean</t>
  </si>
  <si>
    <t>Lithuanian</t>
  </si>
  <si>
    <t>Somali</t>
  </si>
  <si>
    <t>Chaldean</t>
  </si>
  <si>
    <t>Hazara</t>
  </si>
  <si>
    <t>Albanian</t>
  </si>
  <si>
    <t>Torres Strait Islander</t>
  </si>
  <si>
    <t>Lao</t>
  </si>
  <si>
    <t>Ethiopian</t>
  </si>
  <si>
    <t>Fijian Indian</t>
  </si>
  <si>
    <t>Palestinian</t>
  </si>
  <si>
    <t>Anglo-Indian</t>
  </si>
  <si>
    <t>Argentinian</t>
  </si>
  <si>
    <t>Belgian</t>
  </si>
  <si>
    <t>Slovak</t>
  </si>
  <si>
    <t>Peruvian</t>
  </si>
  <si>
    <t>South Sudanese</t>
  </si>
  <si>
    <t>Kurdish</t>
  </si>
  <si>
    <t>Bengali</t>
  </si>
  <si>
    <t>South American, nfd</t>
  </si>
  <si>
    <t>Karen</t>
  </si>
  <si>
    <t>Other North African and Middle Eastern, nec</t>
  </si>
  <si>
    <t>Estonian</t>
  </si>
  <si>
    <t>Australian South Sea Islander</t>
  </si>
  <si>
    <t>British, nfd</t>
  </si>
  <si>
    <t>Eastern European, nfd</t>
  </si>
  <si>
    <t>Timorese</t>
  </si>
  <si>
    <t>Salvadoran</t>
  </si>
  <si>
    <t>Oceanian, nfd</t>
  </si>
  <si>
    <t>Singaporean</t>
  </si>
  <si>
    <t>Sri Lankan Tamil</t>
  </si>
  <si>
    <t>Chin</t>
  </si>
  <si>
    <t>Uruguayan</t>
  </si>
  <si>
    <t>North African and Middle Eastern, nfd</t>
  </si>
  <si>
    <t>Mexican</t>
  </si>
  <si>
    <t>Eritrean</t>
  </si>
  <si>
    <t>Bulgarian</t>
  </si>
  <si>
    <t>Nigerian</t>
  </si>
  <si>
    <t>Northern European, nfd</t>
  </si>
  <si>
    <t>Kenyan</t>
  </si>
  <si>
    <t>Bhutanese</t>
  </si>
  <si>
    <t>Congolese</t>
  </si>
  <si>
    <t>Peoples of the Americas, nfd</t>
  </si>
  <si>
    <t>Ghanaian</t>
  </si>
  <si>
    <t>Jordanian</t>
  </si>
  <si>
    <t>Niuean</t>
  </si>
  <si>
    <t>Afrikaner</t>
  </si>
  <si>
    <t>Native North American Indian</t>
  </si>
  <si>
    <t>Eurasian, so described</t>
  </si>
  <si>
    <t>Saudi Arabian</t>
  </si>
  <si>
    <t>Venezuelan</t>
  </si>
  <si>
    <t>Mongolian</t>
  </si>
  <si>
    <t>Burundian</t>
  </si>
  <si>
    <t>Hmong</t>
  </si>
  <si>
    <t>Gujarati</t>
  </si>
  <si>
    <t>Seychellois</t>
  </si>
  <si>
    <t>Moroccan</t>
  </si>
  <si>
    <t>Polynesian, nfd</t>
  </si>
  <si>
    <t>Jamaican</t>
  </si>
  <si>
    <t>Hispanic North American</t>
  </si>
  <si>
    <t>Belarusan</t>
  </si>
  <si>
    <t>Southern and Eastern European, nfd</t>
  </si>
  <si>
    <t>Liberian</t>
  </si>
  <si>
    <t>Caribbean Islander, nfd</t>
  </si>
  <si>
    <t>African American</t>
  </si>
  <si>
    <t>Central and West African, nec</t>
  </si>
  <si>
    <t>Southern Asian, nec</t>
  </si>
  <si>
    <t>Pathan</t>
  </si>
  <si>
    <t>Tokelauan</t>
  </si>
  <si>
    <t>Montenegrin</t>
  </si>
  <si>
    <t>Peoples of the Sudan, nfd</t>
  </si>
  <si>
    <t>Manx</t>
  </si>
  <si>
    <t>Sierra Leonean</t>
  </si>
  <si>
    <t>Zambian</t>
  </si>
  <si>
    <t>Ecuadorian</t>
  </si>
  <si>
    <t>Malayali</t>
  </si>
  <si>
    <t>Rohingya</t>
  </si>
  <si>
    <t>Tibetan</t>
  </si>
  <si>
    <t>Solomon Islander</t>
  </si>
  <si>
    <t>French Canadian</t>
  </si>
  <si>
    <t>Algerian</t>
  </si>
  <si>
    <t>Southern and East African, nec</t>
  </si>
  <si>
    <t>Oromo</t>
  </si>
  <si>
    <t>Dinka</t>
  </si>
  <si>
    <t>Ugandan</t>
  </si>
  <si>
    <t>Mandaean</t>
  </si>
  <si>
    <t>Telugu</t>
  </si>
  <si>
    <t>Javanese</t>
  </si>
  <si>
    <t>Maritime South-East Asian, nec</t>
  </si>
  <si>
    <t>Coptic</t>
  </si>
  <si>
    <t>Tahitian</t>
  </si>
  <si>
    <t>Rwandan</t>
  </si>
  <si>
    <t>Mainland South-East Asian, nec</t>
  </si>
  <si>
    <t>Libyan</t>
  </si>
  <si>
    <t>Kuwaiti</t>
  </si>
  <si>
    <t>Uzbek</t>
  </si>
  <si>
    <t>South American, nec</t>
  </si>
  <si>
    <t>Channel Islander</t>
  </si>
  <si>
    <t>Cuban</t>
  </si>
  <si>
    <t>North-West European, nfd</t>
  </si>
  <si>
    <t>Melanesian and Papuan, nfd</t>
  </si>
  <si>
    <t>Icelandic</t>
  </si>
  <si>
    <t>South-East Asian, nfd</t>
  </si>
  <si>
    <t>Uighur</t>
  </si>
  <si>
    <t>Tanzanian</t>
  </si>
  <si>
    <t>Azeri</t>
  </si>
  <si>
    <t>Trinidadian Tobagonian</t>
  </si>
  <si>
    <t>Yemeni</t>
  </si>
  <si>
    <t>Ni-Vanuatu</t>
  </si>
  <si>
    <t>Bolivian</t>
  </si>
  <si>
    <t>Caribbean Islander, nec</t>
  </si>
  <si>
    <t>Shona</t>
  </si>
  <si>
    <t>Igbo</t>
  </si>
  <si>
    <t>Yoruba</t>
  </si>
  <si>
    <t>Balinese</t>
  </si>
  <si>
    <t>Flemish</t>
  </si>
  <si>
    <t>Roma Gypsy</t>
  </si>
  <si>
    <t>Basque</t>
  </si>
  <si>
    <t>Tunisian</t>
  </si>
  <si>
    <t>Georgian</t>
  </si>
  <si>
    <t>Pitcairn</t>
  </si>
  <si>
    <t>Arab, nec</t>
  </si>
  <si>
    <t>North American, nfd</t>
  </si>
  <si>
    <t>Moldovan</t>
  </si>
  <si>
    <t>Australian Peoples, nfd</t>
  </si>
  <si>
    <t>Tuvaluan</t>
  </si>
  <si>
    <t>Southern and East African, nfd</t>
  </si>
  <si>
    <t>Sindhi</t>
  </si>
  <si>
    <t>Tatar</t>
  </si>
  <si>
    <t>Nicaraguan</t>
  </si>
  <si>
    <t>Kashmiri</t>
  </si>
  <si>
    <t>Guyanese</t>
  </si>
  <si>
    <t>Maldivian</t>
  </si>
  <si>
    <t>Caucasian, so described</t>
  </si>
  <si>
    <t>Creole, so described</t>
  </si>
  <si>
    <t>Burgher</t>
  </si>
  <si>
    <t>Kazakh</t>
  </si>
  <si>
    <t>Central American, nfd</t>
  </si>
  <si>
    <t>Eastern European, nec</t>
  </si>
  <si>
    <t>Anglo-Burmese</t>
  </si>
  <si>
    <t>Tajik</t>
  </si>
  <si>
    <t>Indian Tamil</t>
  </si>
  <si>
    <t>Malawian</t>
  </si>
  <si>
    <t>British, nec</t>
  </si>
  <si>
    <t>Polynesian, nec</t>
  </si>
  <si>
    <t>Chinese Asian, nec</t>
  </si>
  <si>
    <t>Batswana</t>
  </si>
  <si>
    <t>Nauruan</t>
  </si>
  <si>
    <t>Central American, nec</t>
  </si>
  <si>
    <t>Turkmen</t>
  </si>
  <si>
    <t>Hawaiian</t>
  </si>
  <si>
    <t>Zulu</t>
  </si>
  <si>
    <t>Puerto Rican</t>
  </si>
  <si>
    <t>Omani</t>
  </si>
  <si>
    <t>Swahili</t>
  </si>
  <si>
    <t>Paraguayan</t>
  </si>
  <si>
    <t>Barbadian</t>
  </si>
  <si>
    <t>Guatemalan</t>
  </si>
  <si>
    <t>Central and West African, nfd</t>
  </si>
  <si>
    <t>Mozambican</t>
  </si>
  <si>
    <t>Costa Rican</t>
  </si>
  <si>
    <t>Cameroonian</t>
  </si>
  <si>
    <t>Kadazan</t>
  </si>
  <si>
    <t>Nuer</t>
  </si>
  <si>
    <t>Togolese</t>
  </si>
  <si>
    <t>Mon</t>
  </si>
  <si>
    <t>Catalan</t>
  </si>
  <si>
    <t>Frisian</t>
  </si>
  <si>
    <t>Amhara</t>
  </si>
  <si>
    <t>Berber</t>
  </si>
  <si>
    <t>Madi</t>
  </si>
  <si>
    <t>Namibian</t>
  </si>
  <si>
    <t>Mayan</t>
  </si>
  <si>
    <t>New Caledonian</t>
  </si>
  <si>
    <t>Northern European, nec</t>
  </si>
  <si>
    <t>Tigrayan</t>
  </si>
  <si>
    <t>Angolan</t>
  </si>
  <si>
    <t>Western European, nfd</t>
  </si>
  <si>
    <t>Senegalese</t>
  </si>
  <si>
    <t>Bruneian</t>
  </si>
  <si>
    <t>Bermudan</t>
  </si>
  <si>
    <t>Acholi</t>
  </si>
  <si>
    <t>Akan</t>
  </si>
  <si>
    <t>Sorb/Wend</t>
  </si>
  <si>
    <t>Kyrgyz</t>
  </si>
  <si>
    <t>Parsi</t>
  </si>
  <si>
    <t>Gibraltarian</t>
  </si>
  <si>
    <t>North American, nec</t>
  </si>
  <si>
    <t>Bahraini</t>
  </si>
  <si>
    <t>Other North African and Middle Eastern, nfd</t>
  </si>
  <si>
    <t>Micronesian, nec</t>
  </si>
  <si>
    <t>Central Asian, nec</t>
  </si>
  <si>
    <t>Sub-Saharan African, nfd</t>
  </si>
  <si>
    <t>Mandinka</t>
  </si>
  <si>
    <t>Acehnese</t>
  </si>
  <si>
    <t>Fulani</t>
  </si>
  <si>
    <t>Western European, nec</t>
  </si>
  <si>
    <t>Ivorean</t>
  </si>
  <si>
    <t>Sundanese</t>
  </si>
  <si>
    <t>Emirati</t>
  </si>
  <si>
    <t>Swazilander</t>
  </si>
  <si>
    <t>Bari</t>
  </si>
  <si>
    <t>Nubian</t>
  </si>
  <si>
    <t>Southern and Central Asian, nfd</t>
  </si>
  <si>
    <t>Micronesian, nfd</t>
  </si>
  <si>
    <t>Central Asian, nfd</t>
  </si>
  <si>
    <t>Mainland South-East Asian, nfd</t>
  </si>
  <si>
    <t>Melanesian and Papuan, nec</t>
  </si>
  <si>
    <t>Southern European, nfd</t>
  </si>
  <si>
    <t>Peoples of the Sudan, nec</t>
  </si>
  <si>
    <t>Vlach</t>
  </si>
  <si>
    <t>Themne</t>
  </si>
  <si>
    <t>Tigre</t>
  </si>
  <si>
    <t>New Zealand Peoples, nfd</t>
  </si>
  <si>
    <t>Gio</t>
  </si>
  <si>
    <t>Southern European, nec</t>
  </si>
  <si>
    <t>Hutu</t>
  </si>
  <si>
    <t>Ogaden</t>
  </si>
  <si>
    <t>Masai</t>
  </si>
  <si>
    <t>Qatari</t>
  </si>
  <si>
    <t>South Eastern European, nec</t>
  </si>
  <si>
    <t>Krahn</t>
  </si>
  <si>
    <t>Kunama</t>
  </si>
  <si>
    <t>Yezidi</t>
  </si>
  <si>
    <t>Other North-East Asian, nec</t>
  </si>
  <si>
    <t>Darfur</t>
  </si>
  <si>
    <t>Madurese</t>
  </si>
  <si>
    <t>Maritime South-East Asian, nfd</t>
  </si>
  <si>
    <t>Temoq</t>
  </si>
  <si>
    <t>North-East Asian, nfd</t>
  </si>
  <si>
    <t>Chinese Asian, nfd</t>
  </si>
  <si>
    <t>Other North-East Asian, nfd</t>
  </si>
  <si>
    <t>Male</t>
  </si>
  <si>
    <t>Female</t>
  </si>
  <si>
    <t>Buddhism</t>
  </si>
  <si>
    <t>Christianity</t>
  </si>
  <si>
    <t>Hinduism</t>
  </si>
  <si>
    <t>Islam</t>
  </si>
  <si>
    <t>Judaism</t>
  </si>
  <si>
    <t>Sikhism</t>
  </si>
  <si>
    <t>Other Religions</t>
  </si>
  <si>
    <t>Secular Beliefs and Other Spiritual Beliefs and No Religious Affiliation</t>
  </si>
  <si>
    <t>Australia</t>
  </si>
  <si>
    <t>Norfolk Island</t>
  </si>
  <si>
    <t>Australia (includes External Territories), nfd</t>
  </si>
  <si>
    <t>Australian External Territories, nec</t>
  </si>
  <si>
    <t>Very well</t>
  </si>
  <si>
    <t>Well</t>
  </si>
  <si>
    <t>Not well</t>
  </si>
  <si>
    <t>Not at all</t>
  </si>
  <si>
    <t>Not stated - both language (LANP) and proficiency (ENGP) not stated</t>
  </si>
  <si>
    <t>Not stated - language (LANP) stated, proficiency (ENGP) not stated</t>
  </si>
  <si>
    <t>Year 12 or equivalent</t>
  </si>
  <si>
    <t>Year 11 or equivalent</t>
  </si>
  <si>
    <t>Year 10 or equivalent</t>
  </si>
  <si>
    <t>Year 9 or equivalent</t>
  </si>
  <si>
    <t>Year 8 or below</t>
  </si>
  <si>
    <t>Did not go to school</t>
  </si>
  <si>
    <t>School - Government</t>
  </si>
  <si>
    <t>School - Catholic</t>
  </si>
  <si>
    <t>School - Other Non Government</t>
  </si>
  <si>
    <t>Preschool</t>
  </si>
  <si>
    <t>Technical or Further Educational Institution (including TAFE Colleges)</t>
  </si>
  <si>
    <t>University or other Tertiary Institution</t>
  </si>
  <si>
    <t>Other</t>
  </si>
  <si>
    <t>Overseas-born</t>
  </si>
  <si>
    <t>Anglican Church of Australia</t>
  </si>
  <si>
    <t>Anglican Catholic Church</t>
  </si>
  <si>
    <t>Other Anglican</t>
  </si>
  <si>
    <t>Baptist</t>
  </si>
  <si>
    <t>Brethren</t>
  </si>
  <si>
    <t>Catholic, nfd</t>
  </si>
  <si>
    <t>Western Catholic</t>
  </si>
  <si>
    <t>Maronite Catholic</t>
  </si>
  <si>
    <t>Melkite Catholic</t>
  </si>
  <si>
    <t>Ukrainian Catholic</t>
  </si>
  <si>
    <t>Chaldean Catholic</t>
  </si>
  <si>
    <t>Syro Malabar Catholic</t>
  </si>
  <si>
    <t>Catholic, nec</t>
  </si>
  <si>
    <t>Churches of Christ, nfd</t>
  </si>
  <si>
    <t>Churches of Christ (Conference)</t>
  </si>
  <si>
    <t>Church of Christ (Non-denominational)</t>
  </si>
  <si>
    <t>International Church of Christ</t>
  </si>
  <si>
    <t>Jehovah's Witnesses</t>
  </si>
  <si>
    <t>Latter-day Saints, nfd</t>
  </si>
  <si>
    <t>The Church of Jesus Christ of Latter-day Saints</t>
  </si>
  <si>
    <t>Community of Christ</t>
  </si>
  <si>
    <t>Lutheran</t>
  </si>
  <si>
    <t>Oriental Orthodox, nfd</t>
  </si>
  <si>
    <t>Armenian Apostolic</t>
  </si>
  <si>
    <t>Coptic Orthodox Church</t>
  </si>
  <si>
    <t>Syrian Orthodox Church</t>
  </si>
  <si>
    <t>Ethiopian Orthodox Church</t>
  </si>
  <si>
    <t>Oriental Orthodox, nec</t>
  </si>
  <si>
    <t>Assyrian Apostolic, nfd</t>
  </si>
  <si>
    <t>Assyrian Church of the East</t>
  </si>
  <si>
    <t>Ancient Church of the East</t>
  </si>
  <si>
    <t>Assyrian Apostolic, nec</t>
  </si>
  <si>
    <t>Eastern Orthodox, nfd</t>
  </si>
  <si>
    <t>Albanian Orthodox</t>
  </si>
  <si>
    <t>Antiochian Orthodox</t>
  </si>
  <si>
    <t>Greek Orthodox</t>
  </si>
  <si>
    <t>Macedonian Orthodox</t>
  </si>
  <si>
    <t>Romanian Orthodox</t>
  </si>
  <si>
    <t>Russian Orthodox</t>
  </si>
  <si>
    <t>Serbian Orthodox</t>
  </si>
  <si>
    <t>Ukrainian Orthodox</t>
  </si>
  <si>
    <t>Eastern Orthodox, nec</t>
  </si>
  <si>
    <t>Presbyterian and Reformed, nfd</t>
  </si>
  <si>
    <t>Presbyterian</t>
  </si>
  <si>
    <t>Reformed</t>
  </si>
  <si>
    <t>Free Reformed</t>
  </si>
  <si>
    <t>Salvation Army</t>
  </si>
  <si>
    <t>Seventh-day Adventist</t>
  </si>
  <si>
    <t>Uniting Church</t>
  </si>
  <si>
    <t>Pentecostal, nfd</t>
  </si>
  <si>
    <t>Apostolic Church (Australia)</t>
  </si>
  <si>
    <t>Australian Christian Churches (Assemblies of God)</t>
  </si>
  <si>
    <t>Bethesda Ministries International (Bethesda Churches)</t>
  </si>
  <si>
    <t>C3 Church Global (Christian City Church)</t>
  </si>
  <si>
    <t>International Network of Churches (Christian Outreach Centres)</t>
  </si>
  <si>
    <t>CRC International (Christian Revival Crusade)</t>
  </si>
  <si>
    <t>Foursquare Gospel Church</t>
  </si>
  <si>
    <t>Full Gospel Church of Australia (Full Gospel Church)</t>
  </si>
  <si>
    <t>Revival Centres</t>
  </si>
  <si>
    <t>Rhema Family Church</t>
  </si>
  <si>
    <t>United Pentecostal</t>
  </si>
  <si>
    <t>Acts 2 Alliance</t>
  </si>
  <si>
    <t>Christian Church in Australia</t>
  </si>
  <si>
    <t>Pentecostal City Life Church</t>
  </si>
  <si>
    <t>Revival Fellowship</t>
  </si>
  <si>
    <t>Victory Life Centre</t>
  </si>
  <si>
    <t>Victory Worship Centre</t>
  </si>
  <si>
    <t>Worship Centre Network</t>
  </si>
  <si>
    <t>Pentecostal, nec</t>
  </si>
  <si>
    <t>Other Protestant, nfd</t>
  </si>
  <si>
    <t>Aboriginal Evangelical Missions</t>
  </si>
  <si>
    <t>Born Again Christian</t>
  </si>
  <si>
    <t>Christian and Missionary Alliance</t>
  </si>
  <si>
    <t>Church of the Nazarene</t>
  </si>
  <si>
    <t>Congregational</t>
  </si>
  <si>
    <t>Ethnic Evangelical Churches</t>
  </si>
  <si>
    <t>Independent Evangelical Churches</t>
  </si>
  <si>
    <t>Wesleyan Methodist Church</t>
  </si>
  <si>
    <t>Christian Community Churches of Australia</t>
  </si>
  <si>
    <t>Methodist, so described</t>
  </si>
  <si>
    <t>United Methodist Church</t>
  </si>
  <si>
    <t>Other Protestant, nec</t>
  </si>
  <si>
    <t>Other Christian, nfd</t>
  </si>
  <si>
    <t>Apostolic Church of Queensland</t>
  </si>
  <si>
    <t>Christadelphians</t>
  </si>
  <si>
    <t>Christian Science</t>
  </si>
  <si>
    <t>Gnostic Christians</t>
  </si>
  <si>
    <t>Liberal Catholic Church</t>
  </si>
  <si>
    <t>New Apostolic Church</t>
  </si>
  <si>
    <t>New Churches (Swedenborgian)</t>
  </si>
  <si>
    <t>Ratana (Maori)</t>
  </si>
  <si>
    <t>Religious Science</t>
  </si>
  <si>
    <t>Religious Society of Friends (Quakers)</t>
  </si>
  <si>
    <t>Temple Society</t>
  </si>
  <si>
    <t>Grace Communion International (Worldwide Church of God)</t>
  </si>
  <si>
    <t>Other Christian, nec</t>
  </si>
  <si>
    <t>Australian Aboriginal Traditional Religions</t>
  </si>
  <si>
    <t>Baha'i</t>
  </si>
  <si>
    <t>Chinese Religions, nfd</t>
  </si>
  <si>
    <t>Ancestor Veneration</t>
  </si>
  <si>
    <t>Confucianism</t>
  </si>
  <si>
    <t>Taoism</t>
  </si>
  <si>
    <t>Chinese Religions, nec</t>
  </si>
  <si>
    <t>Druse</t>
  </si>
  <si>
    <t>Japanese Religions, nfd</t>
  </si>
  <si>
    <t>Shinto</t>
  </si>
  <si>
    <t>Sukyo Mahikari</t>
  </si>
  <si>
    <t>Tenrikyo</t>
  </si>
  <si>
    <t>Japanese Religions, nec</t>
  </si>
  <si>
    <t>Nature Religions, nfd</t>
  </si>
  <si>
    <t>Animism</t>
  </si>
  <si>
    <t>Druidism</t>
  </si>
  <si>
    <t>Paganism</t>
  </si>
  <si>
    <t>Wiccan (Witchcraft)</t>
  </si>
  <si>
    <t>Nature Religions, nec</t>
  </si>
  <si>
    <t>Spiritualism</t>
  </si>
  <si>
    <t>Caodaism</t>
  </si>
  <si>
    <t>Church of Scientology</t>
  </si>
  <si>
    <t>Eckankar</t>
  </si>
  <si>
    <t>Rastafari</t>
  </si>
  <si>
    <t>Satanism</t>
  </si>
  <si>
    <t>Theosophy</t>
  </si>
  <si>
    <t>Jainism</t>
  </si>
  <si>
    <t>Zoroastrianism</t>
  </si>
  <si>
    <t>Religious Groups, nec</t>
  </si>
  <si>
    <t>Secular Beliefs and Other Spiritual Beliefs and No Religious Affiliation, nfd</t>
  </si>
  <si>
    <t>No Religion, so described</t>
  </si>
  <si>
    <t>Secular Beliefs, nfd</t>
  </si>
  <si>
    <t>Agnosticism</t>
  </si>
  <si>
    <t>Atheism</t>
  </si>
  <si>
    <t>Humanism</t>
  </si>
  <si>
    <t>Rationalism</t>
  </si>
  <si>
    <t>Secular Beliefs, nec</t>
  </si>
  <si>
    <t>Other Spiritual Beliefs, nfd</t>
  </si>
  <si>
    <t>Multi Faith</t>
  </si>
  <si>
    <t>New Age</t>
  </si>
  <si>
    <t>Own Spiritual Beliefs</t>
  </si>
  <si>
    <t>Theism</t>
  </si>
  <si>
    <t>Unitarian Universalism</t>
  </si>
  <si>
    <t>Other Spiritual Beliefs, nec</t>
  </si>
  <si>
    <t>Northern European Languages, nfd</t>
  </si>
  <si>
    <t>Celtic, nfd</t>
  </si>
  <si>
    <t>Gaelic (Scotland)</t>
  </si>
  <si>
    <t>Celtic, nec</t>
  </si>
  <si>
    <t>German and Related Languages, nfd</t>
  </si>
  <si>
    <t>Letzeburgish</t>
  </si>
  <si>
    <t>Yiddish</t>
  </si>
  <si>
    <t>Dutch and Related Languages, nfd</t>
  </si>
  <si>
    <t>Afrikaans</t>
  </si>
  <si>
    <t>Scandinavian, nfd</t>
  </si>
  <si>
    <t>Scandinavian, nec</t>
  </si>
  <si>
    <t>Finnish and Related Languages, nfd</t>
  </si>
  <si>
    <t>Finnish and Related Languages, nec</t>
  </si>
  <si>
    <t>Southern European Languages, nfd</t>
  </si>
  <si>
    <t>Iberian Romance, nfd</t>
  </si>
  <si>
    <t>Iberian Romance, nec</t>
  </si>
  <si>
    <t>Other Southern European Languages, nfd</t>
  </si>
  <si>
    <t>Latin</t>
  </si>
  <si>
    <t>Other Southern European Languages, nec</t>
  </si>
  <si>
    <t>Eastern European Languages, nfd</t>
  </si>
  <si>
    <t>Baltic, nfd</t>
  </si>
  <si>
    <t>East Slavic, nfd</t>
  </si>
  <si>
    <t>Belorussian</t>
  </si>
  <si>
    <t>South Slavic, nfd</t>
  </si>
  <si>
    <t>Serbo-Croatian/Yugoslavian, so described</t>
  </si>
  <si>
    <t>West Slavic, nfd</t>
  </si>
  <si>
    <t>Czechoslovakian, so described</t>
  </si>
  <si>
    <t>Other Eastern European Languages, nfd</t>
  </si>
  <si>
    <t>Aromunian (Macedo-Romanian)</t>
  </si>
  <si>
    <t>Romany</t>
  </si>
  <si>
    <t>Other Eastern European Languages, nec</t>
  </si>
  <si>
    <t>Southwest and Central Asian Languages, nfd</t>
  </si>
  <si>
    <t>Iranic, nfd</t>
  </si>
  <si>
    <t>Pashto</t>
  </si>
  <si>
    <t>Balochi</t>
  </si>
  <si>
    <t>Dari</t>
  </si>
  <si>
    <t>Persian (excluding Dari)</t>
  </si>
  <si>
    <t>Hazaraghi</t>
  </si>
  <si>
    <t>Iranic, nec</t>
  </si>
  <si>
    <t>Middle Eastern Semitic Languages, nfd</t>
  </si>
  <si>
    <t>Arabic</t>
  </si>
  <si>
    <t>Hebrew</t>
  </si>
  <si>
    <t>Assyrian Neo-Aramaic</t>
  </si>
  <si>
    <t>Chaldean Neo-Aramaic</t>
  </si>
  <si>
    <t>Mandaean (Mandaic)</t>
  </si>
  <si>
    <t>Middle Eastern Semitic Languages, nec</t>
  </si>
  <si>
    <t>Turkic, nfd</t>
  </si>
  <si>
    <t>Uygur</t>
  </si>
  <si>
    <t>Turkic, nec</t>
  </si>
  <si>
    <t>Other Southwest and Central Asian Languages, nfd</t>
  </si>
  <si>
    <t>Other Southwest and Central Asian Languages, nec</t>
  </si>
  <si>
    <t>Southern Asian Languages, nfd</t>
  </si>
  <si>
    <t>Dravidian, nfd</t>
  </si>
  <si>
    <t>Kannada</t>
  </si>
  <si>
    <t>Malayalam</t>
  </si>
  <si>
    <t>Tamil</t>
  </si>
  <si>
    <t>Tulu</t>
  </si>
  <si>
    <t>Dravidian, nec</t>
  </si>
  <si>
    <t>Indo-Aryan, nfd</t>
  </si>
  <si>
    <t>Hindi</t>
  </si>
  <si>
    <t>Konkani</t>
  </si>
  <si>
    <t>Marathi</t>
  </si>
  <si>
    <t>Nepali</t>
  </si>
  <si>
    <t>Urdu</t>
  </si>
  <si>
    <t>Assamese</t>
  </si>
  <si>
    <t>Dhivehi</t>
  </si>
  <si>
    <t>Oriya</t>
  </si>
  <si>
    <t>Fijian Hindustani</t>
  </si>
  <si>
    <t>Indo-Aryan, nec</t>
  </si>
  <si>
    <t>Other Southern Asian Languages</t>
  </si>
  <si>
    <t>Southeast Asian Languages, nfd</t>
  </si>
  <si>
    <t>Burmese and Related Languages, nfd</t>
  </si>
  <si>
    <t>Chin Haka</t>
  </si>
  <si>
    <t>Zomi</t>
  </si>
  <si>
    <t>Burmese and Related Languages, nec</t>
  </si>
  <si>
    <t>Hmong-Mien, nfd</t>
  </si>
  <si>
    <t>Hmong-Mien, nec</t>
  </si>
  <si>
    <t>Mon-Khmer, nfd</t>
  </si>
  <si>
    <t>Khmer</t>
  </si>
  <si>
    <t>Mon-Khmer, nec</t>
  </si>
  <si>
    <t>Tai, nfd</t>
  </si>
  <si>
    <t>Tai, nec</t>
  </si>
  <si>
    <t>Southeast Asian Austronesian Languages, nfd</t>
  </si>
  <si>
    <t>Bisaya</t>
  </si>
  <si>
    <t>Cebuano</t>
  </si>
  <si>
    <t>IIokano</t>
  </si>
  <si>
    <t>Tetum</t>
  </si>
  <si>
    <t>Tagalog</t>
  </si>
  <si>
    <t>Bikol</t>
  </si>
  <si>
    <t>Iban</t>
  </si>
  <si>
    <t>Ilonggo (Hiligaynon)</t>
  </si>
  <si>
    <t>Pampangan</t>
  </si>
  <si>
    <t>Southeast Asian Austronesian Languages, nec</t>
  </si>
  <si>
    <t>Other Southeast Asian Languages</t>
  </si>
  <si>
    <t>Eastern Asian Languages, nfd</t>
  </si>
  <si>
    <t>Chinese, nfd</t>
  </si>
  <si>
    <t>Cantonese</t>
  </si>
  <si>
    <t>Hakka</t>
  </si>
  <si>
    <t>Mandarin</t>
  </si>
  <si>
    <t>Wu</t>
  </si>
  <si>
    <t>Min Nan</t>
  </si>
  <si>
    <t>Chinese, nec</t>
  </si>
  <si>
    <t>Other Eastern Asian Languages, nfd</t>
  </si>
  <si>
    <t>Other Eastern Asian Languages, nec</t>
  </si>
  <si>
    <t>Australian Indigenous Languages, nfd</t>
  </si>
  <si>
    <t>Arnhem Land and Daly River Region Languages, nfd</t>
  </si>
  <si>
    <t>Anindilyakwa</t>
  </si>
  <si>
    <t>Maung</t>
  </si>
  <si>
    <t>Ngan'gikurunggurr</t>
  </si>
  <si>
    <t>Nunggubuyu</t>
  </si>
  <si>
    <t>Rembarrnga</t>
  </si>
  <si>
    <t>Tiwi</t>
  </si>
  <si>
    <t>Alawa</t>
  </si>
  <si>
    <t>Dalabon</t>
  </si>
  <si>
    <t>Gudanji</t>
  </si>
  <si>
    <t>Iwaidja</t>
  </si>
  <si>
    <t>Jaminjung</t>
  </si>
  <si>
    <t>Jawoyn</t>
  </si>
  <si>
    <t>Jingulu</t>
  </si>
  <si>
    <t>Kunbarlang</t>
  </si>
  <si>
    <t>Larrakiya</t>
  </si>
  <si>
    <t>Malak Malak</t>
  </si>
  <si>
    <t>Mangarrayi</t>
  </si>
  <si>
    <t>Maringarr</t>
  </si>
  <si>
    <t>Marra</t>
  </si>
  <si>
    <t>Marrithiyel</t>
  </si>
  <si>
    <t>Matngala</t>
  </si>
  <si>
    <t>Murrinh Patha</t>
  </si>
  <si>
    <t>Na-kara</t>
  </si>
  <si>
    <t>Ndjebbana (Gunavidji)</t>
  </si>
  <si>
    <t>Ngalakgan</t>
  </si>
  <si>
    <t>Ngaliwurru</t>
  </si>
  <si>
    <t>Nungali</t>
  </si>
  <si>
    <t>Wambaya</t>
  </si>
  <si>
    <t>Wardaman</t>
  </si>
  <si>
    <t>Amurdak</t>
  </si>
  <si>
    <t>Garrwa</t>
  </si>
  <si>
    <t>Kuwema</t>
  </si>
  <si>
    <t>Marramaninyshi</t>
  </si>
  <si>
    <t>Ngandi</t>
  </si>
  <si>
    <t>Waanyi</t>
  </si>
  <si>
    <t>Wagiman</t>
  </si>
  <si>
    <t>Yanyuwa</t>
  </si>
  <si>
    <t>Marridan (Maridan)</t>
  </si>
  <si>
    <t>Kunwinjkuan, nfd</t>
  </si>
  <si>
    <t>Gundjeihmi</t>
  </si>
  <si>
    <t>Kune</t>
  </si>
  <si>
    <t>Kuninjku</t>
  </si>
  <si>
    <t>Kunwinjku</t>
  </si>
  <si>
    <t>Mayali</t>
  </si>
  <si>
    <t>Kunwinjkuan, nec</t>
  </si>
  <si>
    <t>Burarran, nfd</t>
  </si>
  <si>
    <t>Burarra</t>
  </si>
  <si>
    <t>Gun-nartpa</t>
  </si>
  <si>
    <t>Gurr-goni</t>
  </si>
  <si>
    <t>Burarran, nec</t>
  </si>
  <si>
    <t>Arnhem Land and Daly River Region Languages, nec</t>
  </si>
  <si>
    <t>Yolngu Matha, nfd</t>
  </si>
  <si>
    <t>Dhangu, nfd</t>
  </si>
  <si>
    <t>Galpu</t>
  </si>
  <si>
    <t>Golumala</t>
  </si>
  <si>
    <t>Wangurri</t>
  </si>
  <si>
    <t>Dhangu, nec</t>
  </si>
  <si>
    <t>Dhay'yi, nfd</t>
  </si>
  <si>
    <t>Dhalwangu</t>
  </si>
  <si>
    <t>Djarrwark</t>
  </si>
  <si>
    <t>Dhay'yi, nec</t>
  </si>
  <si>
    <t>Dhuwal, nfd</t>
  </si>
  <si>
    <t>Djambarrpuyngu</t>
  </si>
  <si>
    <t>Djapu</t>
  </si>
  <si>
    <t>Daatiwuy</t>
  </si>
  <si>
    <t>Marrangu</t>
  </si>
  <si>
    <t>Liyagalawumirr</t>
  </si>
  <si>
    <t>Liyagawumirr</t>
  </si>
  <si>
    <t>Dhuwal, nec</t>
  </si>
  <si>
    <t>Dhuwala, nfd</t>
  </si>
  <si>
    <t>Gumatj</t>
  </si>
  <si>
    <t>Gupapuyngu</t>
  </si>
  <si>
    <t>Guyamirrilili</t>
  </si>
  <si>
    <t>Manggalili</t>
  </si>
  <si>
    <t>Wubulkarra</t>
  </si>
  <si>
    <t>Dhuwala, nec</t>
  </si>
  <si>
    <t>Djinang, nfd</t>
  </si>
  <si>
    <t>Wurlaki</t>
  </si>
  <si>
    <t>Djinang, nec</t>
  </si>
  <si>
    <t>Djinba, nfd</t>
  </si>
  <si>
    <t>Ganalbingu</t>
  </si>
  <si>
    <t>Djinba</t>
  </si>
  <si>
    <t>Manyjalpingu</t>
  </si>
  <si>
    <t>Djinba, nec</t>
  </si>
  <si>
    <t>Yakuy, nfd</t>
  </si>
  <si>
    <t>Ritharrngu</t>
  </si>
  <si>
    <t>Wagilak</t>
  </si>
  <si>
    <t>Yakuy, nec</t>
  </si>
  <si>
    <t>Nhangu</t>
  </si>
  <si>
    <t>Yan-nhangu</t>
  </si>
  <si>
    <t>Nhangu, nec</t>
  </si>
  <si>
    <t>Dhuwaya</t>
  </si>
  <si>
    <t>Djangu</t>
  </si>
  <si>
    <t>Madarrpa</t>
  </si>
  <si>
    <t>Warramiri</t>
  </si>
  <si>
    <t>Rirratjingu</t>
  </si>
  <si>
    <t>Other Yolngu Matha, nec</t>
  </si>
  <si>
    <t>Cape York Peninsula Languages, nfd</t>
  </si>
  <si>
    <t>Kuku Yalanji</t>
  </si>
  <si>
    <t>Guugu Yimidhirr</t>
  </si>
  <si>
    <t>Kuuku-Ya'u</t>
  </si>
  <si>
    <t>Wik Mungkan</t>
  </si>
  <si>
    <t>Djabugay</t>
  </si>
  <si>
    <t>Dyirbal</t>
  </si>
  <si>
    <t>Girramay</t>
  </si>
  <si>
    <t>Koko-Bera</t>
  </si>
  <si>
    <t>Kuuk Thayorre</t>
  </si>
  <si>
    <t>Lamalama</t>
  </si>
  <si>
    <t>Yidiny</t>
  </si>
  <si>
    <t>Wik Ngathan</t>
  </si>
  <si>
    <t>Alngith</t>
  </si>
  <si>
    <t>Kugu Muminh</t>
  </si>
  <si>
    <t>Morrobalama</t>
  </si>
  <si>
    <t>Thaynakwith</t>
  </si>
  <si>
    <t>Yupangathi</t>
  </si>
  <si>
    <t>Tjungundji</t>
  </si>
  <si>
    <t>Cape York Peninsula Languages, nec</t>
  </si>
  <si>
    <t>Torres Strait Island Languages, nfd</t>
  </si>
  <si>
    <t>Kalaw Kawaw Ya/Kalaw Lagaw Ya</t>
  </si>
  <si>
    <t>Meriam Mir</t>
  </si>
  <si>
    <t>Yumplatok (Torres Strait Creole)</t>
  </si>
  <si>
    <t>Northern Desert Fringe Area Languages, nfd</t>
  </si>
  <si>
    <t>Bilinarra</t>
  </si>
  <si>
    <t>Gurindji</t>
  </si>
  <si>
    <t>Gurindji Kriol</t>
  </si>
  <si>
    <t>Jaru</t>
  </si>
  <si>
    <t>Light Warlpiri</t>
  </si>
  <si>
    <t>Malngin</t>
  </si>
  <si>
    <t>Mudburra</t>
  </si>
  <si>
    <t>Ngardi</t>
  </si>
  <si>
    <t>Ngarinyman</t>
  </si>
  <si>
    <t>Walmajarri</t>
  </si>
  <si>
    <t>Wanyjirra</t>
  </si>
  <si>
    <t>Warlmanpa</t>
  </si>
  <si>
    <t>Warlpiri</t>
  </si>
  <si>
    <t>Warumungu</t>
  </si>
  <si>
    <t>Northern Desert Fringe Area Languages, nec</t>
  </si>
  <si>
    <t>Arandic, nfd</t>
  </si>
  <si>
    <t>Alyawarr</t>
  </si>
  <si>
    <t>Kaytetye</t>
  </si>
  <si>
    <t>Antekerrepenh</t>
  </si>
  <si>
    <t>Anmatyerr, nfd</t>
  </si>
  <si>
    <t>Central Anmatyerr</t>
  </si>
  <si>
    <t>Eastern Anmatyerr</t>
  </si>
  <si>
    <t>Anmatyerr, nec</t>
  </si>
  <si>
    <t>Arrernte, nfd</t>
  </si>
  <si>
    <t>Eastern Arrernte</t>
  </si>
  <si>
    <t>Western Arrarnta</t>
  </si>
  <si>
    <t>Arrernte, nec</t>
  </si>
  <si>
    <t>Arandic, nec</t>
  </si>
  <si>
    <t>Western Desert Languages, nfd</t>
  </si>
  <si>
    <t>Antikarinya</t>
  </si>
  <si>
    <t>Kartujarra</t>
  </si>
  <si>
    <t>Kukatha</t>
  </si>
  <si>
    <t>Kukatja</t>
  </si>
  <si>
    <t>Luritja</t>
  </si>
  <si>
    <t>Manyjilyjarra</t>
  </si>
  <si>
    <t>Martu Wangka</t>
  </si>
  <si>
    <t>Ngaanyatjarra</t>
  </si>
  <si>
    <t>Pintupi</t>
  </si>
  <si>
    <t>Pitjantjatjara</t>
  </si>
  <si>
    <t>Wangkajunga</t>
  </si>
  <si>
    <t>Wangkatha</t>
  </si>
  <si>
    <t>Warnman</t>
  </si>
  <si>
    <t>Yankunytjatjara</t>
  </si>
  <si>
    <t>Yulparija</t>
  </si>
  <si>
    <t>Tjupany</t>
  </si>
  <si>
    <t>Western Desert Languages, nec</t>
  </si>
  <si>
    <t>Kimberley Area Languages, nfd</t>
  </si>
  <si>
    <t>Bardi</t>
  </si>
  <si>
    <t>Bunuba</t>
  </si>
  <si>
    <t>Gooniyandi</t>
  </si>
  <si>
    <t>Miriwoong</t>
  </si>
  <si>
    <t>Ngarinyin</t>
  </si>
  <si>
    <t>Nyikina</t>
  </si>
  <si>
    <t>Worla</t>
  </si>
  <si>
    <t>Worrorra</t>
  </si>
  <si>
    <t>Wunambal</t>
  </si>
  <si>
    <t>Yawuru</t>
  </si>
  <si>
    <t>Gambera</t>
  </si>
  <si>
    <t>Jawi</t>
  </si>
  <si>
    <t>Kija</t>
  </si>
  <si>
    <t>Kimberley Area Languages, nec</t>
  </si>
  <si>
    <t>Other Australian Indigenous Languages, nfd</t>
  </si>
  <si>
    <t>Adnymathanha</t>
  </si>
  <si>
    <t>Arabana</t>
  </si>
  <si>
    <t>Bandjalang</t>
  </si>
  <si>
    <t>Banyjima</t>
  </si>
  <si>
    <t>Batjala</t>
  </si>
  <si>
    <t>Bidjara</t>
  </si>
  <si>
    <t>Dhanggatti</t>
  </si>
  <si>
    <t>Diyari</t>
  </si>
  <si>
    <t>Gamilaraay</t>
  </si>
  <si>
    <t>Garuwali</t>
  </si>
  <si>
    <t>Githabul</t>
  </si>
  <si>
    <t>Gumbaynggir</t>
  </si>
  <si>
    <t>Kanai</t>
  </si>
  <si>
    <t>Karajarri</t>
  </si>
  <si>
    <t>Kariyarra</t>
  </si>
  <si>
    <t>Kaurna</t>
  </si>
  <si>
    <t>Kayardild</t>
  </si>
  <si>
    <t>Kriol</t>
  </si>
  <si>
    <t>Lardil</t>
  </si>
  <si>
    <t>Mangala</t>
  </si>
  <si>
    <t>Muruwari</t>
  </si>
  <si>
    <t>Narungga</t>
  </si>
  <si>
    <t>Ngarluma</t>
  </si>
  <si>
    <t>Ngarrindjeri</t>
  </si>
  <si>
    <t>Nyamal</t>
  </si>
  <si>
    <t>Nyangumarta</t>
  </si>
  <si>
    <t>Nyungar</t>
  </si>
  <si>
    <t>Paakantyi</t>
  </si>
  <si>
    <t>Palyku/Nyiyaparli</t>
  </si>
  <si>
    <t>Wajarri</t>
  </si>
  <si>
    <t>Wiradjuri</t>
  </si>
  <si>
    <t>Yindjibarndi</t>
  </si>
  <si>
    <t>Yinhawangka</t>
  </si>
  <si>
    <t>Yorta Yorta</t>
  </si>
  <si>
    <t>Baanbay</t>
  </si>
  <si>
    <t>Badimaya</t>
  </si>
  <si>
    <t>Barababaraba</t>
  </si>
  <si>
    <t>Dadi Dadi</t>
  </si>
  <si>
    <t>Dharawal</t>
  </si>
  <si>
    <t>Djabwurrung</t>
  </si>
  <si>
    <t>Gudjal</t>
  </si>
  <si>
    <t>Keerray-Woorroong</t>
  </si>
  <si>
    <t>Ladji Ladji</t>
  </si>
  <si>
    <t>Mirning</t>
  </si>
  <si>
    <t>Ngatjumaya</t>
  </si>
  <si>
    <t>Waluwarra</t>
  </si>
  <si>
    <t>Wangkangurru</t>
  </si>
  <si>
    <t>Wargamay</t>
  </si>
  <si>
    <t>Wergaia</t>
  </si>
  <si>
    <t>Yugambeh</t>
  </si>
  <si>
    <t>Aboriginal English, so described</t>
  </si>
  <si>
    <t>Other Australian Indigenous Languages, nec</t>
  </si>
  <si>
    <t>Other Languages, nfd</t>
  </si>
  <si>
    <t>American Languages</t>
  </si>
  <si>
    <t>African Languages, nfd</t>
  </si>
  <si>
    <t>Mauritian Creole</t>
  </si>
  <si>
    <t>Amharic</t>
  </si>
  <si>
    <t>Bemba</t>
  </si>
  <si>
    <t>Ewe</t>
  </si>
  <si>
    <t>Ga</t>
  </si>
  <si>
    <t>Harari</t>
  </si>
  <si>
    <t>Hausa</t>
  </si>
  <si>
    <t>Kikuyu</t>
  </si>
  <si>
    <t>Krio</t>
  </si>
  <si>
    <t>Luganda</t>
  </si>
  <si>
    <t>Luo</t>
  </si>
  <si>
    <t>Ndebele</t>
  </si>
  <si>
    <t>Nyanja (Chichewa)</t>
  </si>
  <si>
    <t>Shilluk</t>
  </si>
  <si>
    <t>Tigrinya</t>
  </si>
  <si>
    <t>Tswana</t>
  </si>
  <si>
    <t>Xhosa</t>
  </si>
  <si>
    <t>Seychelles Creole</t>
  </si>
  <si>
    <t>Anuak</t>
  </si>
  <si>
    <t>Bassa</t>
  </si>
  <si>
    <t>Dan (Gio-Dan)</t>
  </si>
  <si>
    <t>Fulfulde</t>
  </si>
  <si>
    <t>Kinyarwanda (Rwanda)</t>
  </si>
  <si>
    <t>Kirundi (Rundi)</t>
  </si>
  <si>
    <t>Kpelle</t>
  </si>
  <si>
    <t>Liberian (Liberian English)</t>
  </si>
  <si>
    <t>Loma (Lorma)</t>
  </si>
  <si>
    <t>Lumun (Kuku Lumun)</t>
  </si>
  <si>
    <t>Mann</t>
  </si>
  <si>
    <t>Moro (Nuba Moro)</t>
  </si>
  <si>
    <t>Lingala</t>
  </si>
  <si>
    <t>African Languages, nec</t>
  </si>
  <si>
    <t>Pacific Austronesian Languages, nfd</t>
  </si>
  <si>
    <t>Gilbertese</t>
  </si>
  <si>
    <t>Maori (Cook Island)</t>
  </si>
  <si>
    <t>Maori (New Zealand)</t>
  </si>
  <si>
    <t>Rotuman</t>
  </si>
  <si>
    <t>Yapese</t>
  </si>
  <si>
    <t>Pacific Austronesian Languages, nec</t>
  </si>
  <si>
    <t>Oceanian Pidgins and Creoles, nfd</t>
  </si>
  <si>
    <t>Bislama</t>
  </si>
  <si>
    <t>Hawaiian English</t>
  </si>
  <si>
    <t>Norf'k-Pitcairn</t>
  </si>
  <si>
    <t>Solomon Islands Pijin</t>
  </si>
  <si>
    <t>Oceanian Pidgins and Creoles, nec</t>
  </si>
  <si>
    <t>Papua New Guinea Languages, nfd</t>
  </si>
  <si>
    <t>Kiwai</t>
  </si>
  <si>
    <t>Motu (HiriMotu)</t>
  </si>
  <si>
    <t>Tok Pisin (Neomelanesian)</t>
  </si>
  <si>
    <t>Papua New Guinea Languages, nec</t>
  </si>
  <si>
    <t>Invented Languages</t>
  </si>
  <si>
    <t>Sign Languages, nfd</t>
  </si>
  <si>
    <t>Auslan</t>
  </si>
  <si>
    <t>Key Word Sign Australia</t>
  </si>
  <si>
    <t>Sign Languages, nec</t>
  </si>
  <si>
    <t>Non-verbal, so described</t>
  </si>
  <si>
    <t>Swiss, so described</t>
  </si>
  <si>
    <t>Cypriot, so described</t>
  </si>
  <si>
    <t>Creole, nfd</t>
  </si>
  <si>
    <t>French Creole, nfd</t>
  </si>
  <si>
    <t>Spanish Creole, nfd</t>
  </si>
  <si>
    <t>Portuguese Creole, nfd</t>
  </si>
  <si>
    <t>Pidgin, nfd</t>
  </si>
  <si>
    <t>0-4 years</t>
  </si>
  <si>
    <t>5-9 years</t>
  </si>
  <si>
    <t>10-14 years</t>
  </si>
  <si>
    <t>15-19 years</t>
  </si>
  <si>
    <t>20-24 years</t>
  </si>
  <si>
    <t>25-29 years</t>
  </si>
  <si>
    <t>30-34 years</t>
  </si>
  <si>
    <t>35-39 years</t>
  </si>
  <si>
    <t>40-44 years</t>
  </si>
  <si>
    <t>45-49 years</t>
  </si>
  <si>
    <t>50-54 years</t>
  </si>
  <si>
    <t>55-59 years</t>
  </si>
  <si>
    <t>60-64 years</t>
  </si>
  <si>
    <t>65-69 years</t>
  </si>
  <si>
    <t>70-74 years</t>
  </si>
  <si>
    <t>75-79 years</t>
  </si>
  <si>
    <t>80-84 years</t>
  </si>
  <si>
    <t>85+ years</t>
  </si>
  <si>
    <t>Arrived 1900-1945</t>
  </si>
  <si>
    <t>Arrived 1946-1955</t>
  </si>
  <si>
    <t>Arrived 1956-1965</t>
  </si>
  <si>
    <t>Arrived 1966-1975</t>
  </si>
  <si>
    <t>Arrived 1976-1985</t>
  </si>
  <si>
    <t>Arrived 1986-1995</t>
  </si>
  <si>
    <t>Arrived 1996-2005</t>
  </si>
  <si>
    <t>Arrived 2006-2015</t>
  </si>
  <si>
    <t>This table is based on place of usual residence.</t>
  </si>
  <si>
    <t>Please note that there are small random adjustments made to all cell values to protect the confidentiality of data. These adjustments may cause the sum of rows or columns to differ by small amounts from table totals.</t>
  </si>
  <si>
    <t>Religion (Total)</t>
  </si>
  <si>
    <t>Total(b)</t>
  </si>
  <si>
    <t>Supplementary Codes</t>
  </si>
  <si>
    <t xml:space="preserve"> </t>
  </si>
  <si>
    <r>
      <t xml:space="preserve">1. </t>
    </r>
    <r>
      <rPr>
        <sz val="10"/>
        <rFont val="Arial"/>
        <family val="2"/>
      </rPr>
      <t>Not further defined (nfd) codes are used to process incomplete, non-specific or imprecise responses which cannot be coded to the most detailed level of a classification, but which nevertheless, contain enough information to allow them to be coded to a higher level of the classification structure.</t>
    </r>
  </si>
  <si>
    <r>
      <t>2.</t>
    </r>
    <r>
      <rPr>
        <sz val="10"/>
        <rFont val="Arial"/>
        <family val="2"/>
      </rPr>
      <t xml:space="preserve"> Not elsewhere classified (nec) categories are a formal part of a classification's structure, designed to make a classification complete and exhaustive of all observations in scope. Adequately described, specific responses are coded to nec categories in instances where a suitable substantive category is not included in the classification.</t>
    </r>
  </si>
  <si>
    <r>
      <t xml:space="preserve">5. </t>
    </r>
    <r>
      <rPr>
        <sz val="10"/>
        <rFont val="Arial"/>
        <family val="2"/>
      </rPr>
      <t xml:space="preserve">Not applicable, where the question does not apply to the person and so no response is required (for example, Year of Arrival in Australia is not applicable for people born in Australia). </t>
    </r>
  </si>
  <si>
    <t>2071.0 Reflecting Australia: Stories from the 2016 Census</t>
  </si>
  <si>
    <t xml:space="preserve">Explanatory Notes </t>
  </si>
  <si>
    <t>Summary</t>
  </si>
  <si>
    <t>2071.0 Census of Population and Housing: Reflecting Australia - Stories from the Census, 2016 - Cultural Diversity</t>
  </si>
  <si>
    <t>Released at 11.30am (Canberra time) 20 July 2017</t>
  </si>
  <si>
    <t>Country of Birth of Mother and Country of Birth of Father</t>
  </si>
  <si>
    <t>Age by Sex by Country of Birth of Person</t>
  </si>
  <si>
    <t>Proficiency in Spoken English by Year of Arrival in Australia</t>
  </si>
  <si>
    <t>Country of Birth of Parents</t>
  </si>
  <si>
    <t xml:space="preserve">(b) Total includes Other Territories. Other Territories include Norfolk Island, Jervis Bay Territory, the Territory of Christmas Island and the Territory of Cocos (Keeling) Island, but does not include any other external territory. </t>
  </si>
  <si>
    <t>Christianity:</t>
  </si>
  <si>
    <t>Christianity, nfd</t>
  </si>
  <si>
    <t>Anglican</t>
  </si>
  <si>
    <t>Catholic</t>
  </si>
  <si>
    <t>Churches of Christ</t>
  </si>
  <si>
    <t>Latter-day Saints</t>
  </si>
  <si>
    <t>Oriental Orthodox</t>
  </si>
  <si>
    <t>Assyrian Apostolic</t>
  </si>
  <si>
    <t>Eastern Orthodox</t>
  </si>
  <si>
    <t>Presbyterian and Reformed</t>
  </si>
  <si>
    <t>Pentecostal</t>
  </si>
  <si>
    <t>Other Protestant</t>
  </si>
  <si>
    <t>Other Christian</t>
  </si>
  <si>
    <t>Other Religions:</t>
  </si>
  <si>
    <t>Chinese Religions</t>
  </si>
  <si>
    <t>Japanese Religions</t>
  </si>
  <si>
    <t>Nature Religions</t>
  </si>
  <si>
    <t>Miscellaneous Religions</t>
  </si>
  <si>
    <t>Secular Beliefs and Other Spiritual Beliefs and No Religious Affiliation:</t>
  </si>
  <si>
    <t>Secular Beliefs</t>
  </si>
  <si>
    <t>Other Spiritual Beliefs</t>
  </si>
  <si>
    <t>Oceania and Antarctica</t>
  </si>
  <si>
    <t>North-West Europe</t>
  </si>
  <si>
    <t>Southern and Eastern Europe</t>
  </si>
  <si>
    <t>Oceanian</t>
  </si>
  <si>
    <t>North-West European</t>
  </si>
  <si>
    <t>Southern and Eastern European</t>
  </si>
  <si>
    <t>North African and Middle Eastern</t>
  </si>
  <si>
    <t>South-East Asian</t>
  </si>
  <si>
    <t>North-East Asian</t>
  </si>
  <si>
    <t>Southern and Central Asian</t>
  </si>
  <si>
    <t>Peoples of the Americas</t>
  </si>
  <si>
    <t>Sub-Saharan African</t>
  </si>
  <si>
    <t>Country of Birth of Person by State and Territory</t>
  </si>
  <si>
    <t>1st, 2nd and 3rd Generation Australians by State and Territory</t>
  </si>
  <si>
    <t>Religious Affiliation by State and Territory</t>
  </si>
  <si>
    <t>Year of Arrival in Australia by Greater Capital City Statistical Areas</t>
  </si>
  <si>
    <t>Language Spoken at Home by State and Territory</t>
  </si>
  <si>
    <t>Highest Year of School Completed by Country of Birth of Person by Age</t>
  </si>
  <si>
    <t>Type of Educational Institution Attending by Country of Birth of Person</t>
  </si>
  <si>
    <t>Country of Birth of Mother</t>
  </si>
  <si>
    <t>Country of Birth of Father</t>
  </si>
  <si>
    <t>Greater Sydney</t>
  </si>
  <si>
    <t>Greater Melbourne</t>
  </si>
  <si>
    <t>Greater Brisbane</t>
  </si>
  <si>
    <t>Greater Adelaide</t>
  </si>
  <si>
    <t>Greater Perth</t>
  </si>
  <si>
    <t>Greater Hobart</t>
  </si>
  <si>
    <t>Greater Darwin</t>
  </si>
  <si>
    <t>Northern European languages</t>
  </si>
  <si>
    <t>Southern European Languages</t>
  </si>
  <si>
    <t>Eastern European Languages</t>
  </si>
  <si>
    <t>Southwest and Central Asian Languages</t>
  </si>
  <si>
    <t>Southern Asian Languages</t>
  </si>
  <si>
    <t>Southeast Asian Languages</t>
  </si>
  <si>
    <t>Eastern Asian Languages</t>
  </si>
  <si>
    <t>Australian Indigenous Languages</t>
  </si>
  <si>
    <t>Other Languages</t>
  </si>
  <si>
    <t>Speaks English only</t>
  </si>
  <si>
    <t xml:space="preserve">Age by Sex by 1st, 2nd and 3rd Generation Australians  </t>
  </si>
  <si>
    <t>Table 1. Country of Birth of Person by State and Territory of Usual Residence, Count of persons - 2016(a)</t>
  </si>
  <si>
    <t>(a) Usual Residence Census counts. Excludes overseas visitors.</t>
  </si>
  <si>
    <t>Table 2. Age by Sex by Country of Birth of Person, Count of persons - 2016(a)</t>
  </si>
  <si>
    <t xml:space="preserve">(b) Australian-born includes those born in Other Territories. Other Territories include Norfolk Island, Jervis Bay Territory, the Territory of Christmas Island and the Territory of Cocos (Keeling) Island, but does not include any other external territory. </t>
  </si>
  <si>
    <t>Australian-born(b)</t>
  </si>
  <si>
    <t>(b) European-born persons are those who stated a country of birth which is classified within either North-West Europe or Southern and Eastern Europe</t>
  </si>
  <si>
    <r>
      <t xml:space="preserve">(c) </t>
    </r>
    <r>
      <rPr>
        <sz val="8"/>
        <color indexed="8"/>
        <rFont val="Arial"/>
        <family val="2"/>
      </rPr>
      <t>Asian-born persons are those who stated a country of birth which is classified within South-East Asia, North-East Asia or Southern and Central Asia</t>
    </r>
  </si>
  <si>
    <t>European-born(b)</t>
  </si>
  <si>
    <t>Asian-born(c)</t>
  </si>
  <si>
    <t>Table 4. Age by Sex by 1st, 2nd and 3rd Generation Australians(a)</t>
  </si>
  <si>
    <t>1st Generation(b)</t>
  </si>
  <si>
    <t>2nd Generation(c)</t>
  </si>
  <si>
    <t>3rd Generation(d)</t>
  </si>
  <si>
    <t>(b) This table is a multi-response table and therefore the total responses count will not equal the total persons count.</t>
  </si>
  <si>
    <t xml:space="preserve">(c) Total includes Other Territories. Other Territories includes Norfolk Island, Jervis Bay Territory, the Territory of Christmas Island and the Territory of Cocos (Keeling) Island, but does not include any other external territory. </t>
  </si>
  <si>
    <t>Table 6. 1st, 2nd and 3rd Generation Australians, Count of persons - 2016(a)</t>
  </si>
  <si>
    <t xml:space="preserve">3rd Plus Generation(d) </t>
  </si>
  <si>
    <t>Total(e)</t>
  </si>
  <si>
    <t>Table 8. Religious Affiliation by State and Territory of Usual Residence, Count of persons - 2016(a)</t>
  </si>
  <si>
    <t>Total (b)</t>
  </si>
  <si>
    <t>Total(c)</t>
  </si>
  <si>
    <t>Table 12. Language Spoken at Home by State and Territory of Usual Residence, Count of persons - 2016(a)</t>
  </si>
  <si>
    <t>Table 13. Proficiency in Spoken English by Year of Arrival in Australia, Count of persons - 2016(a)</t>
  </si>
  <si>
    <t>Table 14. Highest Year of School Completed by Country of Birth of Person by Age (20 - 29 years), Count of persons - 2016(a)</t>
  </si>
  <si>
    <t>Table 15. Type of Educational Institution Attending by Country of Birth of Person, Count of persons - 2016(a)</t>
  </si>
  <si>
    <t>Country of Birth by Religious Affiliation</t>
  </si>
  <si>
    <t>Table 11. Year of Arrival in Australia by Greater Capital City Statistical Areas, Count of persons - 2016(a)</t>
  </si>
  <si>
    <t>Table 7. Country of Birth of Mother and Country of Birth of Father, Count of persons - 2016(a)</t>
  </si>
  <si>
    <t>This table is based on place of usual residence</t>
  </si>
  <si>
    <t>Reflecting Australia: Stories from the 2016 Census</t>
  </si>
  <si>
    <t>Age by Sex by Country of Birth of Person (European-Born and Asian-Born Populations)</t>
  </si>
  <si>
    <t>Table 3. Age by Sex by Country of Birth of Person (European-Born and Asian-Born Populations)(a)</t>
  </si>
  <si>
    <t>Table 5. Ancestry by State and Territory of Usual Residence, Count of persons - 2016(a)(b)</t>
  </si>
  <si>
    <t>Ancestry by State and Territory</t>
  </si>
  <si>
    <r>
      <t xml:space="preserve">(b) </t>
    </r>
    <r>
      <rPr>
        <sz val="8"/>
        <color indexed="8"/>
        <rFont val="Arial"/>
        <family val="2"/>
      </rPr>
      <t>First Generation Australians are t</t>
    </r>
    <r>
      <rPr>
        <sz val="8"/>
        <rFont val="Arial"/>
        <family val="2"/>
      </rPr>
      <t>hose born overseas with one or both parents born overseas and those born overseas with both parents born in Australia. It does not include those who were born overseas, but didn't state the country of birth of their parents.</t>
    </r>
  </si>
  <si>
    <r>
      <t xml:space="preserve">(c) </t>
    </r>
    <r>
      <rPr>
        <sz val="8"/>
        <color indexed="8"/>
        <rFont val="Arial"/>
        <family val="2"/>
      </rPr>
      <t>Second Generation Australians are t</t>
    </r>
    <r>
      <rPr>
        <sz val="8"/>
        <rFont val="Arial"/>
        <family val="2"/>
      </rPr>
      <t>hose who were born in Australia and had at least one parent born overseas. It does not include those who were born in Australia but did not state the country of birth of one or both of their parents.</t>
    </r>
  </si>
  <si>
    <r>
      <rPr>
        <sz val="8"/>
        <color indexed="8"/>
        <rFont val="Arial"/>
        <family val="2"/>
      </rPr>
      <t>(d) Third Generation Australians are t</t>
    </r>
    <r>
      <rPr>
        <sz val="8"/>
        <rFont val="Arial"/>
        <family val="2"/>
      </rPr>
      <t>hose who were born in Australia and both parents were also born in Australia. It does not include those who were born in Australia but did not state the country of birth of one or both of their parents.</t>
    </r>
  </si>
  <si>
    <t>Table 9. Country of Birth by Religious Affiliation, Count of persons - 2016(a)</t>
  </si>
  <si>
    <t>Table 10. Country of Birth by Greater Capital City Statistical Area, Count of persons - 2016(a)</t>
  </si>
  <si>
    <t>Country of Birth by Greater Capital City Statistical Area</t>
  </si>
  <si>
    <t xml:space="preserve">Not stated </t>
  </si>
  <si>
    <r>
      <t xml:space="preserve">4. </t>
    </r>
    <r>
      <rPr>
        <sz val="10"/>
        <rFont val="Arial"/>
        <family val="2"/>
      </rPr>
      <t>Not stated, where no response is provided.</t>
    </r>
  </si>
  <si>
    <r>
      <t>3.</t>
    </r>
    <r>
      <rPr>
        <sz val="10"/>
        <rFont val="Arial"/>
        <family val="2"/>
      </rPr>
      <t xml:space="preserve"> Inadequately described, where a response contains insufficient information to be coded to any level of the classification.</t>
    </r>
  </si>
  <si>
    <t>Census of Population and Housing: Census Dictionary, 2016 (cat.no. 2901.0)</t>
  </si>
  <si>
    <t>Census of Population and Housing: Understanding the Census and Census Data, Australia, 2016 (cat. No. 2900.0)</t>
  </si>
  <si>
    <t>See also:</t>
  </si>
  <si>
    <t>www.abs.gov.au</t>
  </si>
  <si>
    <t>1900 - 1990</t>
  </si>
  <si>
    <t>1991 - 2016</t>
  </si>
  <si>
    <t>(e) Total is the sum of first, second and third generation Australians. It excludes those who did not state either their country of birth, their parents country of birth or both.</t>
  </si>
  <si>
    <t xml:space="preserve">(d) Total includes Other Territories. Other Territories include Norfolk Island, Jervis Bay Territory, the Territory of Christmas Island and the Territory of Cocos (Keeling) Island, but does not include any other external territory. </t>
  </si>
  <si>
    <t>(c) Australian Capital Territory includes Rest of ACT.</t>
  </si>
  <si>
    <t>(b) Includes Migratory Offshore Shipping and No Usual Address</t>
  </si>
  <si>
    <t>Total(d)</t>
  </si>
  <si>
    <t>Australian Capital Territory(c)</t>
  </si>
  <si>
    <t>Rest of NSW (b)</t>
  </si>
  <si>
    <t xml:space="preserve">Rest of Vic. (b) </t>
  </si>
  <si>
    <t>Rest of Qld (b)</t>
  </si>
  <si>
    <t>Rest of SA (b)</t>
  </si>
  <si>
    <t>Rest of WA (b)</t>
  </si>
  <si>
    <t>Rest of NT (b)</t>
  </si>
  <si>
    <t>Rest of Tas. (b)</t>
  </si>
  <si>
    <t>Rest of Vic. (b)</t>
  </si>
  <si>
    <t>(e) 1 January 2016 - 9 August 2016</t>
  </si>
  <si>
    <t>Arrived 2016(e)</t>
  </si>
  <si>
    <t xml:space="preserve">(c) Australian Capital Territory includes all of the territory. </t>
  </si>
  <si>
    <t>Other religions</t>
  </si>
  <si>
    <t>other spiritual beliefs</t>
  </si>
  <si>
    <t>Religion</t>
  </si>
  <si>
    <t>State</t>
  </si>
  <si>
    <t>Population</t>
  </si>
  <si>
    <t>Proportion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</si>
</sst>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_ ;\-#,##0\ "/>
  </numFmts>
  <fonts count="21" x14ac:knownFonts="1">
    <font>
      <sz val="8"/>
      <name val="Arial"/>
    </font>
    <font>
      <sz val="10"/>
      <name val="Arial"/>
      <family val="2"/>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b/>
      <sz val="8"/>
      <name val="Arial"/>
      <family val="2"/>
    </font>
    <font>
      <sz val="8"/>
      <name val="Arial"/>
      <family val="2"/>
    </font>
    <font>
      <sz val="12"/>
      <name val="Arial"/>
      <family val="2"/>
    </font>
    <font>
      <u/>
      <sz val="8"/>
      <color indexed="12"/>
      <name val="Arial"/>
      <family val="2"/>
    </font>
    <font>
      <b/>
      <u/>
      <sz val="12"/>
      <color indexed="12"/>
      <name val="Arial"/>
      <family val="2"/>
    </font>
    <font>
      <b/>
      <sz val="12"/>
      <color indexed="10"/>
      <name val="Arial"/>
      <family val="2"/>
    </font>
    <font>
      <b/>
      <sz val="9"/>
      <color indexed="10"/>
      <name val="Arial"/>
      <family val="2"/>
    </font>
    <font>
      <sz val="8"/>
      <color indexed="8"/>
      <name val="Arial"/>
      <family val="2"/>
    </font>
    <font>
      <i/>
      <sz val="8"/>
      <name val="Arial"/>
      <family val="2"/>
    </font>
    <font>
      <b/>
      <i/>
      <sz val="8"/>
      <name val="Arial"/>
      <family val="2"/>
    </font>
    <font>
      <sz val="28"/>
      <color theme="1"/>
      <name val="Calibri"/>
      <family val="2"/>
      <scheme val="minor"/>
    </font>
  </fonts>
  <fills count="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rgb="FFE6E6E6"/>
        <bgColor indexed="64"/>
      </patternFill>
    </fill>
  </fills>
  <borders count="4">
    <border>
      <left/>
      <right/>
      <top/>
      <bottom/>
      <diagonal/>
    </border>
    <border>
      <left/>
      <right/>
      <top/>
      <bottom style="thin">
        <color indexed="64"/>
      </bottom>
      <diagonal/>
    </border>
    <border>
      <left/>
      <right/>
      <top/>
      <bottom style="thin">
        <color indexed="55"/>
      </bottom>
      <diagonal/>
    </border>
    <border>
      <left/>
      <right/>
      <top style="thin">
        <color indexed="64"/>
      </top>
      <bottom/>
      <diagonal/>
    </border>
  </borders>
  <cellStyleXfs count="12">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xf numFmtId="0" fontId="12" fillId="0" borderId="0"/>
    <xf numFmtId="0" fontId="10" fillId="0" borderId="0">
      <alignment horizontal="left"/>
    </xf>
    <xf numFmtId="0" fontId="9" fillId="0" borderId="0">
      <alignment horizontal="left"/>
    </xf>
    <xf numFmtId="0" fontId="9" fillId="0" borderId="0">
      <alignment horizontal="left"/>
    </xf>
    <xf numFmtId="0" fontId="9" fillId="0" borderId="0">
      <alignment horizontal="center" vertical="center" wrapText="1"/>
    </xf>
    <xf numFmtId="0" fontId="9" fillId="0" borderId="0">
      <alignment horizontal="left" vertical="center" wrapText="1"/>
    </xf>
    <xf numFmtId="0" fontId="9" fillId="0" borderId="0">
      <alignment horizontal="right"/>
    </xf>
    <xf numFmtId="0" fontId="9" fillId="0" borderId="0">
      <alignment horizontal="center" vertical="center" wrapText="1"/>
    </xf>
    <xf numFmtId="0" fontId="9" fillId="0" borderId="0">
      <alignment horizontal="right"/>
    </xf>
  </cellStyleXfs>
  <cellXfs count="115">
    <xf numFmtId="0" fontId="0" fillId="0" borderId="0" xfId="0"/>
    <xf numFmtId="0" fontId="2" fillId="0" borderId="0" xfId="0" applyFont="1"/>
    <xf numFmtId="0" fontId="0" fillId="0" borderId="0" xfId="0" applyAlignment="1">
      <alignment wrapText="1"/>
    </xf>
    <xf numFmtId="0" fontId="3" fillId="0" borderId="0" xfId="0" applyFont="1" applyAlignment="1">
      <alignment wrapText="1"/>
    </xf>
    <xf numFmtId="0" fontId="4" fillId="0" borderId="0" xfId="2" applyAlignment="1" applyProtection="1"/>
    <xf numFmtId="0" fontId="6" fillId="0" borderId="0" xfId="0" applyFont="1" applyAlignment="1">
      <alignment horizontal="center"/>
    </xf>
    <xf numFmtId="0" fontId="4" fillId="0" borderId="0" xfId="2" applyAlignment="1" applyProtection="1">
      <alignment horizontal="center"/>
    </xf>
    <xf numFmtId="0" fontId="0" fillId="2" borderId="0" xfId="0" applyFill="1"/>
    <xf numFmtId="0" fontId="9" fillId="0" borderId="0" xfId="0" applyFont="1" applyAlignment="1">
      <alignment horizontal="left"/>
    </xf>
    <xf numFmtId="0" fontId="8" fillId="0" borderId="0" xfId="0" applyFont="1"/>
    <xf numFmtId="0" fontId="10" fillId="0" borderId="0" xfId="0" applyFont="1"/>
    <xf numFmtId="0" fontId="9" fillId="0" borderId="0" xfId="0" applyFont="1"/>
    <xf numFmtId="0" fontId="11" fillId="0" borderId="0" xfId="0" applyFont="1"/>
    <xf numFmtId="0" fontId="1" fillId="0" borderId="0" xfId="0" applyFont="1"/>
    <xf numFmtId="0" fontId="2" fillId="0" borderId="0" xfId="0" applyFont="1" applyAlignment="1">
      <alignment vertical="top" wrapText="1"/>
    </xf>
    <xf numFmtId="0" fontId="2" fillId="0" borderId="0" xfId="0" applyFont="1" applyAlignment="1">
      <alignment wrapText="1"/>
    </xf>
    <xf numFmtId="0" fontId="4" fillId="0" borderId="0" xfId="2" applyAlignment="1" applyProtection="1">
      <alignment wrapText="1"/>
    </xf>
    <xf numFmtId="0" fontId="13" fillId="0" borderId="0" xfId="2" applyFont="1" applyAlignment="1" applyProtection="1"/>
    <xf numFmtId="0" fontId="0" fillId="0" borderId="1" xfId="0" applyBorder="1"/>
    <xf numFmtId="0" fontId="7" fillId="0" borderId="1" xfId="2" applyFont="1" applyFill="1" applyBorder="1" applyAlignment="1" applyProtection="1">
      <alignment vertical="center"/>
    </xf>
    <xf numFmtId="0" fontId="4" fillId="0" borderId="1" xfId="2" applyFill="1" applyBorder="1" applyAlignment="1" applyProtection="1"/>
    <xf numFmtId="0" fontId="0" fillId="3" borderId="0" xfId="0" applyFill="1"/>
    <xf numFmtId="0" fontId="7" fillId="3" borderId="0" xfId="2" applyFont="1" applyFill="1" applyAlignment="1" applyProtection="1">
      <alignment vertical="center"/>
    </xf>
    <xf numFmtId="0" fontId="4" fillId="3" borderId="0" xfId="2" applyFill="1" applyAlignment="1" applyProtection="1"/>
    <xf numFmtId="0" fontId="8" fillId="3" borderId="0" xfId="0" applyFont="1" applyFill="1"/>
    <xf numFmtId="0" fontId="1" fillId="0" borderId="1" xfId="0" applyFont="1" applyBorder="1"/>
    <xf numFmtId="0" fontId="8" fillId="0" borderId="0" xfId="0" applyFont="1" applyAlignment="1">
      <alignment horizontal="left"/>
    </xf>
    <xf numFmtId="0" fontId="5" fillId="0" borderId="0" xfId="0" applyFont="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7" fillId="0" borderId="0" xfId="2" applyFont="1" applyFill="1" applyBorder="1" applyAlignment="1" applyProtection="1">
      <alignment vertical="center"/>
    </xf>
    <xf numFmtId="0" fontId="4" fillId="0" borderId="0" xfId="2" applyFill="1" applyBorder="1" applyAlignment="1" applyProtection="1"/>
    <xf numFmtId="0" fontId="5" fillId="0" borderId="0" xfId="0" applyFont="1"/>
    <xf numFmtId="0" fontId="12" fillId="0" borderId="0" xfId="0" applyFont="1"/>
    <xf numFmtId="0" fontId="8" fillId="0" borderId="0" xfId="2" applyFont="1" applyAlignment="1" applyProtection="1"/>
    <xf numFmtId="0" fontId="16" fillId="0" borderId="0" xfId="0" applyFont="1"/>
    <xf numFmtId="0" fontId="15" fillId="0" borderId="0" xfId="0" applyFont="1"/>
    <xf numFmtId="0" fontId="0" fillId="4" borderId="0" xfId="0" applyFill="1"/>
    <xf numFmtId="0" fontId="20" fillId="4" borderId="0" xfId="0" applyFont="1" applyFill="1" applyAlignment="1">
      <alignment vertical="center"/>
    </xf>
    <xf numFmtId="0" fontId="9" fillId="0" borderId="0" xfId="5">
      <alignment horizontal="left"/>
    </xf>
    <xf numFmtId="0" fontId="0" fillId="0" borderId="0" xfId="0" applyAlignment="1">
      <alignment horizontal="right"/>
    </xf>
    <xf numFmtId="1" fontId="9" fillId="0" borderId="0" xfId="9" applyNumberFormat="1">
      <alignment horizontal="right"/>
    </xf>
    <xf numFmtId="0" fontId="9" fillId="0" borderId="0" xfId="8">
      <alignment horizontal="left" vertical="center" wrapText="1"/>
    </xf>
    <xf numFmtId="0" fontId="10" fillId="0" borderId="0" xfId="8" applyFont="1">
      <alignment horizontal="left" vertical="center" wrapText="1"/>
    </xf>
    <xf numFmtId="3" fontId="0" fillId="0" borderId="0" xfId="0" applyNumberFormat="1"/>
    <xf numFmtId="1" fontId="0" fillId="0" borderId="0" xfId="0" applyNumberFormat="1"/>
    <xf numFmtId="0" fontId="9" fillId="0" borderId="0" xfId="0" applyFont="1" applyAlignment="1">
      <alignment wrapText="1"/>
    </xf>
    <xf numFmtId="0" fontId="9" fillId="0" borderId="0" xfId="4" applyFont="1">
      <alignment horizontal="left"/>
    </xf>
    <xf numFmtId="0" fontId="18" fillId="0" borderId="0" xfId="5" applyFont="1">
      <alignment horizontal="left"/>
    </xf>
    <xf numFmtId="0" fontId="9" fillId="0" borderId="0" xfId="3" applyFont="1"/>
    <xf numFmtId="0" fontId="10" fillId="0" borderId="0" xfId="0" applyFont="1" applyAlignment="1">
      <alignment wrapText="1"/>
    </xf>
    <xf numFmtId="0" fontId="9" fillId="0" borderId="0" xfId="0" applyFont="1" applyAlignment="1">
      <alignment vertical="center"/>
    </xf>
    <xf numFmtId="0" fontId="9" fillId="0" borderId="0" xfId="8" applyAlignment="1">
      <alignment horizontal="left" vertical="center"/>
    </xf>
    <xf numFmtId="1" fontId="10" fillId="0" borderId="0" xfId="0" applyNumberFormat="1" applyFont="1"/>
    <xf numFmtId="0" fontId="10" fillId="0" borderId="0" xfId="3" applyFont="1"/>
    <xf numFmtId="3" fontId="9" fillId="0" borderId="0" xfId="9" applyNumberFormat="1">
      <alignment horizontal="right"/>
    </xf>
    <xf numFmtId="0" fontId="10" fillId="4" borderId="0" xfId="0" applyFont="1" applyFill="1"/>
    <xf numFmtId="3" fontId="10" fillId="0" borderId="0" xfId="0" applyNumberFormat="1" applyFont="1"/>
    <xf numFmtId="3" fontId="10" fillId="0" borderId="0" xfId="9" applyNumberFormat="1" applyFont="1">
      <alignment horizontal="right"/>
    </xf>
    <xf numFmtId="0" fontId="10" fillId="0" borderId="0" xfId="5" applyFont="1">
      <alignment horizontal="left"/>
    </xf>
    <xf numFmtId="0" fontId="19" fillId="0" borderId="0" xfId="7" applyFont="1" applyAlignment="1">
      <alignment horizontal="right" vertical="center" wrapText="1"/>
    </xf>
    <xf numFmtId="0" fontId="19" fillId="0" borderId="0" xfId="7" applyFont="1" applyAlignment="1">
      <alignment horizontal="right" wrapText="1"/>
    </xf>
    <xf numFmtId="0" fontId="10" fillId="0" borderId="0" xfId="5" applyFont="1" applyAlignment="1">
      <alignment horizontal="right"/>
    </xf>
    <xf numFmtId="0" fontId="10" fillId="0" borderId="0" xfId="0" applyFont="1" applyAlignment="1">
      <alignment horizontal="right"/>
    </xf>
    <xf numFmtId="3" fontId="9" fillId="0" borderId="0" xfId="0" applyNumberFormat="1" applyFont="1"/>
    <xf numFmtId="0" fontId="13" fillId="0" borderId="0" xfId="2" applyFont="1" applyAlignment="1" applyProtection="1">
      <alignment horizontal="right"/>
    </xf>
    <xf numFmtId="0" fontId="9" fillId="0" borderId="0" xfId="2" applyFont="1" applyFill="1" applyAlignment="1" applyProtection="1">
      <alignment horizontal="left" wrapText="1"/>
    </xf>
    <xf numFmtId="0" fontId="9" fillId="0" borderId="0" xfId="8" applyAlignment="1">
      <alignment horizontal="left" vertical="center" wrapText="1" indent="1"/>
    </xf>
    <xf numFmtId="0" fontId="18" fillId="0" borderId="0" xfId="7" applyFont="1" applyAlignment="1">
      <alignment horizontal="left"/>
    </xf>
    <xf numFmtId="0" fontId="10" fillId="0" borderId="0" xfId="7" applyFont="1" applyAlignment="1">
      <alignment horizontal="right" wrapText="1"/>
    </xf>
    <xf numFmtId="0" fontId="10" fillId="0" borderId="0" xfId="10" applyFont="1" applyAlignment="1">
      <alignment horizontal="right" vertical="center" wrapText="1"/>
    </xf>
    <xf numFmtId="1" fontId="10" fillId="0" borderId="0" xfId="0" applyNumberFormat="1" applyFont="1" applyAlignment="1">
      <alignment horizontal="right"/>
    </xf>
    <xf numFmtId="0" fontId="10" fillId="0" borderId="0" xfId="7" applyFont="1" applyAlignment="1">
      <alignment horizontal="left"/>
    </xf>
    <xf numFmtId="0" fontId="0" fillId="0" borderId="0" xfId="0" applyAlignment="1">
      <alignment horizontal="left" wrapText="1" indent="1"/>
    </xf>
    <xf numFmtId="0" fontId="9" fillId="0" borderId="0" xfId="0" applyFont="1" applyAlignment="1">
      <alignment horizontal="right"/>
    </xf>
    <xf numFmtId="165" fontId="10" fillId="0" borderId="0" xfId="1" applyNumberFormat="1" applyFont="1" applyBorder="1" applyAlignment="1">
      <alignment horizontal="right"/>
    </xf>
    <xf numFmtId="165" fontId="9" fillId="0" borderId="0" xfId="1" applyNumberFormat="1" applyFont="1" applyBorder="1" applyAlignment="1">
      <alignment horizontal="right"/>
    </xf>
    <xf numFmtId="0" fontId="9" fillId="0" borderId="0" xfId="8" applyAlignment="1">
      <alignment horizontal="left" vertical="center" wrapText="1" indent="2"/>
    </xf>
    <xf numFmtId="0" fontId="19" fillId="0" borderId="0" xfId="8" applyFont="1" applyAlignment="1">
      <alignment horizontal="left" vertical="center" wrapText="1" indent="1"/>
    </xf>
    <xf numFmtId="0" fontId="18" fillId="0" borderId="0" xfId="8" applyFont="1" applyAlignment="1">
      <alignment horizontal="left" vertical="center" wrapText="1" indent="1"/>
    </xf>
    <xf numFmtId="0" fontId="18" fillId="0" borderId="0" xfId="7" applyFont="1" applyAlignment="1">
      <alignment horizontal="right" wrapText="1"/>
    </xf>
    <xf numFmtId="0" fontId="19" fillId="0" borderId="0" xfId="0" applyFont="1" applyAlignment="1">
      <alignment horizontal="right"/>
    </xf>
    <xf numFmtId="0" fontId="10" fillId="0" borderId="0" xfId="0" applyFont="1" applyAlignment="1">
      <alignment horizontal="left"/>
    </xf>
    <xf numFmtId="0" fontId="9" fillId="0" borderId="0" xfId="2" applyFont="1" applyBorder="1" applyAlignment="1" applyProtection="1">
      <alignment horizontal="left" wrapText="1" indent="1"/>
    </xf>
    <xf numFmtId="0" fontId="10" fillId="0" borderId="0" xfId="0" applyFont="1" applyAlignment="1">
      <alignment horizontal="right" wrapText="1"/>
    </xf>
    <xf numFmtId="0" fontId="18" fillId="0" borderId="0" xfId="8" applyFont="1">
      <alignment horizontal="left" vertical="center" wrapText="1"/>
    </xf>
    <xf numFmtId="3" fontId="18" fillId="0" borderId="0" xfId="9" applyNumberFormat="1" applyFont="1">
      <alignment horizontal="right"/>
    </xf>
    <xf numFmtId="3" fontId="18" fillId="0" borderId="0" xfId="0" applyNumberFormat="1" applyFont="1"/>
    <xf numFmtId="0" fontId="18" fillId="0" borderId="0" xfId="0" applyFont="1"/>
    <xf numFmtId="1" fontId="18" fillId="0" borderId="0" xfId="9" applyNumberFormat="1" applyFont="1">
      <alignment horizontal="right"/>
    </xf>
    <xf numFmtId="0" fontId="18" fillId="0" borderId="0" xfId="0" applyFont="1" applyAlignment="1">
      <alignment wrapText="1"/>
    </xf>
    <xf numFmtId="165" fontId="18" fillId="0" borderId="0" xfId="1" applyNumberFormat="1" applyFont="1" applyBorder="1" applyAlignment="1">
      <alignment horizontal="right"/>
    </xf>
    <xf numFmtId="0" fontId="19" fillId="0" borderId="0" xfId="0" applyFont="1"/>
    <xf numFmtId="0" fontId="10" fillId="0" borderId="0" xfId="8" applyFont="1" applyAlignment="1">
      <alignment horizontal="left" vertical="center"/>
    </xf>
    <xf numFmtId="0" fontId="10" fillId="0" borderId="3" xfId="10" applyFont="1" applyBorder="1" applyAlignment="1">
      <alignment horizontal="right" vertical="center" wrapText="1"/>
    </xf>
    <xf numFmtId="1" fontId="10" fillId="0" borderId="3" xfId="0" applyNumberFormat="1" applyFont="1" applyBorder="1" applyAlignment="1">
      <alignment horizontal="right"/>
    </xf>
    <xf numFmtId="0" fontId="9" fillId="0" borderId="0" xfId="6" quotePrefix="1">
      <alignment horizontal="left"/>
    </xf>
    <xf numFmtId="0" fontId="9" fillId="0" borderId="0" xfId="2" applyFont="1" applyAlignment="1" applyProtection="1"/>
    <xf numFmtId="0" fontId="10" fillId="0" borderId="0" xfId="10" applyFont="1" applyAlignment="1">
      <alignment horizontal="right" wrapText="1"/>
    </xf>
    <xf numFmtId="0" fontId="9" fillId="0" borderId="0" xfId="8" applyAlignment="1">
      <alignment vertical="center" wrapText="1"/>
    </xf>
    <xf numFmtId="0" fontId="1" fillId="0" borderId="0" xfId="0" applyFont="1" applyAlignment="1">
      <alignment vertical="center" wrapText="1"/>
    </xf>
    <xf numFmtId="0" fontId="13" fillId="0" borderId="0" xfId="2" applyFont="1" applyAlignment="1" applyProtection="1"/>
    <xf numFmtId="0" fontId="20" fillId="4" borderId="0" xfId="0" applyFont="1" applyFill="1" applyAlignment="1">
      <alignment horizontal="left" vertical="center"/>
    </xf>
    <xf numFmtId="0" fontId="9" fillId="0" borderId="0" xfId="8">
      <alignment horizontal="left" vertical="center" wrapText="1"/>
    </xf>
    <xf numFmtId="0" fontId="9" fillId="0" borderId="0" xfId="3" applyFont="1" applyAlignment="1">
      <alignment wrapText="1"/>
    </xf>
    <xf numFmtId="0" fontId="10" fillId="0" borderId="1" xfId="8" applyFont="1" applyBorder="1" applyAlignment="1">
      <alignment horizontal="center" vertical="center" wrapText="1"/>
    </xf>
    <xf numFmtId="0" fontId="20" fillId="4" borderId="0" xfId="0" applyFont="1" applyFill="1" applyAlignment="1">
      <alignment vertical="center"/>
    </xf>
    <xf numFmtId="0" fontId="0" fillId="0" borderId="0" xfId="0" applyAlignment="1">
      <alignment wrapText="1"/>
    </xf>
    <xf numFmtId="0" fontId="10" fillId="0" borderId="1" xfId="8" applyFont="1" applyBorder="1" applyAlignment="1">
      <alignment horizontal="center" wrapText="1"/>
    </xf>
    <xf numFmtId="0" fontId="9" fillId="0" borderId="0" xfId="0" applyFont="1" applyAlignment="1">
      <alignment wrapText="1"/>
    </xf>
    <xf numFmtId="0" fontId="9" fillId="0" borderId="0" xfId="3" applyFont="1"/>
    <xf numFmtId="0" fontId="2" fillId="0" borderId="0" xfId="2" applyFont="1" applyAlignment="1" applyProtection="1">
      <alignment vertical="top" wrapText="1"/>
    </xf>
    <xf numFmtId="0" fontId="2" fillId="0" borderId="0" xfId="0" applyFont="1" applyAlignment="1">
      <alignment vertical="top" wrapText="1"/>
    </xf>
    <xf numFmtId="0" fontId="2" fillId="0" borderId="0" xfId="0" applyFont="1" applyAlignment="1">
      <alignment wrapText="1"/>
    </xf>
    <xf numFmtId="0" fontId="9" fillId="0" borderId="0" xfId="7" applyFont="1" applyAlignment="1">
      <alignment horizontal="right" wrapText="1"/>
    </xf>
  </cellXfs>
  <cellStyles count="12">
    <cellStyle name="Comma" xfId="1" builtinId="3"/>
    <cellStyle name="Hyperlink" xfId="2" builtinId="8"/>
    <cellStyle name="Normal" xfId="0" builtinId="0"/>
    <cellStyle name="Normal 9" xfId="3" xr:uid="{00000000-0005-0000-0000-000003000000}"/>
    <cellStyle name="Style1" xfId="4" xr:uid="{00000000-0005-0000-0000-000004000000}"/>
    <cellStyle name="Style2" xfId="5" xr:uid="{00000000-0005-0000-0000-000005000000}"/>
    <cellStyle name="Style2 2" xfId="6" xr:uid="{00000000-0005-0000-0000-000006000000}"/>
    <cellStyle name="Style3" xfId="7" xr:uid="{00000000-0005-0000-0000-000007000000}"/>
    <cellStyle name="Style4" xfId="8" xr:uid="{00000000-0005-0000-0000-000008000000}"/>
    <cellStyle name="Style5" xfId="9" xr:uid="{00000000-0005-0000-0000-000009000000}"/>
    <cellStyle name="Style6" xfId="10" xr:uid="{00000000-0005-0000-0000-00000A000000}"/>
    <cellStyle name="Style7" xfId="11"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88</xdr:row>
          <xdr:rowOff>114300</xdr:rowOff>
        </xdr:from>
        <xdr:to>
          <xdr:col>3</xdr:col>
          <xdr:colOff>1304925</xdr:colOff>
          <xdr:row>92</xdr:row>
          <xdr:rowOff>9525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1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1</xdr:col>
      <xdr:colOff>428625</xdr:colOff>
      <xdr:row>1</xdr:row>
      <xdr:rowOff>28575</xdr:rowOff>
    </xdr:to>
    <xdr:pic>
      <xdr:nvPicPr>
        <xdr:cNvPr id="5621" name="Picture 3">
          <a:extLst>
            <a:ext uri="{FF2B5EF4-FFF2-40B4-BE49-F238E27FC236}">
              <a16:creationId xmlns:a16="http://schemas.microsoft.com/office/drawing/2014/main" id="{00000000-0008-0000-0100-0000F515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0</xdr:col>
      <xdr:colOff>866775</xdr:colOff>
      <xdr:row>1</xdr:row>
      <xdr:rowOff>28575</xdr:rowOff>
    </xdr:to>
    <xdr:pic>
      <xdr:nvPicPr>
        <xdr:cNvPr id="30031" name="Picture 3">
          <a:extLst>
            <a:ext uri="{FF2B5EF4-FFF2-40B4-BE49-F238E27FC236}">
              <a16:creationId xmlns:a16="http://schemas.microsoft.com/office/drawing/2014/main" id="{00000000-0008-0000-0A00-00004F75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8105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0</xdr:col>
      <xdr:colOff>866775</xdr:colOff>
      <xdr:row>1</xdr:row>
      <xdr:rowOff>28575</xdr:rowOff>
    </xdr:to>
    <xdr:pic>
      <xdr:nvPicPr>
        <xdr:cNvPr id="36175" name="Picture 3">
          <a:extLst>
            <a:ext uri="{FF2B5EF4-FFF2-40B4-BE49-F238E27FC236}">
              <a16:creationId xmlns:a16="http://schemas.microsoft.com/office/drawing/2014/main" id="{00000000-0008-0000-0B00-00004F8D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8105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0</xdr:col>
      <xdr:colOff>866775</xdr:colOff>
      <xdr:row>1</xdr:row>
      <xdr:rowOff>28575</xdr:rowOff>
    </xdr:to>
    <xdr:pic>
      <xdr:nvPicPr>
        <xdr:cNvPr id="37199" name="Picture 3">
          <a:extLst>
            <a:ext uri="{FF2B5EF4-FFF2-40B4-BE49-F238E27FC236}">
              <a16:creationId xmlns:a16="http://schemas.microsoft.com/office/drawing/2014/main" id="{00000000-0008-0000-0C00-00004F91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8105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0</xdr:col>
      <xdr:colOff>866775</xdr:colOff>
      <xdr:row>1</xdr:row>
      <xdr:rowOff>28575</xdr:rowOff>
    </xdr:to>
    <xdr:pic>
      <xdr:nvPicPr>
        <xdr:cNvPr id="31055" name="Picture 3">
          <a:extLst>
            <a:ext uri="{FF2B5EF4-FFF2-40B4-BE49-F238E27FC236}">
              <a16:creationId xmlns:a16="http://schemas.microsoft.com/office/drawing/2014/main" id="{00000000-0008-0000-0D00-00004F7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8105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0</xdr:col>
      <xdr:colOff>866775</xdr:colOff>
      <xdr:row>1</xdr:row>
      <xdr:rowOff>28575</xdr:rowOff>
    </xdr:to>
    <xdr:pic>
      <xdr:nvPicPr>
        <xdr:cNvPr id="32079" name="Picture 3">
          <a:extLst>
            <a:ext uri="{FF2B5EF4-FFF2-40B4-BE49-F238E27FC236}">
              <a16:creationId xmlns:a16="http://schemas.microsoft.com/office/drawing/2014/main" id="{00000000-0008-0000-0E00-00004F7D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8105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0</xdr:col>
      <xdr:colOff>866775</xdr:colOff>
      <xdr:row>1</xdr:row>
      <xdr:rowOff>28575</xdr:rowOff>
    </xdr:to>
    <xdr:pic>
      <xdr:nvPicPr>
        <xdr:cNvPr id="33103" name="Picture 3">
          <a:extLst>
            <a:ext uri="{FF2B5EF4-FFF2-40B4-BE49-F238E27FC236}">
              <a16:creationId xmlns:a16="http://schemas.microsoft.com/office/drawing/2014/main" id="{00000000-0008-0000-0F00-00004F81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8105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0</xdr:col>
      <xdr:colOff>866775</xdr:colOff>
      <xdr:row>1</xdr:row>
      <xdr:rowOff>28575</xdr:rowOff>
    </xdr:to>
    <xdr:pic>
      <xdr:nvPicPr>
        <xdr:cNvPr id="34127" name="Picture 3">
          <a:extLst>
            <a:ext uri="{FF2B5EF4-FFF2-40B4-BE49-F238E27FC236}">
              <a16:creationId xmlns:a16="http://schemas.microsoft.com/office/drawing/2014/main" id="{00000000-0008-0000-1000-00004F85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8105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47</xdr:row>
          <xdr:rowOff>114300</xdr:rowOff>
        </xdr:from>
        <xdr:to>
          <xdr:col>2</xdr:col>
          <xdr:colOff>1304925</xdr:colOff>
          <xdr:row>51</xdr:row>
          <xdr:rowOff>28575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11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1</xdr:col>
      <xdr:colOff>428625</xdr:colOff>
      <xdr:row>1</xdr:row>
      <xdr:rowOff>28575</xdr:rowOff>
    </xdr:to>
    <xdr:pic>
      <xdr:nvPicPr>
        <xdr:cNvPr id="8637" name="Picture 3">
          <a:extLst>
            <a:ext uri="{FF2B5EF4-FFF2-40B4-BE49-F238E27FC236}">
              <a16:creationId xmlns:a16="http://schemas.microsoft.com/office/drawing/2014/main" id="{00000000-0008-0000-1100-0000BD21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22</xdr:row>
          <xdr:rowOff>0</xdr:rowOff>
        </xdr:from>
        <xdr:to>
          <xdr:col>3</xdr:col>
          <xdr:colOff>666750</xdr:colOff>
          <xdr:row>25</xdr:row>
          <xdr:rowOff>57150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0</xdr:col>
      <xdr:colOff>876300</xdr:colOff>
      <xdr:row>1</xdr:row>
      <xdr:rowOff>28575</xdr:rowOff>
    </xdr:to>
    <xdr:pic>
      <xdr:nvPicPr>
        <xdr:cNvPr id="6600" name="Picture 3">
          <a:extLst>
            <a:ext uri="{FF2B5EF4-FFF2-40B4-BE49-F238E27FC236}">
              <a16:creationId xmlns:a16="http://schemas.microsoft.com/office/drawing/2014/main" id="{00000000-0008-0000-0200-0000C81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0</xdr:col>
      <xdr:colOff>876300</xdr:colOff>
      <xdr:row>1</xdr:row>
      <xdr:rowOff>28575</xdr:rowOff>
    </xdr:to>
    <xdr:pic>
      <xdr:nvPicPr>
        <xdr:cNvPr id="22863" name="Picture 3">
          <a:extLst>
            <a:ext uri="{FF2B5EF4-FFF2-40B4-BE49-F238E27FC236}">
              <a16:creationId xmlns:a16="http://schemas.microsoft.com/office/drawing/2014/main" id="{00000000-0008-0000-0300-00004F5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8105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0</xdr:col>
      <xdr:colOff>857250</xdr:colOff>
      <xdr:row>1</xdr:row>
      <xdr:rowOff>28575</xdr:rowOff>
    </xdr:to>
    <xdr:pic>
      <xdr:nvPicPr>
        <xdr:cNvPr id="42046" name="Picture 3">
          <a:extLst>
            <a:ext uri="{FF2B5EF4-FFF2-40B4-BE49-F238E27FC236}">
              <a16:creationId xmlns:a16="http://schemas.microsoft.com/office/drawing/2014/main" id="{00000000-0008-0000-0400-00003EA4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7152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0</xdr:col>
      <xdr:colOff>857250</xdr:colOff>
      <xdr:row>1</xdr:row>
      <xdr:rowOff>28575</xdr:rowOff>
    </xdr:to>
    <xdr:pic>
      <xdr:nvPicPr>
        <xdr:cNvPr id="41022" name="Picture 3">
          <a:extLst>
            <a:ext uri="{FF2B5EF4-FFF2-40B4-BE49-F238E27FC236}">
              <a16:creationId xmlns:a16="http://schemas.microsoft.com/office/drawing/2014/main" id="{00000000-0008-0000-0500-00003EA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7152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0</xdr:col>
      <xdr:colOff>866775</xdr:colOff>
      <xdr:row>1</xdr:row>
      <xdr:rowOff>28575</xdr:rowOff>
    </xdr:to>
    <xdr:pic>
      <xdr:nvPicPr>
        <xdr:cNvPr id="21839" name="Picture 3">
          <a:extLst>
            <a:ext uri="{FF2B5EF4-FFF2-40B4-BE49-F238E27FC236}">
              <a16:creationId xmlns:a16="http://schemas.microsoft.com/office/drawing/2014/main" id="{00000000-0008-0000-0600-00004F55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8105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0</xdr:col>
      <xdr:colOff>866775</xdr:colOff>
      <xdr:row>1</xdr:row>
      <xdr:rowOff>28575</xdr:rowOff>
    </xdr:to>
    <xdr:pic>
      <xdr:nvPicPr>
        <xdr:cNvPr id="24911" name="Picture 3">
          <a:extLst>
            <a:ext uri="{FF2B5EF4-FFF2-40B4-BE49-F238E27FC236}">
              <a16:creationId xmlns:a16="http://schemas.microsoft.com/office/drawing/2014/main" id="{00000000-0008-0000-0700-00004F61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8105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0</xdr:col>
      <xdr:colOff>742950</xdr:colOff>
      <xdr:row>1</xdr:row>
      <xdr:rowOff>28575</xdr:rowOff>
    </xdr:to>
    <xdr:pic>
      <xdr:nvPicPr>
        <xdr:cNvPr id="40233" name="Picture 3">
          <a:extLst>
            <a:ext uri="{FF2B5EF4-FFF2-40B4-BE49-F238E27FC236}">
              <a16:creationId xmlns:a16="http://schemas.microsoft.com/office/drawing/2014/main" id="{00000000-0008-0000-0800-0000299D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65722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0</xdr:col>
      <xdr:colOff>866775</xdr:colOff>
      <xdr:row>1</xdr:row>
      <xdr:rowOff>28575</xdr:rowOff>
    </xdr:to>
    <xdr:pic>
      <xdr:nvPicPr>
        <xdr:cNvPr id="26959" name="Picture 3">
          <a:extLst>
            <a:ext uri="{FF2B5EF4-FFF2-40B4-BE49-F238E27FC236}">
              <a16:creationId xmlns:a16="http://schemas.microsoft.com/office/drawing/2014/main" id="{00000000-0008-0000-0900-00004F6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8105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C2%A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C2%A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C2%A9+Copyright?OpenDocument"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C2%A9+Copyright?OpenDocument"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C2%A9+Copyright?OpenDocument"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www.abs.gov.au/websitedbs/d3310114.nsf/Home/%C2%A9+Copyright?OpenDocument"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www.abs.gov.au/websitedbs/d3310114.nsf/Home/%C2%A9+Copyright?OpenDocument" TargetMode="External"/></Relationships>
</file>

<file path=xl/worksheets/_rels/sheet18.xml.rels><?xml version="1.0" encoding="UTF-8" standalone="yes"?>
<Relationships xmlns="http://schemas.openxmlformats.org/package/2006/relationships"><Relationship Id="rId8" Type="http://schemas.openxmlformats.org/officeDocument/2006/relationships/drawing" Target="../drawings/drawing17.xml"/><Relationship Id="rId3" Type="http://schemas.openxmlformats.org/officeDocument/2006/relationships/hyperlink" Target="http://www.abs.gov.au/ausstats/abs@.nsf/mf/2901.0" TargetMode="External"/><Relationship Id="rId7" Type="http://schemas.openxmlformats.org/officeDocument/2006/relationships/printerSettings" Target="../printerSettings/printerSettings17.bin"/><Relationship Id="rId2" Type="http://schemas.openxmlformats.org/officeDocument/2006/relationships/hyperlink" Target="http://www.abs.gov.au/"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abs.gov.au/AUSSTATS/abs@.nsf/Lookup/2071.0Explanatory%20Notes12016?OpenDocument" TargetMode="External"/><Relationship Id="rId5" Type="http://schemas.openxmlformats.org/officeDocument/2006/relationships/hyperlink" Target="http://www.abs.gov.au/ausstats/abs@.nsf/mf/2071.0" TargetMode="External"/><Relationship Id="rId4" Type="http://schemas.openxmlformats.org/officeDocument/2006/relationships/hyperlink" Target="http://www.abs.gov.au/ausstats/abs@.nsf/Lookup/2900.0main+features12016" TargetMode="External"/><Relationship Id="rId9"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hyperlink" Target="http://www.abs.gov.au/AUSSTATS/abs@.nsf/allprimarymainfeatures/EB2F8382979D8F12CA257842000EC9DA?opendocument" TargetMode="External"/><Relationship Id="rId7" Type="http://schemas.openxmlformats.org/officeDocument/2006/relationships/vmlDrawing" Target="../drawings/vmlDrawing1.v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s.gov.au/AUSSTATS/abs@.nsf/Lookup/2071.0Explanatory%20Notes12016?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1"/>
  <sheetViews>
    <sheetView tabSelected="1" topLeftCell="A44" workbookViewId="0">
      <selection activeCell="F51" sqref="F51"/>
    </sheetView>
  </sheetViews>
  <sheetFormatPr defaultRowHeight="11.25" x14ac:dyDescent="0.2"/>
  <cols>
    <col min="1" max="1" width="35.6640625" customWidth="1"/>
    <col min="2" max="2" width="26.5" style="11" bestFit="1" customWidth="1"/>
    <col min="3" max="3" width="13.83203125" customWidth="1"/>
    <col min="4" max="4" width="12.1640625" bestFit="1" customWidth="1"/>
  </cols>
  <sheetData>
    <row r="1" spans="1:4" s="10" customFormat="1" x14ac:dyDescent="0.2">
      <c r="A1" s="59" t="s">
        <v>1386</v>
      </c>
      <c r="B1" s="59" t="s">
        <v>1387</v>
      </c>
      <c r="C1" s="69" t="s">
        <v>1388</v>
      </c>
      <c r="D1" s="10" t="s">
        <v>1389</v>
      </c>
    </row>
    <row r="2" spans="1:4" s="11" customFormat="1" x14ac:dyDescent="0.2">
      <c r="A2" s="42" t="s">
        <v>633</v>
      </c>
      <c r="B2" s="114" t="s">
        <v>11</v>
      </c>
      <c r="C2" s="76">
        <v>207956</v>
      </c>
      <c r="D2" s="11">
        <f>C2/SUMIF(B:B,B2,C:C)</f>
        <v>2.7800823773664107E-2</v>
      </c>
    </row>
    <row r="3" spans="1:4" s="88" customFormat="1" x14ac:dyDescent="0.2">
      <c r="A3" s="99" t="s">
        <v>634</v>
      </c>
      <c r="B3" s="114" t="s">
        <v>11</v>
      </c>
      <c r="C3" s="76">
        <v>4127530</v>
      </c>
      <c r="D3" s="11">
        <f t="shared" ref="D3:D66" si="0">C3/SUMIF(B:B,B3,C:C)</f>
        <v>0.55179333200538483</v>
      </c>
    </row>
    <row r="4" spans="1:4" s="11" customFormat="1" x14ac:dyDescent="0.2">
      <c r="A4" s="42" t="s">
        <v>635</v>
      </c>
      <c r="B4" s="114" t="s">
        <v>11</v>
      </c>
      <c r="C4" s="76">
        <v>181402</v>
      </c>
      <c r="D4" s="11">
        <f t="shared" si="0"/>
        <v>2.4250923436641484E-2</v>
      </c>
    </row>
    <row r="5" spans="1:4" s="11" customFormat="1" x14ac:dyDescent="0.2">
      <c r="A5" s="42" t="s">
        <v>636</v>
      </c>
      <c r="B5" s="114" t="s">
        <v>11</v>
      </c>
      <c r="C5" s="76">
        <v>267659</v>
      </c>
      <c r="D5" s="11">
        <f t="shared" si="0"/>
        <v>3.5782284187208649E-2</v>
      </c>
    </row>
    <row r="6" spans="1:4" s="11" customFormat="1" x14ac:dyDescent="0.2">
      <c r="A6" s="42" t="s">
        <v>637</v>
      </c>
      <c r="B6" s="114" t="s">
        <v>11</v>
      </c>
      <c r="C6" s="76">
        <v>36901</v>
      </c>
      <c r="D6" s="11">
        <f t="shared" si="0"/>
        <v>4.933150272519087E-3</v>
      </c>
    </row>
    <row r="7" spans="1:4" s="88" customFormat="1" x14ac:dyDescent="0.2">
      <c r="A7" s="99" t="s">
        <v>1384</v>
      </c>
      <c r="B7" s="114" t="s">
        <v>11</v>
      </c>
      <c r="C7" s="76">
        <v>63666</v>
      </c>
      <c r="D7" s="11">
        <f t="shared" si="0"/>
        <v>8.5112583737622337E-3</v>
      </c>
    </row>
    <row r="8" spans="1:4" x14ac:dyDescent="0.2">
      <c r="A8" s="99" t="s">
        <v>1385</v>
      </c>
      <c r="B8" s="114" t="s">
        <v>11</v>
      </c>
      <c r="C8" s="76">
        <v>30556</v>
      </c>
      <c r="D8" s="11">
        <f t="shared" si="0"/>
        <v>4.0849120546080928E-3</v>
      </c>
    </row>
    <row r="9" spans="1:4" x14ac:dyDescent="0.2">
      <c r="A9" s="99" t="s">
        <v>791</v>
      </c>
      <c r="B9" s="114" t="s">
        <v>11</v>
      </c>
      <c r="C9" s="76">
        <v>1879562</v>
      </c>
      <c r="D9" s="11">
        <f t="shared" si="0"/>
        <v>0.25127128783817565</v>
      </c>
    </row>
    <row r="10" spans="1:4" x14ac:dyDescent="0.2">
      <c r="A10" s="99" t="s">
        <v>83</v>
      </c>
      <c r="B10" s="114" t="s">
        <v>11</v>
      </c>
      <c r="C10" s="76">
        <v>28218</v>
      </c>
      <c r="D10" s="11">
        <f t="shared" si="0"/>
        <v>3.7723539847143331E-3</v>
      </c>
    </row>
    <row r="11" spans="1:4" s="49" customFormat="1" x14ac:dyDescent="0.2">
      <c r="A11" s="99" t="s">
        <v>19</v>
      </c>
      <c r="B11" s="114" t="s">
        <v>11</v>
      </c>
      <c r="C11" s="76">
        <v>656760</v>
      </c>
      <c r="D11" s="11">
        <f t="shared" si="0"/>
        <v>8.7799674073321468E-2</v>
      </c>
    </row>
    <row r="12" spans="1:4" x14ac:dyDescent="0.2">
      <c r="A12" s="42" t="s">
        <v>633</v>
      </c>
      <c r="B12" s="114" t="s">
        <v>12</v>
      </c>
      <c r="C12" s="76">
        <v>181938</v>
      </c>
      <c r="D12" s="11">
        <f>C12/SUMIF(B:B,B12,C:C)</f>
        <v>3.0698312451648446E-2</v>
      </c>
    </row>
    <row r="13" spans="1:4" x14ac:dyDescent="0.2">
      <c r="A13" s="99" t="s">
        <v>634</v>
      </c>
      <c r="B13" s="114" t="s">
        <v>12</v>
      </c>
      <c r="C13" s="76">
        <v>2839162</v>
      </c>
      <c r="D13" s="11">
        <f t="shared" si="0"/>
        <v>0.47905045772102089</v>
      </c>
    </row>
    <row r="14" spans="1:4" x14ac:dyDescent="0.2">
      <c r="A14" s="42" t="s">
        <v>635</v>
      </c>
      <c r="B14" s="114" t="s">
        <v>12</v>
      </c>
      <c r="C14" s="76">
        <v>134939</v>
      </c>
      <c r="D14" s="11">
        <f t="shared" si="0"/>
        <v>2.2768193472023378E-2</v>
      </c>
    </row>
    <row r="15" spans="1:4" x14ac:dyDescent="0.2">
      <c r="A15" s="42" t="s">
        <v>636</v>
      </c>
      <c r="B15" s="114" t="s">
        <v>12</v>
      </c>
      <c r="C15" s="76">
        <v>197030</v>
      </c>
      <c r="D15" s="11">
        <f t="shared" si="0"/>
        <v>3.3244778453914485E-2</v>
      </c>
    </row>
    <row r="16" spans="1:4" x14ac:dyDescent="0.2">
      <c r="A16" s="42" t="s">
        <v>637</v>
      </c>
      <c r="B16" s="114" t="s">
        <v>12</v>
      </c>
      <c r="C16" s="76">
        <v>42257</v>
      </c>
      <c r="D16" s="11">
        <f t="shared" si="0"/>
        <v>7.1300035686294692E-3</v>
      </c>
    </row>
    <row r="17" spans="1:4" x14ac:dyDescent="0.2">
      <c r="A17" s="99" t="s">
        <v>1384</v>
      </c>
      <c r="B17" s="114" t="s">
        <v>12</v>
      </c>
      <c r="C17" s="76">
        <v>72553</v>
      </c>
      <c r="D17" s="11">
        <f t="shared" si="0"/>
        <v>1.2241833280042925E-2</v>
      </c>
    </row>
    <row r="18" spans="1:4" x14ac:dyDescent="0.2">
      <c r="A18" s="99" t="s">
        <v>1385</v>
      </c>
      <c r="B18" s="114" t="s">
        <v>12</v>
      </c>
      <c r="C18" s="76">
        <v>26071</v>
      </c>
      <c r="D18" s="11">
        <f t="shared" si="0"/>
        <v>4.3989474652185176E-3</v>
      </c>
    </row>
    <row r="19" spans="1:4" x14ac:dyDescent="0.2">
      <c r="A19" s="99" t="s">
        <v>791</v>
      </c>
      <c r="B19" s="114" t="s">
        <v>12</v>
      </c>
      <c r="C19" s="76">
        <v>1876738</v>
      </c>
      <c r="D19" s="11">
        <f t="shared" si="0"/>
        <v>0.31666111265311148</v>
      </c>
    </row>
    <row r="20" spans="1:4" x14ac:dyDescent="0.2">
      <c r="A20" s="99" t="s">
        <v>83</v>
      </c>
      <c r="B20" s="114" t="s">
        <v>12</v>
      </c>
      <c r="C20" s="76">
        <v>29197</v>
      </c>
      <c r="D20" s="11">
        <f t="shared" si="0"/>
        <v>4.9263959626399088E-3</v>
      </c>
    </row>
    <row r="21" spans="1:4" x14ac:dyDescent="0.2">
      <c r="A21" s="99" t="s">
        <v>19</v>
      </c>
      <c r="B21" s="114" t="s">
        <v>12</v>
      </c>
      <c r="C21" s="76">
        <v>526760</v>
      </c>
      <c r="D21" s="11">
        <f t="shared" si="0"/>
        <v>8.8879964971750464E-2</v>
      </c>
    </row>
    <row r="22" spans="1:4" x14ac:dyDescent="0.2">
      <c r="A22" s="42" t="s">
        <v>633</v>
      </c>
      <c r="B22" s="114" t="s">
        <v>13</v>
      </c>
      <c r="C22" s="76">
        <v>70789</v>
      </c>
      <c r="D22" s="11">
        <f t="shared" si="0"/>
        <v>1.5051280110427225E-2</v>
      </c>
    </row>
    <row r="23" spans="1:4" x14ac:dyDescent="0.2">
      <c r="A23" s="99" t="s">
        <v>634</v>
      </c>
      <c r="B23" s="114" t="s">
        <v>13</v>
      </c>
      <c r="C23" s="76">
        <v>2635351</v>
      </c>
      <c r="D23" s="11">
        <f t="shared" si="0"/>
        <v>0.56033290610539066</v>
      </c>
    </row>
    <row r="24" spans="1:4" x14ac:dyDescent="0.2">
      <c r="A24" s="42" t="s">
        <v>635</v>
      </c>
      <c r="B24" s="114" t="s">
        <v>13</v>
      </c>
      <c r="C24" s="76">
        <v>45961</v>
      </c>
      <c r="D24" s="11">
        <f t="shared" si="0"/>
        <v>9.7723076347362679E-3</v>
      </c>
    </row>
    <row r="25" spans="1:4" x14ac:dyDescent="0.2">
      <c r="A25" s="42" t="s">
        <v>636</v>
      </c>
      <c r="B25" s="114" t="s">
        <v>13</v>
      </c>
      <c r="C25" s="76">
        <v>44885</v>
      </c>
      <c r="D25" s="11">
        <f t="shared" si="0"/>
        <v>9.5435266461812718E-3</v>
      </c>
    </row>
    <row r="26" spans="1:4" x14ac:dyDescent="0.2">
      <c r="A26" s="42" t="s">
        <v>637</v>
      </c>
      <c r="B26" s="114" t="s">
        <v>13</v>
      </c>
      <c r="C26" s="76">
        <v>4387</v>
      </c>
      <c r="D26" s="11">
        <f t="shared" si="0"/>
        <v>9.3277155835573653E-4</v>
      </c>
    </row>
    <row r="27" spans="1:4" x14ac:dyDescent="0.2">
      <c r="A27" s="99" t="s">
        <v>1384</v>
      </c>
      <c r="B27" s="114" t="s">
        <v>13</v>
      </c>
      <c r="C27" s="76">
        <v>35475</v>
      </c>
      <c r="D27" s="11">
        <f t="shared" si="0"/>
        <v>7.5427561050079219E-3</v>
      </c>
    </row>
    <row r="28" spans="1:4" x14ac:dyDescent="0.2">
      <c r="A28" s="99" t="s">
        <v>1385</v>
      </c>
      <c r="B28" s="114" t="s">
        <v>13</v>
      </c>
      <c r="C28" s="76">
        <v>23871</v>
      </c>
      <c r="D28" s="11">
        <f t="shared" si="0"/>
        <v>5.0754934737884177E-3</v>
      </c>
    </row>
    <row r="29" spans="1:4" x14ac:dyDescent="0.2">
      <c r="A29" s="99" t="s">
        <v>791</v>
      </c>
      <c r="B29" s="114" t="s">
        <v>13</v>
      </c>
      <c r="C29" s="76">
        <v>1374427</v>
      </c>
      <c r="D29" s="11">
        <f t="shared" si="0"/>
        <v>0.29223305553594708</v>
      </c>
    </row>
    <row r="30" spans="1:4" x14ac:dyDescent="0.2">
      <c r="A30" s="99" t="s">
        <v>83</v>
      </c>
      <c r="B30" s="114" t="s">
        <v>13</v>
      </c>
      <c r="C30" s="76">
        <v>22737</v>
      </c>
      <c r="D30" s="11">
        <f t="shared" si="0"/>
        <v>4.8343804245120541E-3</v>
      </c>
    </row>
    <row r="31" spans="1:4" x14ac:dyDescent="0.2">
      <c r="A31" s="99" t="s">
        <v>19</v>
      </c>
      <c r="B31" s="114" t="s">
        <v>13</v>
      </c>
      <c r="C31" s="76">
        <v>445305</v>
      </c>
      <c r="D31" s="11">
        <f t="shared" si="0"/>
        <v>9.4681522405653362E-2</v>
      </c>
    </row>
    <row r="32" spans="1:4" x14ac:dyDescent="0.2">
      <c r="A32" s="42" t="s">
        <v>633</v>
      </c>
      <c r="B32" s="114" t="s">
        <v>14</v>
      </c>
      <c r="C32" s="76">
        <v>31289</v>
      </c>
      <c r="D32" s="11">
        <f t="shared" si="0"/>
        <v>1.8661427701505428E-2</v>
      </c>
    </row>
    <row r="33" spans="1:4" x14ac:dyDescent="0.2">
      <c r="A33" s="99" t="s">
        <v>634</v>
      </c>
      <c r="B33" s="114" t="s">
        <v>14</v>
      </c>
      <c r="C33" s="76">
        <v>823458</v>
      </c>
      <c r="D33" s="11">
        <f t="shared" si="0"/>
        <v>0.49112793416939676</v>
      </c>
    </row>
    <row r="34" spans="1:4" x14ac:dyDescent="0.2">
      <c r="A34" s="42" t="s">
        <v>635</v>
      </c>
      <c r="B34" s="114" t="s">
        <v>14</v>
      </c>
      <c r="C34" s="76">
        <v>22922</v>
      </c>
      <c r="D34" s="11">
        <f t="shared" si="0"/>
        <v>1.3671170244300149E-2</v>
      </c>
    </row>
    <row r="35" spans="1:4" x14ac:dyDescent="0.2">
      <c r="A35" s="42" t="s">
        <v>636</v>
      </c>
      <c r="B35" s="114" t="s">
        <v>14</v>
      </c>
      <c r="C35" s="76">
        <v>28547</v>
      </c>
      <c r="D35" s="11">
        <f t="shared" si="0"/>
        <v>1.7026040352675874E-2</v>
      </c>
    </row>
    <row r="36" spans="1:4" x14ac:dyDescent="0.2">
      <c r="A36" s="42" t="s">
        <v>637</v>
      </c>
      <c r="B36" s="114" t="s">
        <v>14</v>
      </c>
      <c r="C36" s="76">
        <v>1031</v>
      </c>
      <c r="D36" s="11">
        <f t="shared" si="0"/>
        <v>6.1491041453073274E-4</v>
      </c>
    </row>
    <row r="37" spans="1:4" x14ac:dyDescent="0.2">
      <c r="A37" s="99" t="s">
        <v>1384</v>
      </c>
      <c r="B37" s="114" t="s">
        <v>14</v>
      </c>
      <c r="C37" s="76">
        <v>16257</v>
      </c>
      <c r="D37" s="11">
        <f t="shared" si="0"/>
        <v>9.6960219292202918E-3</v>
      </c>
    </row>
    <row r="38" spans="1:4" x14ac:dyDescent="0.2">
      <c r="A38" s="99" t="s">
        <v>1385</v>
      </c>
      <c r="B38" s="114" t="s">
        <v>14</v>
      </c>
      <c r="C38" s="76">
        <v>8638</v>
      </c>
      <c r="D38" s="11">
        <f t="shared" si="0"/>
        <v>5.1518876437599117E-3</v>
      </c>
    </row>
    <row r="39" spans="1:4" x14ac:dyDescent="0.2">
      <c r="A39" s="99" t="s">
        <v>791</v>
      </c>
      <c r="B39" s="114" t="s">
        <v>14</v>
      </c>
      <c r="C39" s="76">
        <v>594313</v>
      </c>
      <c r="D39" s="11">
        <f t="shared" si="0"/>
        <v>0.35446096332784027</v>
      </c>
    </row>
    <row r="40" spans="1:4" x14ac:dyDescent="0.2">
      <c r="A40" s="99" t="s">
        <v>83</v>
      </c>
      <c r="B40" s="114" t="s">
        <v>14</v>
      </c>
      <c r="C40" s="76">
        <v>8163</v>
      </c>
      <c r="D40" s="11">
        <f t="shared" si="0"/>
        <v>4.8685875012748504E-3</v>
      </c>
    </row>
    <row r="41" spans="1:4" x14ac:dyDescent="0.2">
      <c r="A41" s="99" t="s">
        <v>19</v>
      </c>
      <c r="B41" s="114" t="s">
        <v>14</v>
      </c>
      <c r="C41" s="76">
        <v>142049</v>
      </c>
      <c r="D41" s="11">
        <f t="shared" si="0"/>
        <v>8.472105671549568E-2</v>
      </c>
    </row>
    <row r="42" spans="1:4" x14ac:dyDescent="0.2">
      <c r="A42" s="42" t="s">
        <v>633</v>
      </c>
      <c r="B42" s="114" t="s">
        <v>15</v>
      </c>
      <c r="C42" s="76">
        <v>52830</v>
      </c>
      <c r="D42" s="11">
        <f t="shared" si="0"/>
        <v>2.1350716742308207E-2</v>
      </c>
    </row>
    <row r="43" spans="1:4" x14ac:dyDescent="0.2">
      <c r="A43" s="99" t="s">
        <v>634</v>
      </c>
      <c r="B43" s="114" t="s">
        <v>15</v>
      </c>
      <c r="C43" s="76">
        <v>1231585</v>
      </c>
      <c r="D43" s="11">
        <f t="shared" si="0"/>
        <v>0.49773277454241249</v>
      </c>
    </row>
    <row r="44" spans="1:4" x14ac:dyDescent="0.2">
      <c r="A44" s="42" t="s">
        <v>635</v>
      </c>
      <c r="B44" s="114" t="s">
        <v>15</v>
      </c>
      <c r="C44" s="76">
        <v>38739</v>
      </c>
      <c r="D44" s="11">
        <f t="shared" si="0"/>
        <v>1.565597985766189E-2</v>
      </c>
    </row>
    <row r="45" spans="1:4" x14ac:dyDescent="0.2">
      <c r="A45" s="42" t="s">
        <v>636</v>
      </c>
      <c r="B45" s="114" t="s">
        <v>15</v>
      </c>
      <c r="C45" s="76">
        <v>50649</v>
      </c>
      <c r="D45" s="11">
        <f t="shared" si="0"/>
        <v>2.04692873799199E-2</v>
      </c>
    </row>
    <row r="46" spans="1:4" x14ac:dyDescent="0.2">
      <c r="A46" s="42" t="s">
        <v>637</v>
      </c>
      <c r="B46" s="114" t="s">
        <v>15</v>
      </c>
      <c r="C46" s="76">
        <v>5427</v>
      </c>
      <c r="D46" s="11">
        <f t="shared" si="0"/>
        <v>2.1932678357090029E-3</v>
      </c>
    </row>
    <row r="47" spans="1:4" x14ac:dyDescent="0.2">
      <c r="A47" s="99" t="s">
        <v>1384</v>
      </c>
      <c r="B47" s="114" t="s">
        <v>15</v>
      </c>
      <c r="C47" s="76">
        <v>23031</v>
      </c>
      <c r="D47" s="11">
        <f t="shared" si="0"/>
        <v>9.3077485764168147E-3</v>
      </c>
    </row>
    <row r="48" spans="1:4" x14ac:dyDescent="0.2">
      <c r="A48" s="99" t="s">
        <v>1385</v>
      </c>
      <c r="B48" s="114" t="s">
        <v>15</v>
      </c>
      <c r="C48" s="76">
        <v>11878</v>
      </c>
      <c r="D48" s="11">
        <f t="shared" si="0"/>
        <v>4.8003750419295258E-3</v>
      </c>
    </row>
    <row r="49" spans="1:4" x14ac:dyDescent="0.2">
      <c r="A49" s="99" t="s">
        <v>791</v>
      </c>
      <c r="B49" s="114" t="s">
        <v>15</v>
      </c>
      <c r="C49" s="76">
        <v>804268</v>
      </c>
      <c r="D49" s="11">
        <f t="shared" si="0"/>
        <v>0.32503687777593671</v>
      </c>
    </row>
    <row r="50" spans="1:4" x14ac:dyDescent="0.2">
      <c r="A50" s="99" t="s">
        <v>83</v>
      </c>
      <c r="B50" s="114" t="s">
        <v>15</v>
      </c>
      <c r="C50" s="76">
        <v>11958</v>
      </c>
      <c r="D50" s="11">
        <f t="shared" si="0"/>
        <v>4.8327062427507388E-3</v>
      </c>
    </row>
    <row r="51" spans="1:4" x14ac:dyDescent="0.2">
      <c r="A51" s="99" t="s">
        <v>19</v>
      </c>
      <c r="B51" s="114" t="s">
        <v>15</v>
      </c>
      <c r="C51" s="76">
        <v>244025</v>
      </c>
      <c r="D51" s="11">
        <f t="shared" si="0"/>
        <v>9.8620266004954757E-2</v>
      </c>
    </row>
    <row r="52" spans="1:4" x14ac:dyDescent="0.2">
      <c r="A52" s="42" t="s">
        <v>633</v>
      </c>
      <c r="B52" s="114" t="s">
        <v>16</v>
      </c>
      <c r="C52" s="76">
        <v>4049</v>
      </c>
      <c r="D52" s="11">
        <f t="shared" si="0"/>
        <v>7.9400719685456273E-3</v>
      </c>
    </row>
    <row r="53" spans="1:4" x14ac:dyDescent="0.2">
      <c r="A53" s="99" t="s">
        <v>634</v>
      </c>
      <c r="B53" s="114" t="s">
        <v>16</v>
      </c>
      <c r="C53" s="76">
        <v>253503</v>
      </c>
      <c r="D53" s="11">
        <f t="shared" si="0"/>
        <v>0.4971183166812107</v>
      </c>
    </row>
    <row r="54" spans="1:4" x14ac:dyDescent="0.2">
      <c r="A54" s="42" t="s">
        <v>635</v>
      </c>
      <c r="B54" s="114" t="s">
        <v>16</v>
      </c>
      <c r="C54" s="76">
        <v>2554</v>
      </c>
      <c r="D54" s="11">
        <f t="shared" si="0"/>
        <v>5.0083832570179138E-3</v>
      </c>
    </row>
    <row r="55" spans="1:4" x14ac:dyDescent="0.2">
      <c r="A55" s="42" t="s">
        <v>636</v>
      </c>
      <c r="B55" s="114" t="s">
        <v>16</v>
      </c>
      <c r="C55" s="76">
        <v>2498</v>
      </c>
      <c r="D55" s="11">
        <f t="shared" si="0"/>
        <v>4.8985674925727286E-3</v>
      </c>
    </row>
    <row r="56" spans="1:4" x14ac:dyDescent="0.2">
      <c r="A56" s="42" t="s">
        <v>637</v>
      </c>
      <c r="B56" s="114" t="s">
        <v>16</v>
      </c>
      <c r="C56" s="76">
        <v>248</v>
      </c>
      <c r="D56" s="11">
        <f t="shared" si="0"/>
        <v>4.8632695682867763E-4</v>
      </c>
    </row>
    <row r="57" spans="1:4" x14ac:dyDescent="0.2">
      <c r="A57" s="99" t="s">
        <v>1384</v>
      </c>
      <c r="B57" s="114" t="s">
        <v>16</v>
      </c>
      <c r="C57" s="76">
        <v>2363</v>
      </c>
      <c r="D57" s="11">
        <f t="shared" si="0"/>
        <v>4.6338330604280857E-3</v>
      </c>
    </row>
    <row r="58" spans="1:4" x14ac:dyDescent="0.2">
      <c r="A58" s="99" t="s">
        <v>1385</v>
      </c>
      <c r="B58" s="114" t="s">
        <v>16</v>
      </c>
      <c r="C58" s="76">
        <v>2528</v>
      </c>
      <c r="D58" s="11">
        <f t="shared" si="0"/>
        <v>4.9573973663826487E-3</v>
      </c>
    </row>
    <row r="59" spans="1:4" x14ac:dyDescent="0.2">
      <c r="A59" s="99" t="s">
        <v>791</v>
      </c>
      <c r="B59" s="114" t="s">
        <v>16</v>
      </c>
      <c r="C59" s="76">
        <v>192515</v>
      </c>
      <c r="D59" s="11">
        <f t="shared" si="0"/>
        <v>0.37752110521722931</v>
      </c>
    </row>
    <row r="60" spans="1:4" x14ac:dyDescent="0.2">
      <c r="A60" s="99" t="s">
        <v>83</v>
      </c>
      <c r="B60" s="114" t="s">
        <v>16</v>
      </c>
      <c r="C60" s="76">
        <v>2550</v>
      </c>
      <c r="D60" s="11">
        <f t="shared" si="0"/>
        <v>5.000539273843258E-3</v>
      </c>
    </row>
    <row r="61" spans="1:4" x14ac:dyDescent="0.2">
      <c r="A61" s="99" t="s">
        <v>19</v>
      </c>
      <c r="B61" s="114" t="s">
        <v>16</v>
      </c>
      <c r="C61" s="76">
        <v>47137</v>
      </c>
      <c r="D61" s="11">
        <f t="shared" si="0"/>
        <v>9.2435458725941028E-2</v>
      </c>
    </row>
    <row r="62" spans="1:4" x14ac:dyDescent="0.2">
      <c r="A62" s="42" t="s">
        <v>633</v>
      </c>
      <c r="B62" s="114" t="s">
        <v>17</v>
      </c>
      <c r="C62" s="76">
        <v>4554</v>
      </c>
      <c r="D62" s="11">
        <f t="shared" si="0"/>
        <v>1.9900714922477233E-2</v>
      </c>
    </row>
    <row r="63" spans="1:4" x14ac:dyDescent="0.2">
      <c r="A63" s="99" t="s">
        <v>634</v>
      </c>
      <c r="B63" s="114" t="s">
        <v>17</v>
      </c>
      <c r="C63" s="76">
        <v>109116</v>
      </c>
      <c r="D63" s="11">
        <f t="shared" si="0"/>
        <v>0.47683056861682604</v>
      </c>
    </row>
    <row r="64" spans="1:4" x14ac:dyDescent="0.2">
      <c r="A64" s="42" t="s">
        <v>635</v>
      </c>
      <c r="B64" s="114" t="s">
        <v>17</v>
      </c>
      <c r="C64" s="76">
        <v>3562</v>
      </c>
      <c r="D64" s="11">
        <f t="shared" si="0"/>
        <v>1.5565732664440909E-2</v>
      </c>
    </row>
    <row r="65" spans="1:4" x14ac:dyDescent="0.2">
      <c r="A65" s="42" t="s">
        <v>636</v>
      </c>
      <c r="B65" s="114" t="s">
        <v>17</v>
      </c>
      <c r="C65" s="76">
        <v>2335</v>
      </c>
      <c r="D65" s="11">
        <f t="shared" si="0"/>
        <v>1.0203814085196385E-2</v>
      </c>
    </row>
    <row r="66" spans="1:4" x14ac:dyDescent="0.2">
      <c r="A66" s="42" t="s">
        <v>637</v>
      </c>
      <c r="B66" s="114" t="s">
        <v>17</v>
      </c>
      <c r="C66" s="76">
        <v>120</v>
      </c>
      <c r="D66" s="11">
        <f t="shared" si="0"/>
        <v>5.2439301508503907E-4</v>
      </c>
    </row>
    <row r="67" spans="1:4" x14ac:dyDescent="0.2">
      <c r="A67" s="99" t="s">
        <v>1384</v>
      </c>
      <c r="B67" s="114" t="s">
        <v>17</v>
      </c>
      <c r="C67" s="76">
        <v>4453</v>
      </c>
      <c r="D67" s="11">
        <f t="shared" ref="D67:D81" si="1">C67/SUMIF(B:B,B67,C:C)</f>
        <v>1.9459350801447325E-2</v>
      </c>
    </row>
    <row r="68" spans="1:4" x14ac:dyDescent="0.2">
      <c r="A68" s="99" t="s">
        <v>1385</v>
      </c>
      <c r="B68" s="114" t="s">
        <v>17</v>
      </c>
      <c r="C68" s="76">
        <v>881</v>
      </c>
      <c r="D68" s="11">
        <f t="shared" si="1"/>
        <v>3.8499187190826618E-3</v>
      </c>
    </row>
    <row r="69" spans="1:4" x14ac:dyDescent="0.2">
      <c r="A69" s="99" t="s">
        <v>791</v>
      </c>
      <c r="B69" s="114" t="s">
        <v>17</v>
      </c>
      <c r="C69" s="76">
        <v>67176</v>
      </c>
      <c r="D69" s="11">
        <f t="shared" si="1"/>
        <v>0.29355520984460487</v>
      </c>
    </row>
    <row r="70" spans="1:4" x14ac:dyDescent="0.2">
      <c r="A70" s="99" t="s">
        <v>83</v>
      </c>
      <c r="B70" s="114" t="s">
        <v>17</v>
      </c>
      <c r="C70" s="76">
        <v>1305</v>
      </c>
      <c r="D70" s="11">
        <f t="shared" si="1"/>
        <v>5.7027740390497997E-3</v>
      </c>
    </row>
    <row r="71" spans="1:4" x14ac:dyDescent="0.2">
      <c r="A71" s="99" t="s">
        <v>19</v>
      </c>
      <c r="B71" s="114" t="s">
        <v>17</v>
      </c>
      <c r="C71" s="76">
        <v>35334</v>
      </c>
      <c r="D71" s="11">
        <f t="shared" si="1"/>
        <v>0.15440752329178975</v>
      </c>
    </row>
    <row r="72" spans="1:4" x14ac:dyDescent="0.2">
      <c r="A72" s="42" t="s">
        <v>633</v>
      </c>
      <c r="B72" s="114" t="s">
        <v>18</v>
      </c>
      <c r="C72" s="76">
        <v>9921</v>
      </c>
      <c r="D72" s="11">
        <f t="shared" si="1"/>
        <v>2.4963263416401628E-2</v>
      </c>
    </row>
    <row r="73" spans="1:4" x14ac:dyDescent="0.2">
      <c r="A73" s="99" t="s">
        <v>634</v>
      </c>
      <c r="B73" s="114" t="s">
        <v>18</v>
      </c>
      <c r="C73" s="76">
        <v>180320</v>
      </c>
      <c r="D73" s="11">
        <f t="shared" si="1"/>
        <v>0.4537219694834736</v>
      </c>
    </row>
    <row r="74" spans="1:4" x14ac:dyDescent="0.2">
      <c r="A74" s="42" t="s">
        <v>635</v>
      </c>
      <c r="B74" s="114" t="s">
        <v>18</v>
      </c>
      <c r="C74" s="76">
        <v>10211</v>
      </c>
      <c r="D74" s="11">
        <f t="shared" si="1"/>
        <v>2.569296267965699E-2</v>
      </c>
    </row>
    <row r="75" spans="1:4" x14ac:dyDescent="0.2">
      <c r="A75" s="42" t="s">
        <v>636</v>
      </c>
      <c r="B75" s="114" t="s">
        <v>18</v>
      </c>
      <c r="C75" s="76">
        <v>9883</v>
      </c>
      <c r="D75" s="11">
        <f t="shared" si="1"/>
        <v>2.4867647650871613E-2</v>
      </c>
    </row>
    <row r="76" spans="1:4" x14ac:dyDescent="0.2">
      <c r="A76" s="42" t="s">
        <v>637</v>
      </c>
      <c r="B76" s="114" t="s">
        <v>18</v>
      </c>
      <c r="C76" s="76">
        <v>642</v>
      </c>
      <c r="D76" s="11">
        <f t="shared" si="1"/>
        <v>1.615403196586014E-3</v>
      </c>
    </row>
    <row r="77" spans="1:4" x14ac:dyDescent="0.2">
      <c r="A77" s="99" t="s">
        <v>1384</v>
      </c>
      <c r="B77" s="114" t="s">
        <v>18</v>
      </c>
      <c r="C77" s="76">
        <v>3705</v>
      </c>
      <c r="D77" s="11">
        <f t="shared" si="1"/>
        <v>9.322537139176296E-3</v>
      </c>
    </row>
    <row r="78" spans="1:4" x14ac:dyDescent="0.2">
      <c r="A78" s="99" t="s">
        <v>1385</v>
      </c>
      <c r="B78" s="114" t="s">
        <v>18</v>
      </c>
      <c r="C78" s="76">
        <v>2583</v>
      </c>
      <c r="D78" s="11">
        <f t="shared" si="1"/>
        <v>6.4993558516848503E-3</v>
      </c>
    </row>
    <row r="79" spans="1:4" x14ac:dyDescent="0.2">
      <c r="A79" s="99" t="s">
        <v>791</v>
      </c>
      <c r="B79" s="114" t="s">
        <v>18</v>
      </c>
      <c r="C79" s="76">
        <v>143739</v>
      </c>
      <c r="D79" s="11">
        <f t="shared" si="1"/>
        <v>0.36167669793469948</v>
      </c>
    </row>
    <row r="80" spans="1:4" x14ac:dyDescent="0.2">
      <c r="A80" s="99" t="s">
        <v>83</v>
      </c>
      <c r="B80" s="114" t="s">
        <v>18</v>
      </c>
      <c r="C80" s="76">
        <v>2418</v>
      </c>
      <c r="D80" s="11">
        <f t="shared" si="1"/>
        <v>6.0841821329361088E-3</v>
      </c>
    </row>
    <row r="81" spans="1:4" x14ac:dyDescent="0.2">
      <c r="A81" s="99" t="s">
        <v>19</v>
      </c>
      <c r="B81" s="114" t="s">
        <v>18</v>
      </c>
      <c r="C81" s="76">
        <v>34002</v>
      </c>
      <c r="D81" s="11">
        <f t="shared" si="1"/>
        <v>8.5555980514513463E-2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U198"/>
  <sheetViews>
    <sheetView workbookViewId="0">
      <pane ySplit="6" topLeftCell="A7" activePane="bottomLeft" state="frozen"/>
      <selection pane="bottomLeft" sqref="A1:IV65536"/>
    </sheetView>
  </sheetViews>
  <sheetFormatPr defaultRowHeight="11.25" x14ac:dyDescent="0.2"/>
  <cols>
    <col min="1" max="1" width="35.6640625" customWidth="1"/>
    <col min="2" max="9" width="13.83203125" customWidth="1"/>
    <col min="10" max="10" width="13.83203125" style="11" customWidth="1"/>
  </cols>
  <sheetData>
    <row r="1" spans="1:255" s="7" customFormat="1" ht="60" customHeight="1" x14ac:dyDescent="0.2">
      <c r="A1" s="106" t="s">
        <v>9</v>
      </c>
      <c r="B1" s="106"/>
      <c r="C1" s="106"/>
      <c r="D1" s="106"/>
      <c r="E1" s="106"/>
      <c r="F1" s="106"/>
      <c r="G1" s="106"/>
      <c r="H1" s="106"/>
      <c r="I1" s="106"/>
      <c r="J1" s="106"/>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row>
    <row r="2" spans="1:255" ht="20.100000000000001" customHeight="1" x14ac:dyDescent="0.25">
      <c r="A2" s="9" t="str">
        <f>Contents!A2</f>
        <v>2071.0 Census of Population and Housing: Reflecting Australia - Stories from the Census, 2016 - Cultural Diversity</v>
      </c>
    </row>
    <row r="3" spans="1:255" ht="12.75" customHeight="1" x14ac:dyDescent="0.2">
      <c r="A3" s="32" t="str">
        <f>Contents!A3</f>
        <v>Released at 11.30am (Canberra time) 20 July 2017</v>
      </c>
    </row>
    <row r="4" spans="1:255" s="33" customFormat="1" ht="15.75" x14ac:dyDescent="0.25">
      <c r="A4" s="1" t="s">
        <v>1336</v>
      </c>
      <c r="F4" s="36"/>
    </row>
    <row r="6" spans="1:255" s="10" customFormat="1" ht="33.75" x14ac:dyDescent="0.2">
      <c r="A6" s="59"/>
      <c r="B6" s="69" t="s">
        <v>11</v>
      </c>
      <c r="C6" s="69" t="s">
        <v>12</v>
      </c>
      <c r="D6" s="69" t="s">
        <v>13</v>
      </c>
      <c r="E6" s="69" t="s">
        <v>14</v>
      </c>
      <c r="F6" s="69" t="s">
        <v>15</v>
      </c>
      <c r="G6" s="69" t="s">
        <v>16</v>
      </c>
      <c r="H6" s="69" t="s">
        <v>17</v>
      </c>
      <c r="I6" s="69" t="s">
        <v>18</v>
      </c>
      <c r="J6" s="69" t="s">
        <v>1337</v>
      </c>
    </row>
    <row r="7" spans="1:255" s="11" customFormat="1" x14ac:dyDescent="0.2">
      <c r="A7" s="42" t="s">
        <v>633</v>
      </c>
      <c r="B7" s="76">
        <v>207956</v>
      </c>
      <c r="C7" s="76">
        <v>181938</v>
      </c>
      <c r="D7" s="76">
        <v>70789</v>
      </c>
      <c r="E7" s="76">
        <v>31289</v>
      </c>
      <c r="F7" s="76">
        <v>52830</v>
      </c>
      <c r="G7" s="76">
        <v>4049</v>
      </c>
      <c r="H7" s="76">
        <v>4554</v>
      </c>
      <c r="I7" s="76">
        <v>9921</v>
      </c>
      <c r="J7" s="76">
        <v>563674</v>
      </c>
    </row>
    <row r="8" spans="1:255" x14ac:dyDescent="0.2">
      <c r="A8" s="42"/>
      <c r="B8" s="76"/>
      <c r="C8" s="76"/>
      <c r="D8" s="76"/>
      <c r="E8" s="76"/>
      <c r="F8" s="76"/>
      <c r="G8" s="76"/>
      <c r="H8" s="76"/>
      <c r="I8" s="76"/>
      <c r="J8" s="76"/>
    </row>
    <row r="9" spans="1:255" x14ac:dyDescent="0.2">
      <c r="A9" s="42" t="s">
        <v>1258</v>
      </c>
      <c r="B9" s="76"/>
      <c r="C9" s="76"/>
      <c r="D9" s="76"/>
      <c r="E9" s="76"/>
      <c r="F9" s="76"/>
      <c r="G9" s="76"/>
      <c r="H9" s="76"/>
      <c r="I9" s="76"/>
      <c r="J9" s="76"/>
    </row>
    <row r="10" spans="1:255" s="10" customFormat="1" x14ac:dyDescent="0.2">
      <c r="A10" s="67" t="s">
        <v>1259</v>
      </c>
      <c r="B10" s="76">
        <v>165351</v>
      </c>
      <c r="C10" s="76">
        <v>146441</v>
      </c>
      <c r="D10" s="76">
        <v>143355</v>
      </c>
      <c r="E10" s="76">
        <v>46531</v>
      </c>
      <c r="F10" s="76">
        <v>83670</v>
      </c>
      <c r="G10" s="76">
        <v>12799</v>
      </c>
      <c r="H10" s="76">
        <v>5189</v>
      </c>
      <c r="I10" s="76">
        <v>8940</v>
      </c>
      <c r="J10" s="76">
        <v>612371</v>
      </c>
    </row>
    <row r="11" spans="1:255" x14ac:dyDescent="0.2">
      <c r="A11" s="67" t="s">
        <v>1260</v>
      </c>
      <c r="B11" s="76"/>
      <c r="C11" s="76"/>
      <c r="D11" s="76"/>
      <c r="E11" s="76"/>
      <c r="F11" s="76"/>
      <c r="G11" s="76"/>
      <c r="H11" s="76"/>
      <c r="I11" s="76"/>
      <c r="J11" s="76"/>
    </row>
    <row r="12" spans="1:255" x14ac:dyDescent="0.2">
      <c r="A12" s="77" t="s">
        <v>665</v>
      </c>
      <c r="B12" s="76">
        <v>1161760</v>
      </c>
      <c r="C12" s="76">
        <v>530676</v>
      </c>
      <c r="D12" s="76">
        <v>719251</v>
      </c>
      <c r="E12" s="76">
        <v>167654</v>
      </c>
      <c r="F12" s="76">
        <v>354749</v>
      </c>
      <c r="G12" s="76">
        <v>103831</v>
      </c>
      <c r="H12" s="76">
        <v>19230</v>
      </c>
      <c r="I12" s="76">
        <v>42728</v>
      </c>
      <c r="J12" s="76">
        <v>3100572</v>
      </c>
    </row>
    <row r="13" spans="1:255" x14ac:dyDescent="0.2">
      <c r="A13" s="77" t="s">
        <v>666</v>
      </c>
      <c r="B13" s="76">
        <v>30</v>
      </c>
      <c r="C13" s="76">
        <v>20</v>
      </c>
      <c r="D13" s="76">
        <v>447</v>
      </c>
      <c r="E13" s="76">
        <v>3</v>
      </c>
      <c r="F13" s="76">
        <v>12</v>
      </c>
      <c r="G13" s="76">
        <v>3</v>
      </c>
      <c r="H13" s="76">
        <v>0</v>
      </c>
      <c r="I13" s="76">
        <v>3</v>
      </c>
      <c r="J13" s="76">
        <v>521</v>
      </c>
    </row>
    <row r="14" spans="1:255" x14ac:dyDescent="0.2">
      <c r="A14" s="77" t="s">
        <v>667</v>
      </c>
      <c r="B14" s="76">
        <v>26</v>
      </c>
      <c r="C14" s="76">
        <v>9</v>
      </c>
      <c r="D14" s="76">
        <v>18</v>
      </c>
      <c r="E14" s="76">
        <v>3</v>
      </c>
      <c r="F14" s="76">
        <v>31</v>
      </c>
      <c r="G14" s="76">
        <v>0</v>
      </c>
      <c r="H14" s="76">
        <v>4</v>
      </c>
      <c r="I14" s="76">
        <v>0</v>
      </c>
      <c r="J14" s="76">
        <v>98</v>
      </c>
    </row>
    <row r="15" spans="1:255" x14ac:dyDescent="0.2">
      <c r="A15" s="67" t="s">
        <v>668</v>
      </c>
      <c r="B15" s="76">
        <v>94647</v>
      </c>
      <c r="C15" s="76">
        <v>77469</v>
      </c>
      <c r="D15" s="76">
        <v>87640</v>
      </c>
      <c r="E15" s="76">
        <v>26476</v>
      </c>
      <c r="F15" s="76">
        <v>42116</v>
      </c>
      <c r="G15" s="76">
        <v>7573</v>
      </c>
      <c r="H15" s="76">
        <v>5101</v>
      </c>
      <c r="I15" s="76">
        <v>4104</v>
      </c>
      <c r="J15" s="76">
        <v>345142</v>
      </c>
    </row>
    <row r="16" spans="1:255" x14ac:dyDescent="0.2">
      <c r="A16" s="67" t="s">
        <v>669</v>
      </c>
      <c r="B16" s="76">
        <v>6533</v>
      </c>
      <c r="C16" s="76">
        <v>3781</v>
      </c>
      <c r="D16" s="76">
        <v>3089</v>
      </c>
      <c r="E16" s="76">
        <v>817</v>
      </c>
      <c r="F16" s="76">
        <v>1785</v>
      </c>
      <c r="G16" s="76">
        <v>1343</v>
      </c>
      <c r="H16" s="76">
        <v>17</v>
      </c>
      <c r="I16" s="76">
        <v>53</v>
      </c>
      <c r="J16" s="76">
        <v>17423</v>
      </c>
    </row>
    <row r="17" spans="1:10" x14ac:dyDescent="0.2">
      <c r="A17" s="67" t="s">
        <v>1261</v>
      </c>
      <c r="B17" s="76"/>
      <c r="C17" s="76"/>
      <c r="D17" s="76"/>
      <c r="E17" s="76"/>
      <c r="F17" s="76"/>
      <c r="G17" s="76"/>
      <c r="H17" s="76"/>
      <c r="I17" s="76"/>
      <c r="J17" s="76"/>
    </row>
    <row r="18" spans="1:10" x14ac:dyDescent="0.2">
      <c r="A18" s="77" t="s">
        <v>670</v>
      </c>
      <c r="B18" s="76">
        <v>17</v>
      </c>
      <c r="C18" s="76">
        <v>36</v>
      </c>
      <c r="D18" s="76">
        <v>8</v>
      </c>
      <c r="E18" s="76">
        <v>6</v>
      </c>
      <c r="F18" s="76">
        <v>48</v>
      </c>
      <c r="G18" s="76">
        <v>0</v>
      </c>
      <c r="H18" s="76">
        <v>0</v>
      </c>
      <c r="I18" s="76">
        <v>3</v>
      </c>
      <c r="J18" s="76">
        <v>115</v>
      </c>
    </row>
    <row r="19" spans="1:10" x14ac:dyDescent="0.2">
      <c r="A19" s="77" t="s">
        <v>671</v>
      </c>
      <c r="B19" s="76">
        <v>1801768</v>
      </c>
      <c r="C19" s="76">
        <v>1366058</v>
      </c>
      <c r="D19" s="76">
        <v>1020166</v>
      </c>
      <c r="E19" s="76">
        <v>299396</v>
      </c>
      <c r="F19" s="76">
        <v>529052</v>
      </c>
      <c r="G19" s="76">
        <v>79417</v>
      </c>
      <c r="H19" s="76">
        <v>45612</v>
      </c>
      <c r="I19" s="76">
        <v>87764</v>
      </c>
      <c r="J19" s="76">
        <v>5229650</v>
      </c>
    </row>
    <row r="20" spans="1:10" x14ac:dyDescent="0.2">
      <c r="A20" s="77" t="s">
        <v>672</v>
      </c>
      <c r="B20" s="76">
        <v>33015</v>
      </c>
      <c r="C20" s="76">
        <v>2392</v>
      </c>
      <c r="D20" s="76">
        <v>399</v>
      </c>
      <c r="E20" s="76">
        <v>461</v>
      </c>
      <c r="F20" s="76">
        <v>120</v>
      </c>
      <c r="G20" s="76">
        <v>24</v>
      </c>
      <c r="H20" s="76">
        <v>0</v>
      </c>
      <c r="I20" s="76">
        <v>25</v>
      </c>
      <c r="J20" s="76">
        <v>36434</v>
      </c>
    </row>
    <row r="21" spans="1:10" x14ac:dyDescent="0.2">
      <c r="A21" s="77" t="s">
        <v>673</v>
      </c>
      <c r="B21" s="76">
        <v>1796</v>
      </c>
      <c r="C21" s="76">
        <v>568</v>
      </c>
      <c r="D21" s="76">
        <v>133</v>
      </c>
      <c r="E21" s="76">
        <v>50</v>
      </c>
      <c r="F21" s="76">
        <v>27</v>
      </c>
      <c r="G21" s="76">
        <v>3</v>
      </c>
      <c r="H21" s="76">
        <v>0</v>
      </c>
      <c r="I21" s="76">
        <v>4</v>
      </c>
      <c r="J21" s="76">
        <v>2581</v>
      </c>
    </row>
    <row r="22" spans="1:10" x14ac:dyDescent="0.2">
      <c r="A22" s="77" t="s">
        <v>674</v>
      </c>
      <c r="B22" s="76">
        <v>677</v>
      </c>
      <c r="C22" s="76">
        <v>1305</v>
      </c>
      <c r="D22" s="76">
        <v>139</v>
      </c>
      <c r="E22" s="76">
        <v>426</v>
      </c>
      <c r="F22" s="76">
        <v>268</v>
      </c>
      <c r="G22" s="76">
        <v>6</v>
      </c>
      <c r="H22" s="76">
        <v>3</v>
      </c>
      <c r="I22" s="76">
        <v>89</v>
      </c>
      <c r="J22" s="76">
        <v>2907</v>
      </c>
    </row>
    <row r="23" spans="1:10" x14ac:dyDescent="0.2">
      <c r="A23" s="77" t="s">
        <v>675</v>
      </c>
      <c r="B23" s="76">
        <v>6219</v>
      </c>
      <c r="C23" s="76">
        <v>3743</v>
      </c>
      <c r="D23" s="76">
        <v>37</v>
      </c>
      <c r="E23" s="76">
        <v>9</v>
      </c>
      <c r="F23" s="76">
        <v>7</v>
      </c>
      <c r="G23" s="76">
        <v>0</v>
      </c>
      <c r="H23" s="76">
        <v>0</v>
      </c>
      <c r="I23" s="76">
        <v>10</v>
      </c>
      <c r="J23" s="76">
        <v>10030</v>
      </c>
    </row>
    <row r="24" spans="1:10" x14ac:dyDescent="0.2">
      <c r="A24" s="77" t="s">
        <v>676</v>
      </c>
      <c r="B24" s="76">
        <v>1920</v>
      </c>
      <c r="C24" s="76">
        <v>2520</v>
      </c>
      <c r="D24" s="76">
        <v>1517</v>
      </c>
      <c r="E24" s="76">
        <v>662</v>
      </c>
      <c r="F24" s="76">
        <v>813</v>
      </c>
      <c r="G24" s="76">
        <v>5</v>
      </c>
      <c r="H24" s="76">
        <v>204</v>
      </c>
      <c r="I24" s="76">
        <v>712</v>
      </c>
      <c r="J24" s="76">
        <v>8350</v>
      </c>
    </row>
    <row r="25" spans="1:10" x14ac:dyDescent="0.2">
      <c r="A25" s="77" t="s">
        <v>677</v>
      </c>
      <c r="B25" s="76">
        <v>1025</v>
      </c>
      <c r="C25" s="76">
        <v>512</v>
      </c>
      <c r="D25" s="76">
        <v>124</v>
      </c>
      <c r="E25" s="76">
        <v>30</v>
      </c>
      <c r="F25" s="76">
        <v>36</v>
      </c>
      <c r="G25" s="76">
        <v>0</v>
      </c>
      <c r="H25" s="76">
        <v>18</v>
      </c>
      <c r="I25" s="76">
        <v>16</v>
      </c>
      <c r="J25" s="76">
        <v>1763</v>
      </c>
    </row>
    <row r="26" spans="1:10" x14ac:dyDescent="0.2">
      <c r="A26" s="67" t="s">
        <v>1262</v>
      </c>
      <c r="B26" s="76"/>
      <c r="C26" s="76"/>
      <c r="D26" s="76"/>
      <c r="E26" s="76"/>
      <c r="F26" s="76"/>
      <c r="G26" s="76"/>
      <c r="H26" s="76"/>
      <c r="I26" s="76"/>
      <c r="J26" s="76"/>
    </row>
    <row r="27" spans="1:10" x14ac:dyDescent="0.2">
      <c r="A27" s="77" t="s">
        <v>678</v>
      </c>
      <c r="B27" s="76">
        <v>1052</v>
      </c>
      <c r="C27" s="76">
        <v>1283</v>
      </c>
      <c r="D27" s="76">
        <v>1200</v>
      </c>
      <c r="E27" s="76">
        <v>887</v>
      </c>
      <c r="F27" s="76">
        <v>854</v>
      </c>
      <c r="G27" s="76">
        <v>167</v>
      </c>
      <c r="H27" s="76">
        <v>7</v>
      </c>
      <c r="I27" s="76">
        <v>54</v>
      </c>
      <c r="J27" s="76">
        <v>5504</v>
      </c>
    </row>
    <row r="28" spans="1:10" x14ac:dyDescent="0.2">
      <c r="A28" s="77" t="s">
        <v>679</v>
      </c>
      <c r="B28" s="76">
        <v>5519</v>
      </c>
      <c r="C28" s="76">
        <v>9563</v>
      </c>
      <c r="D28" s="76">
        <v>7117</v>
      </c>
      <c r="E28" s="76">
        <v>3967</v>
      </c>
      <c r="F28" s="76">
        <v>6358</v>
      </c>
      <c r="G28" s="76">
        <v>738</v>
      </c>
      <c r="H28" s="76">
        <v>182</v>
      </c>
      <c r="I28" s="76">
        <v>225</v>
      </c>
      <c r="J28" s="76">
        <v>33672</v>
      </c>
    </row>
    <row r="29" spans="1:10" x14ac:dyDescent="0.2">
      <c r="A29" s="77" t="s">
        <v>680</v>
      </c>
      <c r="B29" s="76">
        <v>43</v>
      </c>
      <c r="C29" s="76">
        <v>17</v>
      </c>
      <c r="D29" s="76">
        <v>50</v>
      </c>
      <c r="E29" s="76">
        <v>12</v>
      </c>
      <c r="F29" s="76">
        <v>282</v>
      </c>
      <c r="G29" s="76">
        <v>11</v>
      </c>
      <c r="H29" s="76">
        <v>0</v>
      </c>
      <c r="I29" s="76">
        <v>6</v>
      </c>
      <c r="J29" s="76">
        <v>413</v>
      </c>
    </row>
    <row r="30" spans="1:10" x14ac:dyDescent="0.2">
      <c r="A30" s="77" t="s">
        <v>681</v>
      </c>
      <c r="B30" s="76">
        <v>7</v>
      </c>
      <c r="C30" s="76">
        <v>9</v>
      </c>
      <c r="D30" s="76">
        <v>11</v>
      </c>
      <c r="E30" s="76">
        <v>0</v>
      </c>
      <c r="F30" s="76">
        <v>0</v>
      </c>
      <c r="G30" s="76">
        <v>0</v>
      </c>
      <c r="H30" s="76">
        <v>0</v>
      </c>
      <c r="I30" s="76">
        <v>0</v>
      </c>
      <c r="J30" s="76">
        <v>33</v>
      </c>
    </row>
    <row r="31" spans="1:10" x14ac:dyDescent="0.2">
      <c r="A31" s="67" t="s">
        <v>682</v>
      </c>
      <c r="B31" s="76">
        <v>22723</v>
      </c>
      <c r="C31" s="76">
        <v>14630</v>
      </c>
      <c r="D31" s="76">
        <v>24971</v>
      </c>
      <c r="E31" s="76">
        <v>5827</v>
      </c>
      <c r="F31" s="76">
        <v>11089</v>
      </c>
      <c r="G31" s="76">
        <v>2047</v>
      </c>
      <c r="H31" s="76">
        <v>542</v>
      </c>
      <c r="I31" s="76">
        <v>674</v>
      </c>
      <c r="J31" s="76">
        <v>82510</v>
      </c>
    </row>
    <row r="32" spans="1:10" x14ac:dyDescent="0.2">
      <c r="A32" s="67" t="s">
        <v>1263</v>
      </c>
      <c r="B32" s="76"/>
      <c r="C32" s="76"/>
      <c r="D32" s="76"/>
      <c r="E32" s="76"/>
      <c r="F32" s="76"/>
      <c r="G32" s="76"/>
      <c r="H32" s="76"/>
      <c r="I32" s="76"/>
      <c r="J32" s="76"/>
    </row>
    <row r="33" spans="1:10" x14ac:dyDescent="0.2">
      <c r="A33" s="77" t="s">
        <v>683</v>
      </c>
      <c r="B33" s="76">
        <v>7</v>
      </c>
      <c r="C33" s="76">
        <v>42</v>
      </c>
      <c r="D33" s="76">
        <v>9</v>
      </c>
      <c r="E33" s="76">
        <v>6</v>
      </c>
      <c r="F33" s="76">
        <v>3</v>
      </c>
      <c r="G33" s="76">
        <v>0</v>
      </c>
      <c r="H33" s="76">
        <v>0</v>
      </c>
      <c r="I33" s="76">
        <v>0</v>
      </c>
      <c r="J33" s="76">
        <v>74</v>
      </c>
    </row>
    <row r="34" spans="1:10" ht="22.5" x14ac:dyDescent="0.2">
      <c r="A34" s="77" t="s">
        <v>684</v>
      </c>
      <c r="B34" s="76">
        <v>16045</v>
      </c>
      <c r="C34" s="76">
        <v>11499</v>
      </c>
      <c r="D34" s="76">
        <v>20438</v>
      </c>
      <c r="E34" s="76">
        <v>3151</v>
      </c>
      <c r="F34" s="76">
        <v>6771</v>
      </c>
      <c r="G34" s="76">
        <v>1566</v>
      </c>
      <c r="H34" s="76">
        <v>614</v>
      </c>
      <c r="I34" s="76">
        <v>773</v>
      </c>
      <c r="J34" s="76">
        <v>60864</v>
      </c>
    </row>
    <row r="35" spans="1:10" x14ac:dyDescent="0.2">
      <c r="A35" s="77" t="s">
        <v>685</v>
      </c>
      <c r="B35" s="76">
        <v>373</v>
      </c>
      <c r="C35" s="76">
        <v>171</v>
      </c>
      <c r="D35" s="76">
        <v>92</v>
      </c>
      <c r="E35" s="76">
        <v>36</v>
      </c>
      <c r="F35" s="76">
        <v>30</v>
      </c>
      <c r="G35" s="76">
        <v>0</v>
      </c>
      <c r="H35" s="76">
        <v>0</v>
      </c>
      <c r="I35" s="76">
        <v>4</v>
      </c>
      <c r="J35" s="76">
        <v>701</v>
      </c>
    </row>
    <row r="36" spans="1:10" x14ac:dyDescent="0.2">
      <c r="A36" s="67" t="s">
        <v>686</v>
      </c>
      <c r="B36" s="76">
        <v>20450</v>
      </c>
      <c r="C36" s="76">
        <v>27902</v>
      </c>
      <c r="D36" s="76">
        <v>56437</v>
      </c>
      <c r="E36" s="76">
        <v>51705</v>
      </c>
      <c r="F36" s="76">
        <v>7927</v>
      </c>
      <c r="G36" s="76">
        <v>1334</v>
      </c>
      <c r="H36" s="76">
        <v>6003</v>
      </c>
      <c r="I36" s="76">
        <v>2258</v>
      </c>
      <c r="J36" s="76">
        <v>174019</v>
      </c>
    </row>
    <row r="37" spans="1:10" x14ac:dyDescent="0.2">
      <c r="A37" s="67" t="s">
        <v>1264</v>
      </c>
      <c r="B37" s="76"/>
      <c r="C37" s="76"/>
      <c r="D37" s="76"/>
      <c r="E37" s="76"/>
      <c r="F37" s="76"/>
      <c r="G37" s="76"/>
      <c r="H37" s="76"/>
      <c r="I37" s="76"/>
      <c r="J37" s="76"/>
    </row>
    <row r="38" spans="1:10" x14ac:dyDescent="0.2">
      <c r="A38" s="77" t="s">
        <v>687</v>
      </c>
      <c r="B38" s="76">
        <v>31</v>
      </c>
      <c r="C38" s="76">
        <v>25</v>
      </c>
      <c r="D38" s="76">
        <v>10</v>
      </c>
      <c r="E38" s="76">
        <v>11</v>
      </c>
      <c r="F38" s="76">
        <v>0</v>
      </c>
      <c r="G38" s="76">
        <v>0</v>
      </c>
      <c r="H38" s="76">
        <v>0</v>
      </c>
      <c r="I38" s="76">
        <v>0</v>
      </c>
      <c r="J38" s="76">
        <v>72</v>
      </c>
    </row>
    <row r="39" spans="1:10" x14ac:dyDescent="0.2">
      <c r="A39" s="77" t="s">
        <v>688</v>
      </c>
      <c r="B39" s="76">
        <v>5810</v>
      </c>
      <c r="C39" s="76">
        <v>1916</v>
      </c>
      <c r="D39" s="76">
        <v>111</v>
      </c>
      <c r="E39" s="76">
        <v>76</v>
      </c>
      <c r="F39" s="76">
        <v>86</v>
      </c>
      <c r="G39" s="76">
        <v>5</v>
      </c>
      <c r="H39" s="76">
        <v>0</v>
      </c>
      <c r="I39" s="76">
        <v>23</v>
      </c>
      <c r="J39" s="76">
        <v>8026</v>
      </c>
    </row>
    <row r="40" spans="1:10" x14ac:dyDescent="0.2">
      <c r="A40" s="77" t="s">
        <v>689</v>
      </c>
      <c r="B40" s="76">
        <v>17058</v>
      </c>
      <c r="C40" s="76">
        <v>8199</v>
      </c>
      <c r="D40" s="76">
        <v>1227</v>
      </c>
      <c r="E40" s="76">
        <v>769</v>
      </c>
      <c r="F40" s="76">
        <v>1102</v>
      </c>
      <c r="G40" s="76">
        <v>30</v>
      </c>
      <c r="H40" s="76">
        <v>17</v>
      </c>
      <c r="I40" s="76">
        <v>236</v>
      </c>
      <c r="J40" s="76">
        <v>28641</v>
      </c>
    </row>
    <row r="41" spans="1:10" x14ac:dyDescent="0.2">
      <c r="A41" s="77" t="s">
        <v>690</v>
      </c>
      <c r="B41" s="76">
        <v>3445</v>
      </c>
      <c r="C41" s="76">
        <v>3215</v>
      </c>
      <c r="D41" s="76">
        <v>911</v>
      </c>
      <c r="E41" s="76">
        <v>485</v>
      </c>
      <c r="F41" s="76">
        <v>731</v>
      </c>
      <c r="G41" s="76">
        <v>26</v>
      </c>
      <c r="H41" s="76">
        <v>135</v>
      </c>
      <c r="I41" s="76">
        <v>318</v>
      </c>
      <c r="J41" s="76">
        <v>9273</v>
      </c>
    </row>
    <row r="42" spans="1:10" x14ac:dyDescent="0.2">
      <c r="A42" s="77" t="s">
        <v>691</v>
      </c>
      <c r="B42" s="76">
        <v>429</v>
      </c>
      <c r="C42" s="76">
        <v>2371</v>
      </c>
      <c r="D42" s="76">
        <v>484</v>
      </c>
      <c r="E42" s="76">
        <v>335</v>
      </c>
      <c r="F42" s="76">
        <v>763</v>
      </c>
      <c r="G42" s="76">
        <v>113</v>
      </c>
      <c r="H42" s="76">
        <v>4</v>
      </c>
      <c r="I42" s="76">
        <v>52</v>
      </c>
      <c r="J42" s="76">
        <v>4547</v>
      </c>
    </row>
    <row r="43" spans="1:10" x14ac:dyDescent="0.2">
      <c r="A43" s="77" t="s">
        <v>692</v>
      </c>
      <c r="B43" s="76">
        <v>24</v>
      </c>
      <c r="C43" s="76">
        <v>106</v>
      </c>
      <c r="D43" s="76">
        <v>196</v>
      </c>
      <c r="E43" s="76">
        <v>58</v>
      </c>
      <c r="F43" s="76">
        <v>44</v>
      </c>
      <c r="G43" s="76">
        <v>18</v>
      </c>
      <c r="H43" s="76">
        <v>0</v>
      </c>
      <c r="I43" s="76">
        <v>6</v>
      </c>
      <c r="J43" s="76">
        <v>456</v>
      </c>
    </row>
    <row r="44" spans="1:10" x14ac:dyDescent="0.2">
      <c r="A44" s="67" t="s">
        <v>1265</v>
      </c>
      <c r="B44" s="76"/>
      <c r="C44" s="76"/>
      <c r="D44" s="76"/>
      <c r="E44" s="76"/>
      <c r="F44" s="76"/>
      <c r="G44" s="76"/>
      <c r="H44" s="76"/>
      <c r="I44" s="76"/>
      <c r="J44" s="76"/>
    </row>
    <row r="45" spans="1:10" x14ac:dyDescent="0.2">
      <c r="A45" s="77" t="s">
        <v>693</v>
      </c>
      <c r="B45" s="76">
        <v>773</v>
      </c>
      <c r="C45" s="76">
        <v>229</v>
      </c>
      <c r="D45" s="76">
        <v>25</v>
      </c>
      <c r="E45" s="76">
        <v>0</v>
      </c>
      <c r="F45" s="76">
        <v>0</v>
      </c>
      <c r="G45" s="76">
        <v>0</v>
      </c>
      <c r="H45" s="76">
        <v>0</v>
      </c>
      <c r="I45" s="76">
        <v>0</v>
      </c>
      <c r="J45" s="76">
        <v>1024</v>
      </c>
    </row>
    <row r="46" spans="1:10" x14ac:dyDescent="0.2">
      <c r="A46" s="77" t="s">
        <v>694</v>
      </c>
      <c r="B46" s="76">
        <v>9290</v>
      </c>
      <c r="C46" s="76">
        <v>2163</v>
      </c>
      <c r="D46" s="76">
        <v>74</v>
      </c>
      <c r="E46" s="76">
        <v>3</v>
      </c>
      <c r="F46" s="76">
        <v>32</v>
      </c>
      <c r="G46" s="76">
        <v>0</v>
      </c>
      <c r="H46" s="76">
        <v>3</v>
      </c>
      <c r="I46" s="76">
        <v>25</v>
      </c>
      <c r="J46" s="76">
        <v>11580</v>
      </c>
    </row>
    <row r="47" spans="1:10" x14ac:dyDescent="0.2">
      <c r="A47" s="77" t="s">
        <v>695</v>
      </c>
      <c r="B47" s="76">
        <v>895</v>
      </c>
      <c r="C47" s="76">
        <v>344</v>
      </c>
      <c r="D47" s="76">
        <v>9</v>
      </c>
      <c r="E47" s="76">
        <v>0</v>
      </c>
      <c r="F47" s="76">
        <v>0</v>
      </c>
      <c r="G47" s="76">
        <v>0</v>
      </c>
      <c r="H47" s="76">
        <v>0</v>
      </c>
      <c r="I47" s="76">
        <v>0</v>
      </c>
      <c r="J47" s="76">
        <v>1246</v>
      </c>
    </row>
    <row r="48" spans="1:10" x14ac:dyDescent="0.2">
      <c r="A48" s="77" t="s">
        <v>696</v>
      </c>
      <c r="B48" s="76">
        <v>12</v>
      </c>
      <c r="C48" s="76">
        <v>0</v>
      </c>
      <c r="D48" s="76">
        <v>0</v>
      </c>
      <c r="E48" s="76">
        <v>0</v>
      </c>
      <c r="F48" s="76">
        <v>0</v>
      </c>
      <c r="G48" s="76">
        <v>0</v>
      </c>
      <c r="H48" s="76">
        <v>0</v>
      </c>
      <c r="I48" s="76">
        <v>0</v>
      </c>
      <c r="J48" s="76">
        <v>12</v>
      </c>
    </row>
    <row r="49" spans="1:10" x14ac:dyDescent="0.2">
      <c r="A49" s="67" t="s">
        <v>1266</v>
      </c>
      <c r="B49" s="76"/>
      <c r="C49" s="76"/>
      <c r="D49" s="76"/>
      <c r="E49" s="76"/>
      <c r="F49" s="76"/>
      <c r="G49" s="76"/>
      <c r="H49" s="76"/>
      <c r="I49" s="76"/>
      <c r="J49" s="76"/>
    </row>
    <row r="50" spans="1:10" x14ac:dyDescent="0.2">
      <c r="A50" s="77" t="s">
        <v>697</v>
      </c>
      <c r="B50" s="76">
        <v>462</v>
      </c>
      <c r="C50" s="76">
        <v>421</v>
      </c>
      <c r="D50" s="76">
        <v>103</v>
      </c>
      <c r="E50" s="76">
        <v>75</v>
      </c>
      <c r="F50" s="76">
        <v>82</v>
      </c>
      <c r="G50" s="76">
        <v>4</v>
      </c>
      <c r="H50" s="76">
        <v>0</v>
      </c>
      <c r="I50" s="76">
        <v>30</v>
      </c>
      <c r="J50" s="76">
        <v>1179</v>
      </c>
    </row>
    <row r="51" spans="1:10" x14ac:dyDescent="0.2">
      <c r="A51" s="77" t="s">
        <v>698</v>
      </c>
      <c r="B51" s="76">
        <v>0</v>
      </c>
      <c r="C51" s="76">
        <v>26</v>
      </c>
      <c r="D51" s="76">
        <v>4</v>
      </c>
      <c r="E51" s="76">
        <v>0</v>
      </c>
      <c r="F51" s="76">
        <v>7</v>
      </c>
      <c r="G51" s="76">
        <v>0</v>
      </c>
      <c r="H51" s="76">
        <v>0</v>
      </c>
      <c r="I51" s="76">
        <v>0</v>
      </c>
      <c r="J51" s="76">
        <v>43</v>
      </c>
    </row>
    <row r="52" spans="1:10" x14ac:dyDescent="0.2">
      <c r="A52" s="77" t="s">
        <v>699</v>
      </c>
      <c r="B52" s="76">
        <v>7095</v>
      </c>
      <c r="C52" s="76">
        <v>2213</v>
      </c>
      <c r="D52" s="76">
        <v>294</v>
      </c>
      <c r="E52" s="76">
        <v>187</v>
      </c>
      <c r="F52" s="76">
        <v>20</v>
      </c>
      <c r="G52" s="76">
        <v>6</v>
      </c>
      <c r="H52" s="76">
        <v>3</v>
      </c>
      <c r="I52" s="76">
        <v>21</v>
      </c>
      <c r="J52" s="76">
        <v>9840</v>
      </c>
    </row>
    <row r="53" spans="1:10" x14ac:dyDescent="0.2">
      <c r="A53" s="77" t="s">
        <v>700</v>
      </c>
      <c r="B53" s="76">
        <v>128544</v>
      </c>
      <c r="C53" s="76">
        <v>162943</v>
      </c>
      <c r="D53" s="76">
        <v>23215</v>
      </c>
      <c r="E53" s="76">
        <v>34999</v>
      </c>
      <c r="F53" s="76">
        <v>13683</v>
      </c>
      <c r="G53" s="76">
        <v>1878</v>
      </c>
      <c r="H53" s="76">
        <v>4088</v>
      </c>
      <c r="I53" s="76">
        <v>4241</v>
      </c>
      <c r="J53" s="76">
        <v>373591</v>
      </c>
    </row>
    <row r="54" spans="1:10" x14ac:dyDescent="0.2">
      <c r="A54" s="77" t="s">
        <v>701</v>
      </c>
      <c r="B54" s="76">
        <v>23665</v>
      </c>
      <c r="C54" s="76">
        <v>19609</v>
      </c>
      <c r="D54" s="76">
        <v>945</v>
      </c>
      <c r="E54" s="76">
        <v>493</v>
      </c>
      <c r="F54" s="76">
        <v>4512</v>
      </c>
      <c r="G54" s="76">
        <v>9</v>
      </c>
      <c r="H54" s="76">
        <v>6</v>
      </c>
      <c r="I54" s="76">
        <v>439</v>
      </c>
      <c r="J54" s="76">
        <v>49682</v>
      </c>
    </row>
    <row r="55" spans="1:10" x14ac:dyDescent="0.2">
      <c r="A55" s="77" t="s">
        <v>702</v>
      </c>
      <c r="B55" s="76">
        <v>491</v>
      </c>
      <c r="C55" s="76">
        <v>757</v>
      </c>
      <c r="D55" s="76">
        <v>324</v>
      </c>
      <c r="E55" s="76">
        <v>166</v>
      </c>
      <c r="F55" s="76">
        <v>159</v>
      </c>
      <c r="G55" s="76">
        <v>11</v>
      </c>
      <c r="H55" s="76">
        <v>0</v>
      </c>
      <c r="I55" s="76">
        <v>18</v>
      </c>
      <c r="J55" s="76">
        <v>1923</v>
      </c>
    </row>
    <row r="56" spans="1:10" x14ac:dyDescent="0.2">
      <c r="A56" s="77" t="s">
        <v>703</v>
      </c>
      <c r="B56" s="76">
        <v>9274</v>
      </c>
      <c r="C56" s="76">
        <v>5810</v>
      </c>
      <c r="D56" s="76">
        <v>3619</v>
      </c>
      <c r="E56" s="76">
        <v>1293</v>
      </c>
      <c r="F56" s="76">
        <v>1351</v>
      </c>
      <c r="G56" s="76">
        <v>162</v>
      </c>
      <c r="H56" s="76">
        <v>49</v>
      </c>
      <c r="I56" s="76">
        <v>400</v>
      </c>
      <c r="J56" s="76">
        <v>21967</v>
      </c>
    </row>
    <row r="57" spans="1:10" x14ac:dyDescent="0.2">
      <c r="A57" s="77" t="s">
        <v>704</v>
      </c>
      <c r="B57" s="76">
        <v>17810</v>
      </c>
      <c r="C57" s="76">
        <v>11796</v>
      </c>
      <c r="D57" s="76">
        <v>3382</v>
      </c>
      <c r="E57" s="76">
        <v>3472</v>
      </c>
      <c r="F57" s="76">
        <v>3511</v>
      </c>
      <c r="G57" s="76">
        <v>115</v>
      </c>
      <c r="H57" s="76">
        <v>48</v>
      </c>
      <c r="I57" s="76">
        <v>879</v>
      </c>
      <c r="J57" s="76">
        <v>41019</v>
      </c>
    </row>
    <row r="58" spans="1:10" x14ac:dyDescent="0.2">
      <c r="A58" s="77" t="s">
        <v>705</v>
      </c>
      <c r="B58" s="76">
        <v>817</v>
      </c>
      <c r="C58" s="76">
        <v>797</v>
      </c>
      <c r="D58" s="76">
        <v>332</v>
      </c>
      <c r="E58" s="76">
        <v>410</v>
      </c>
      <c r="F58" s="76">
        <v>276</v>
      </c>
      <c r="G58" s="76">
        <v>12</v>
      </c>
      <c r="H58" s="76">
        <v>11</v>
      </c>
      <c r="I58" s="76">
        <v>81</v>
      </c>
      <c r="J58" s="76">
        <v>2741</v>
      </c>
    </row>
    <row r="59" spans="1:10" x14ac:dyDescent="0.2">
      <c r="A59" s="77" t="s">
        <v>706</v>
      </c>
      <c r="B59" s="76">
        <v>285</v>
      </c>
      <c r="C59" s="76">
        <v>207</v>
      </c>
      <c r="D59" s="76">
        <v>91</v>
      </c>
      <c r="E59" s="76">
        <v>117</v>
      </c>
      <c r="F59" s="76">
        <v>97</v>
      </c>
      <c r="G59" s="76">
        <v>3</v>
      </c>
      <c r="H59" s="76">
        <v>5</v>
      </c>
      <c r="I59" s="76">
        <v>15</v>
      </c>
      <c r="J59" s="76">
        <v>818</v>
      </c>
    </row>
    <row r="60" spans="1:10" x14ac:dyDescent="0.2">
      <c r="A60" s="67" t="s">
        <v>1267</v>
      </c>
      <c r="B60" s="76"/>
      <c r="C60" s="76"/>
      <c r="D60" s="76"/>
      <c r="E60" s="76"/>
      <c r="F60" s="76"/>
      <c r="G60" s="76"/>
      <c r="H60" s="76"/>
      <c r="I60" s="76"/>
      <c r="J60" s="76"/>
    </row>
    <row r="61" spans="1:10" x14ac:dyDescent="0.2">
      <c r="A61" s="77" t="s">
        <v>707</v>
      </c>
      <c r="B61" s="76">
        <v>27</v>
      </c>
      <c r="C61" s="76">
        <v>16</v>
      </c>
      <c r="D61" s="76">
        <v>9</v>
      </c>
      <c r="E61" s="76">
        <v>9</v>
      </c>
      <c r="F61" s="76">
        <v>21</v>
      </c>
      <c r="G61" s="76">
        <v>0</v>
      </c>
      <c r="H61" s="76">
        <v>0</v>
      </c>
      <c r="I61" s="76">
        <v>4</v>
      </c>
      <c r="J61" s="76">
        <v>87</v>
      </c>
    </row>
    <row r="62" spans="1:10" x14ac:dyDescent="0.2">
      <c r="A62" s="77" t="s">
        <v>708</v>
      </c>
      <c r="B62" s="76">
        <v>186145</v>
      </c>
      <c r="C62" s="76">
        <v>114441</v>
      </c>
      <c r="D62" s="76">
        <v>136792</v>
      </c>
      <c r="E62" s="76">
        <v>17421</v>
      </c>
      <c r="F62" s="76">
        <v>39322</v>
      </c>
      <c r="G62" s="76">
        <v>8906</v>
      </c>
      <c r="H62" s="76">
        <v>2509</v>
      </c>
      <c r="I62" s="76">
        <v>7169</v>
      </c>
      <c r="J62" s="76">
        <v>512760</v>
      </c>
    </row>
    <row r="63" spans="1:10" x14ac:dyDescent="0.2">
      <c r="A63" s="77" t="s">
        <v>709</v>
      </c>
      <c r="B63" s="76">
        <v>2160</v>
      </c>
      <c r="C63" s="76">
        <v>2580</v>
      </c>
      <c r="D63" s="76">
        <v>1808</v>
      </c>
      <c r="E63" s="76">
        <v>357</v>
      </c>
      <c r="F63" s="76">
        <v>3246</v>
      </c>
      <c r="G63" s="76">
        <v>1105</v>
      </c>
      <c r="H63" s="76">
        <v>40</v>
      </c>
      <c r="I63" s="76">
        <v>190</v>
      </c>
      <c r="J63" s="76">
        <v>11491</v>
      </c>
    </row>
    <row r="64" spans="1:10" x14ac:dyDescent="0.2">
      <c r="A64" s="77" t="s">
        <v>710</v>
      </c>
      <c r="B64" s="76">
        <v>3</v>
      </c>
      <c r="C64" s="76">
        <v>0</v>
      </c>
      <c r="D64" s="76">
        <v>3</v>
      </c>
      <c r="E64" s="76">
        <v>0</v>
      </c>
      <c r="F64" s="76">
        <v>2204</v>
      </c>
      <c r="G64" s="76">
        <v>145</v>
      </c>
      <c r="H64" s="76">
        <v>0</v>
      </c>
      <c r="I64" s="76">
        <v>0</v>
      </c>
      <c r="J64" s="76">
        <v>2355</v>
      </c>
    </row>
    <row r="65" spans="1:10" x14ac:dyDescent="0.2">
      <c r="A65" s="67" t="s">
        <v>711</v>
      </c>
      <c r="B65" s="76">
        <v>15219</v>
      </c>
      <c r="C65" s="76">
        <v>10284</v>
      </c>
      <c r="D65" s="76">
        <v>12429</v>
      </c>
      <c r="E65" s="76">
        <v>4097</v>
      </c>
      <c r="F65" s="76">
        <v>4383</v>
      </c>
      <c r="G65" s="76">
        <v>1528</v>
      </c>
      <c r="H65" s="76">
        <v>342</v>
      </c>
      <c r="I65" s="76">
        <v>666</v>
      </c>
      <c r="J65" s="76">
        <v>48939</v>
      </c>
    </row>
    <row r="66" spans="1:10" x14ac:dyDescent="0.2">
      <c r="A66" s="67" t="s">
        <v>712</v>
      </c>
      <c r="B66" s="76">
        <v>22659</v>
      </c>
      <c r="C66" s="76">
        <v>10605</v>
      </c>
      <c r="D66" s="76">
        <v>17456</v>
      </c>
      <c r="E66" s="76">
        <v>2738</v>
      </c>
      <c r="F66" s="76">
        <v>7112</v>
      </c>
      <c r="G66" s="76">
        <v>1001</v>
      </c>
      <c r="H66" s="76">
        <v>622</v>
      </c>
      <c r="I66" s="76">
        <v>687</v>
      </c>
      <c r="J66" s="76">
        <v>62945</v>
      </c>
    </row>
    <row r="67" spans="1:10" x14ac:dyDescent="0.2">
      <c r="A67" s="67" t="s">
        <v>713</v>
      </c>
      <c r="B67" s="76">
        <v>217258</v>
      </c>
      <c r="C67" s="76">
        <v>197572</v>
      </c>
      <c r="D67" s="76">
        <v>238313</v>
      </c>
      <c r="E67" s="76">
        <v>118229</v>
      </c>
      <c r="F67" s="76">
        <v>56688</v>
      </c>
      <c r="G67" s="76">
        <v>19341</v>
      </c>
      <c r="H67" s="76">
        <v>12976</v>
      </c>
      <c r="I67" s="76">
        <v>9610</v>
      </c>
      <c r="J67" s="76">
        <v>870183</v>
      </c>
    </row>
    <row r="68" spans="1:10" x14ac:dyDescent="0.2">
      <c r="A68" s="67" t="s">
        <v>1268</v>
      </c>
      <c r="B68" s="76"/>
      <c r="C68" s="76"/>
      <c r="D68" s="76"/>
      <c r="E68" s="76"/>
      <c r="F68" s="76"/>
      <c r="G68" s="76"/>
      <c r="H68" s="76"/>
      <c r="I68" s="76"/>
      <c r="J68" s="76"/>
    </row>
    <row r="69" spans="1:10" x14ac:dyDescent="0.2">
      <c r="A69" s="77" t="s">
        <v>714</v>
      </c>
      <c r="B69" s="76">
        <v>68870</v>
      </c>
      <c r="C69" s="76">
        <v>48584</v>
      </c>
      <c r="D69" s="76">
        <v>59417</v>
      </c>
      <c r="E69" s="76">
        <v>17332</v>
      </c>
      <c r="F69" s="76">
        <v>23735</v>
      </c>
      <c r="G69" s="76">
        <v>5021</v>
      </c>
      <c r="H69" s="76">
        <v>2150</v>
      </c>
      <c r="I69" s="76">
        <v>3516</v>
      </c>
      <c r="J69" s="76">
        <v>228635</v>
      </c>
    </row>
    <row r="70" spans="1:10" x14ac:dyDescent="0.2">
      <c r="A70" s="77" t="s">
        <v>715</v>
      </c>
      <c r="B70" s="76">
        <v>79</v>
      </c>
      <c r="C70" s="76">
        <v>71</v>
      </c>
      <c r="D70" s="76">
        <v>69</v>
      </c>
      <c r="E70" s="76">
        <v>26</v>
      </c>
      <c r="F70" s="76">
        <v>57</v>
      </c>
      <c r="G70" s="76">
        <v>17</v>
      </c>
      <c r="H70" s="76">
        <v>6</v>
      </c>
      <c r="I70" s="76">
        <v>6</v>
      </c>
      <c r="J70" s="76">
        <v>322</v>
      </c>
    </row>
    <row r="71" spans="1:10" ht="22.5" x14ac:dyDescent="0.2">
      <c r="A71" s="77" t="s">
        <v>716</v>
      </c>
      <c r="B71" s="76">
        <v>4964</v>
      </c>
      <c r="C71" s="76">
        <v>2911</v>
      </c>
      <c r="D71" s="76">
        <v>7601</v>
      </c>
      <c r="E71" s="76">
        <v>897</v>
      </c>
      <c r="F71" s="76">
        <v>1726</v>
      </c>
      <c r="G71" s="76">
        <v>188</v>
      </c>
      <c r="H71" s="76">
        <v>534</v>
      </c>
      <c r="I71" s="76">
        <v>365</v>
      </c>
      <c r="J71" s="76">
        <v>19184</v>
      </c>
    </row>
    <row r="72" spans="1:10" ht="22.5" x14ac:dyDescent="0.2">
      <c r="A72" s="77" t="s">
        <v>717</v>
      </c>
      <c r="B72" s="76">
        <v>4</v>
      </c>
      <c r="C72" s="76">
        <v>0</v>
      </c>
      <c r="D72" s="76">
        <v>0</v>
      </c>
      <c r="E72" s="76">
        <v>0</v>
      </c>
      <c r="F72" s="76">
        <v>3</v>
      </c>
      <c r="G72" s="76">
        <v>0</v>
      </c>
      <c r="H72" s="76">
        <v>0</v>
      </c>
      <c r="I72" s="76">
        <v>0</v>
      </c>
      <c r="J72" s="76">
        <v>16</v>
      </c>
    </row>
    <row r="73" spans="1:10" ht="22.5" x14ac:dyDescent="0.2">
      <c r="A73" s="77" t="s">
        <v>718</v>
      </c>
      <c r="B73" s="76">
        <v>223</v>
      </c>
      <c r="C73" s="76">
        <v>24</v>
      </c>
      <c r="D73" s="76">
        <v>67</v>
      </c>
      <c r="E73" s="76">
        <v>12</v>
      </c>
      <c r="F73" s="76">
        <v>46</v>
      </c>
      <c r="G73" s="76">
        <v>18</v>
      </c>
      <c r="H73" s="76">
        <v>8</v>
      </c>
      <c r="I73" s="76">
        <v>11</v>
      </c>
      <c r="J73" s="76">
        <v>409</v>
      </c>
    </row>
    <row r="74" spans="1:10" ht="22.5" x14ac:dyDescent="0.2">
      <c r="A74" s="77" t="s">
        <v>719</v>
      </c>
      <c r="B74" s="76">
        <v>1926</v>
      </c>
      <c r="C74" s="76">
        <v>396</v>
      </c>
      <c r="D74" s="76">
        <v>3319</v>
      </c>
      <c r="E74" s="76">
        <v>97</v>
      </c>
      <c r="F74" s="76">
        <v>212</v>
      </c>
      <c r="G74" s="76">
        <v>18</v>
      </c>
      <c r="H74" s="76">
        <v>36</v>
      </c>
      <c r="I74" s="76">
        <v>3</v>
      </c>
      <c r="J74" s="76">
        <v>6006</v>
      </c>
    </row>
    <row r="75" spans="1:10" ht="22.5" x14ac:dyDescent="0.2">
      <c r="A75" s="77" t="s">
        <v>720</v>
      </c>
      <c r="B75" s="76">
        <v>159</v>
      </c>
      <c r="C75" s="76">
        <v>131</v>
      </c>
      <c r="D75" s="76">
        <v>168</v>
      </c>
      <c r="E75" s="76">
        <v>130</v>
      </c>
      <c r="F75" s="76">
        <v>6</v>
      </c>
      <c r="G75" s="76">
        <v>0</v>
      </c>
      <c r="H75" s="76">
        <v>0</v>
      </c>
      <c r="I75" s="76">
        <v>9</v>
      </c>
      <c r="J75" s="76">
        <v>600</v>
      </c>
    </row>
    <row r="76" spans="1:10" x14ac:dyDescent="0.2">
      <c r="A76" s="77" t="s">
        <v>721</v>
      </c>
      <c r="B76" s="76">
        <v>142</v>
      </c>
      <c r="C76" s="76">
        <v>21</v>
      </c>
      <c r="D76" s="76">
        <v>105</v>
      </c>
      <c r="E76" s="76">
        <v>3</v>
      </c>
      <c r="F76" s="76">
        <v>52</v>
      </c>
      <c r="G76" s="76">
        <v>0</v>
      </c>
      <c r="H76" s="76">
        <v>0</v>
      </c>
      <c r="I76" s="76">
        <v>0</v>
      </c>
      <c r="J76" s="76">
        <v>329</v>
      </c>
    </row>
    <row r="77" spans="1:10" ht="22.5" x14ac:dyDescent="0.2">
      <c r="A77" s="77" t="s">
        <v>722</v>
      </c>
      <c r="B77" s="76">
        <v>81</v>
      </c>
      <c r="C77" s="76">
        <v>100</v>
      </c>
      <c r="D77" s="76">
        <v>143</v>
      </c>
      <c r="E77" s="76">
        <v>18</v>
      </c>
      <c r="F77" s="76">
        <v>22</v>
      </c>
      <c r="G77" s="76">
        <v>0</v>
      </c>
      <c r="H77" s="76">
        <v>0</v>
      </c>
      <c r="I77" s="76">
        <v>8</v>
      </c>
      <c r="J77" s="76">
        <v>374</v>
      </c>
    </row>
    <row r="78" spans="1:10" x14ac:dyDescent="0.2">
      <c r="A78" s="77" t="s">
        <v>723</v>
      </c>
      <c r="B78" s="76">
        <v>145</v>
      </c>
      <c r="C78" s="76">
        <v>322</v>
      </c>
      <c r="D78" s="76">
        <v>186</v>
      </c>
      <c r="E78" s="76">
        <v>31</v>
      </c>
      <c r="F78" s="76">
        <v>0</v>
      </c>
      <c r="G78" s="76">
        <v>23</v>
      </c>
      <c r="H78" s="76">
        <v>3</v>
      </c>
      <c r="I78" s="76">
        <v>0</v>
      </c>
      <c r="J78" s="76">
        <v>721</v>
      </c>
    </row>
    <row r="79" spans="1:10" x14ac:dyDescent="0.2">
      <c r="A79" s="77" t="s">
        <v>724</v>
      </c>
      <c r="B79" s="76">
        <v>6</v>
      </c>
      <c r="C79" s="76">
        <v>19</v>
      </c>
      <c r="D79" s="76">
        <v>16</v>
      </c>
      <c r="E79" s="76">
        <v>3</v>
      </c>
      <c r="F79" s="76">
        <v>0</v>
      </c>
      <c r="G79" s="76">
        <v>0</v>
      </c>
      <c r="H79" s="76">
        <v>0</v>
      </c>
      <c r="I79" s="76">
        <v>0</v>
      </c>
      <c r="J79" s="76">
        <v>48</v>
      </c>
    </row>
    <row r="80" spans="1:10" x14ac:dyDescent="0.2">
      <c r="A80" s="77" t="s">
        <v>725</v>
      </c>
      <c r="B80" s="76">
        <v>118</v>
      </c>
      <c r="C80" s="76">
        <v>193</v>
      </c>
      <c r="D80" s="76">
        <v>598</v>
      </c>
      <c r="E80" s="76">
        <v>18</v>
      </c>
      <c r="F80" s="76">
        <v>51</v>
      </c>
      <c r="G80" s="76">
        <v>0</v>
      </c>
      <c r="H80" s="76">
        <v>26</v>
      </c>
      <c r="I80" s="76">
        <v>17</v>
      </c>
      <c r="J80" s="76">
        <v>1021</v>
      </c>
    </row>
    <row r="81" spans="1:10" x14ac:dyDescent="0.2">
      <c r="A81" s="77" t="s">
        <v>726</v>
      </c>
      <c r="B81" s="76">
        <v>27</v>
      </c>
      <c r="C81" s="76">
        <v>19</v>
      </c>
      <c r="D81" s="76">
        <v>29</v>
      </c>
      <c r="E81" s="76">
        <v>8</v>
      </c>
      <c r="F81" s="76">
        <v>0</v>
      </c>
      <c r="G81" s="76">
        <v>18</v>
      </c>
      <c r="H81" s="76">
        <v>0</v>
      </c>
      <c r="I81" s="76">
        <v>0</v>
      </c>
      <c r="J81" s="76">
        <v>98</v>
      </c>
    </row>
    <row r="82" spans="1:10" x14ac:dyDescent="0.2">
      <c r="A82" s="77" t="s">
        <v>727</v>
      </c>
      <c r="B82" s="76">
        <v>3</v>
      </c>
      <c r="C82" s="76">
        <v>5</v>
      </c>
      <c r="D82" s="76">
        <v>7</v>
      </c>
      <c r="E82" s="76">
        <v>8</v>
      </c>
      <c r="F82" s="76">
        <v>5</v>
      </c>
      <c r="G82" s="76">
        <v>0</v>
      </c>
      <c r="H82" s="76">
        <v>0</v>
      </c>
      <c r="I82" s="76">
        <v>0</v>
      </c>
      <c r="J82" s="76">
        <v>32</v>
      </c>
    </row>
    <row r="83" spans="1:10" x14ac:dyDescent="0.2">
      <c r="A83" s="77" t="s">
        <v>728</v>
      </c>
      <c r="B83" s="76">
        <v>0</v>
      </c>
      <c r="C83" s="76">
        <v>31</v>
      </c>
      <c r="D83" s="76">
        <v>10</v>
      </c>
      <c r="E83" s="76">
        <v>0</v>
      </c>
      <c r="F83" s="76">
        <v>0</v>
      </c>
      <c r="G83" s="76">
        <v>0</v>
      </c>
      <c r="H83" s="76">
        <v>0</v>
      </c>
      <c r="I83" s="76">
        <v>0</v>
      </c>
      <c r="J83" s="76">
        <v>39</v>
      </c>
    </row>
    <row r="84" spans="1:10" x14ac:dyDescent="0.2">
      <c r="A84" s="77" t="s">
        <v>729</v>
      </c>
      <c r="B84" s="76">
        <v>105</v>
      </c>
      <c r="C84" s="76">
        <v>37</v>
      </c>
      <c r="D84" s="76">
        <v>160</v>
      </c>
      <c r="E84" s="76">
        <v>353</v>
      </c>
      <c r="F84" s="76">
        <v>65</v>
      </c>
      <c r="G84" s="76">
        <v>3</v>
      </c>
      <c r="H84" s="76">
        <v>19</v>
      </c>
      <c r="I84" s="76">
        <v>26</v>
      </c>
      <c r="J84" s="76">
        <v>768</v>
      </c>
    </row>
    <row r="85" spans="1:10" x14ac:dyDescent="0.2">
      <c r="A85" s="77" t="s">
        <v>730</v>
      </c>
      <c r="B85" s="76">
        <v>0</v>
      </c>
      <c r="C85" s="76">
        <v>0</v>
      </c>
      <c r="D85" s="76">
        <v>4</v>
      </c>
      <c r="E85" s="76">
        <v>12</v>
      </c>
      <c r="F85" s="76">
        <v>6</v>
      </c>
      <c r="G85" s="76">
        <v>0</v>
      </c>
      <c r="H85" s="76">
        <v>0</v>
      </c>
      <c r="I85" s="76">
        <v>0</v>
      </c>
      <c r="J85" s="76">
        <v>24</v>
      </c>
    </row>
    <row r="86" spans="1:10" x14ac:dyDescent="0.2">
      <c r="A86" s="77" t="s">
        <v>731</v>
      </c>
      <c r="B86" s="76">
        <v>29</v>
      </c>
      <c r="C86" s="76">
        <v>22</v>
      </c>
      <c r="D86" s="76">
        <v>9</v>
      </c>
      <c r="E86" s="76">
        <v>0</v>
      </c>
      <c r="F86" s="76">
        <v>0</v>
      </c>
      <c r="G86" s="76">
        <v>0</v>
      </c>
      <c r="H86" s="76">
        <v>0</v>
      </c>
      <c r="I86" s="76">
        <v>0</v>
      </c>
      <c r="J86" s="76">
        <v>60</v>
      </c>
    </row>
    <row r="87" spans="1:10" x14ac:dyDescent="0.2">
      <c r="A87" s="77" t="s">
        <v>732</v>
      </c>
      <c r="B87" s="76">
        <v>71</v>
      </c>
      <c r="C87" s="76">
        <v>150</v>
      </c>
      <c r="D87" s="76">
        <v>71</v>
      </c>
      <c r="E87" s="76">
        <v>0</v>
      </c>
      <c r="F87" s="76">
        <v>8</v>
      </c>
      <c r="G87" s="76">
        <v>0</v>
      </c>
      <c r="H87" s="76">
        <v>0</v>
      </c>
      <c r="I87" s="76">
        <v>0</v>
      </c>
      <c r="J87" s="76">
        <v>303</v>
      </c>
    </row>
    <row r="88" spans="1:10" x14ac:dyDescent="0.2">
      <c r="A88" s="77" t="s">
        <v>733</v>
      </c>
      <c r="B88" s="76">
        <v>448</v>
      </c>
      <c r="C88" s="76">
        <v>253</v>
      </c>
      <c r="D88" s="76">
        <v>490</v>
      </c>
      <c r="E88" s="76">
        <v>99</v>
      </c>
      <c r="F88" s="76">
        <v>181</v>
      </c>
      <c r="G88" s="76">
        <v>21</v>
      </c>
      <c r="H88" s="76">
        <v>19</v>
      </c>
      <c r="I88" s="76">
        <v>54</v>
      </c>
      <c r="J88" s="76">
        <v>1571</v>
      </c>
    </row>
    <row r="89" spans="1:10" x14ac:dyDescent="0.2">
      <c r="A89" s="67" t="s">
        <v>1269</v>
      </c>
      <c r="B89" s="76"/>
      <c r="C89" s="76"/>
      <c r="D89" s="76"/>
      <c r="E89" s="76"/>
      <c r="F89" s="76"/>
      <c r="G89" s="76"/>
      <c r="H89" s="76"/>
      <c r="I89" s="76"/>
      <c r="J89" s="76"/>
    </row>
    <row r="90" spans="1:10" x14ac:dyDescent="0.2">
      <c r="A90" s="77" t="s">
        <v>734</v>
      </c>
      <c r="B90" s="76">
        <v>9416</v>
      </c>
      <c r="C90" s="76">
        <v>7944</v>
      </c>
      <c r="D90" s="76">
        <v>4319</v>
      </c>
      <c r="E90" s="76">
        <v>1647</v>
      </c>
      <c r="F90" s="76">
        <v>5887</v>
      </c>
      <c r="G90" s="76">
        <v>435</v>
      </c>
      <c r="H90" s="76">
        <v>400</v>
      </c>
      <c r="I90" s="76">
        <v>653</v>
      </c>
      <c r="J90" s="76">
        <v>30693</v>
      </c>
    </row>
    <row r="91" spans="1:10" x14ac:dyDescent="0.2">
      <c r="A91" s="77" t="s">
        <v>735</v>
      </c>
      <c r="B91" s="76">
        <v>64</v>
      </c>
      <c r="C91" s="76">
        <v>3</v>
      </c>
      <c r="D91" s="76">
        <v>649</v>
      </c>
      <c r="E91" s="76">
        <v>12</v>
      </c>
      <c r="F91" s="76">
        <v>184</v>
      </c>
      <c r="G91" s="76">
        <v>0</v>
      </c>
      <c r="H91" s="76">
        <v>1591</v>
      </c>
      <c r="I91" s="76">
        <v>4</v>
      </c>
      <c r="J91" s="76">
        <v>2498</v>
      </c>
    </row>
    <row r="92" spans="1:10" x14ac:dyDescent="0.2">
      <c r="A92" s="77" t="s">
        <v>736</v>
      </c>
      <c r="B92" s="76">
        <v>2934</v>
      </c>
      <c r="C92" s="76">
        <v>2691</v>
      </c>
      <c r="D92" s="76">
        <v>2296</v>
      </c>
      <c r="E92" s="76">
        <v>716</v>
      </c>
      <c r="F92" s="76">
        <v>1925</v>
      </c>
      <c r="G92" s="76">
        <v>150</v>
      </c>
      <c r="H92" s="76">
        <v>154</v>
      </c>
      <c r="I92" s="76">
        <v>118</v>
      </c>
      <c r="J92" s="76">
        <v>10989</v>
      </c>
    </row>
    <row r="93" spans="1:10" x14ac:dyDescent="0.2">
      <c r="A93" s="77" t="s">
        <v>737</v>
      </c>
      <c r="B93" s="76">
        <v>1323</v>
      </c>
      <c r="C93" s="76">
        <v>288</v>
      </c>
      <c r="D93" s="76">
        <v>543</v>
      </c>
      <c r="E93" s="76">
        <v>128</v>
      </c>
      <c r="F93" s="76">
        <v>632</v>
      </c>
      <c r="G93" s="76">
        <v>3</v>
      </c>
      <c r="H93" s="76">
        <v>0</v>
      </c>
      <c r="I93" s="76">
        <v>208</v>
      </c>
      <c r="J93" s="76">
        <v>3119</v>
      </c>
    </row>
    <row r="94" spans="1:10" x14ac:dyDescent="0.2">
      <c r="A94" s="77" t="s">
        <v>738</v>
      </c>
      <c r="B94" s="76">
        <v>147</v>
      </c>
      <c r="C94" s="76">
        <v>172</v>
      </c>
      <c r="D94" s="76">
        <v>585</v>
      </c>
      <c r="E94" s="76">
        <v>98</v>
      </c>
      <c r="F94" s="76">
        <v>70</v>
      </c>
      <c r="G94" s="76">
        <v>3</v>
      </c>
      <c r="H94" s="76">
        <v>9</v>
      </c>
      <c r="I94" s="76">
        <v>15</v>
      </c>
      <c r="J94" s="76">
        <v>1096</v>
      </c>
    </row>
    <row r="95" spans="1:10" x14ac:dyDescent="0.2">
      <c r="A95" s="77" t="s">
        <v>739</v>
      </c>
      <c r="B95" s="76">
        <v>1915</v>
      </c>
      <c r="C95" s="76">
        <v>410</v>
      </c>
      <c r="D95" s="76">
        <v>954</v>
      </c>
      <c r="E95" s="76">
        <v>78</v>
      </c>
      <c r="F95" s="76">
        <v>174</v>
      </c>
      <c r="G95" s="76">
        <v>59</v>
      </c>
      <c r="H95" s="76">
        <v>19</v>
      </c>
      <c r="I95" s="76">
        <v>44</v>
      </c>
      <c r="J95" s="76">
        <v>3642</v>
      </c>
    </row>
    <row r="96" spans="1:10" x14ac:dyDescent="0.2">
      <c r="A96" s="77" t="s">
        <v>740</v>
      </c>
      <c r="B96" s="76">
        <v>1925</v>
      </c>
      <c r="C96" s="76">
        <v>1133</v>
      </c>
      <c r="D96" s="76">
        <v>1067</v>
      </c>
      <c r="E96" s="76">
        <v>167</v>
      </c>
      <c r="F96" s="76">
        <v>453</v>
      </c>
      <c r="G96" s="76">
        <v>32</v>
      </c>
      <c r="H96" s="76">
        <v>55</v>
      </c>
      <c r="I96" s="76">
        <v>30</v>
      </c>
      <c r="J96" s="76">
        <v>4867</v>
      </c>
    </row>
    <row r="97" spans="1:10" x14ac:dyDescent="0.2">
      <c r="A97" s="77" t="s">
        <v>741</v>
      </c>
      <c r="B97" s="76">
        <v>2960</v>
      </c>
      <c r="C97" s="76">
        <v>124</v>
      </c>
      <c r="D97" s="76">
        <v>382</v>
      </c>
      <c r="E97" s="76">
        <v>24</v>
      </c>
      <c r="F97" s="76">
        <v>78</v>
      </c>
      <c r="G97" s="76">
        <v>121</v>
      </c>
      <c r="H97" s="76">
        <v>0</v>
      </c>
      <c r="I97" s="76">
        <v>773</v>
      </c>
      <c r="J97" s="76">
        <v>4460</v>
      </c>
    </row>
    <row r="98" spans="1:10" x14ac:dyDescent="0.2">
      <c r="A98" s="77" t="s">
        <v>742</v>
      </c>
      <c r="B98" s="76">
        <v>466</v>
      </c>
      <c r="C98" s="76">
        <v>817</v>
      </c>
      <c r="D98" s="76">
        <v>2342</v>
      </c>
      <c r="E98" s="76">
        <v>31</v>
      </c>
      <c r="F98" s="76">
        <v>123</v>
      </c>
      <c r="G98" s="76">
        <v>5</v>
      </c>
      <c r="H98" s="76">
        <v>28</v>
      </c>
      <c r="I98" s="76">
        <v>24</v>
      </c>
      <c r="J98" s="76">
        <v>3829</v>
      </c>
    </row>
    <row r="99" spans="1:10" ht="22.5" x14ac:dyDescent="0.2">
      <c r="A99" s="77" t="s">
        <v>743</v>
      </c>
      <c r="B99" s="76">
        <v>1501</v>
      </c>
      <c r="C99" s="76">
        <v>1409</v>
      </c>
      <c r="D99" s="76">
        <v>1944</v>
      </c>
      <c r="E99" s="76">
        <v>529</v>
      </c>
      <c r="F99" s="76">
        <v>337</v>
      </c>
      <c r="G99" s="76">
        <v>564</v>
      </c>
      <c r="H99" s="76">
        <v>13</v>
      </c>
      <c r="I99" s="76">
        <v>22</v>
      </c>
      <c r="J99" s="76">
        <v>6324</v>
      </c>
    </row>
    <row r="100" spans="1:10" x14ac:dyDescent="0.2">
      <c r="A100" s="77" t="s">
        <v>744</v>
      </c>
      <c r="B100" s="76">
        <v>9558</v>
      </c>
      <c r="C100" s="76">
        <v>6467</v>
      </c>
      <c r="D100" s="76">
        <v>8737</v>
      </c>
      <c r="E100" s="76">
        <v>3046</v>
      </c>
      <c r="F100" s="76">
        <v>6296</v>
      </c>
      <c r="G100" s="76">
        <v>807</v>
      </c>
      <c r="H100" s="76">
        <v>300</v>
      </c>
      <c r="I100" s="76">
        <v>412</v>
      </c>
      <c r="J100" s="76">
        <v>35633</v>
      </c>
    </row>
    <row r="101" spans="1:10" x14ac:dyDescent="0.2">
      <c r="A101" s="77" t="s">
        <v>745</v>
      </c>
      <c r="B101" s="76">
        <v>47</v>
      </c>
      <c r="C101" s="76">
        <v>66</v>
      </c>
      <c r="D101" s="76">
        <v>32</v>
      </c>
      <c r="E101" s="76">
        <v>20</v>
      </c>
      <c r="F101" s="76">
        <v>116</v>
      </c>
      <c r="G101" s="76">
        <v>0</v>
      </c>
      <c r="H101" s="76">
        <v>0</v>
      </c>
      <c r="I101" s="76">
        <v>14</v>
      </c>
      <c r="J101" s="76">
        <v>299</v>
      </c>
    </row>
    <row r="102" spans="1:10" x14ac:dyDescent="0.2">
      <c r="A102" s="77" t="s">
        <v>746</v>
      </c>
      <c r="B102" s="76">
        <v>160</v>
      </c>
      <c r="C102" s="76">
        <v>191</v>
      </c>
      <c r="D102" s="76">
        <v>133</v>
      </c>
      <c r="E102" s="76">
        <v>92</v>
      </c>
      <c r="F102" s="76">
        <v>239</v>
      </c>
      <c r="G102" s="76">
        <v>27</v>
      </c>
      <c r="H102" s="76">
        <v>15</v>
      </c>
      <c r="I102" s="76">
        <v>6</v>
      </c>
      <c r="J102" s="76">
        <v>864</v>
      </c>
    </row>
    <row r="103" spans="1:10" x14ac:dyDescent="0.2">
      <c r="A103" s="67" t="s">
        <v>1270</v>
      </c>
      <c r="B103" s="76"/>
      <c r="C103" s="76"/>
      <c r="D103" s="76"/>
      <c r="E103" s="76"/>
      <c r="F103" s="76"/>
      <c r="G103" s="76"/>
      <c r="H103" s="76"/>
      <c r="I103" s="76"/>
      <c r="J103" s="76"/>
    </row>
    <row r="104" spans="1:10" x14ac:dyDescent="0.2">
      <c r="A104" s="77" t="s">
        <v>747</v>
      </c>
      <c r="B104" s="76">
        <v>53</v>
      </c>
      <c r="C104" s="76">
        <v>48</v>
      </c>
      <c r="D104" s="76">
        <v>55</v>
      </c>
      <c r="E104" s="76">
        <v>19</v>
      </c>
      <c r="F104" s="76">
        <v>23</v>
      </c>
      <c r="G104" s="76">
        <v>4</v>
      </c>
      <c r="H104" s="76">
        <v>3</v>
      </c>
      <c r="I104" s="76">
        <v>4</v>
      </c>
      <c r="J104" s="76">
        <v>210</v>
      </c>
    </row>
    <row r="105" spans="1:10" x14ac:dyDescent="0.2">
      <c r="A105" s="77" t="s">
        <v>748</v>
      </c>
      <c r="B105" s="76">
        <v>27</v>
      </c>
      <c r="C105" s="76">
        <v>15</v>
      </c>
      <c r="D105" s="76">
        <v>2870</v>
      </c>
      <c r="E105" s="76">
        <v>10</v>
      </c>
      <c r="F105" s="76">
        <v>3</v>
      </c>
      <c r="G105" s="76">
        <v>0</v>
      </c>
      <c r="H105" s="76">
        <v>0</v>
      </c>
      <c r="I105" s="76">
        <v>0</v>
      </c>
      <c r="J105" s="76">
        <v>2925</v>
      </c>
    </row>
    <row r="106" spans="1:10" x14ac:dyDescent="0.2">
      <c r="A106" s="77" t="s">
        <v>749</v>
      </c>
      <c r="B106" s="76">
        <v>2672</v>
      </c>
      <c r="C106" s="76">
        <v>1173</v>
      </c>
      <c r="D106" s="76">
        <v>2306</v>
      </c>
      <c r="E106" s="76">
        <v>2901</v>
      </c>
      <c r="F106" s="76">
        <v>799</v>
      </c>
      <c r="G106" s="76">
        <v>197</v>
      </c>
      <c r="H106" s="76">
        <v>23</v>
      </c>
      <c r="I106" s="76">
        <v>22</v>
      </c>
      <c r="J106" s="76">
        <v>10093</v>
      </c>
    </row>
    <row r="107" spans="1:10" x14ac:dyDescent="0.2">
      <c r="A107" s="77" t="s">
        <v>750</v>
      </c>
      <c r="B107" s="76">
        <v>308</v>
      </c>
      <c r="C107" s="76">
        <v>248</v>
      </c>
      <c r="D107" s="76">
        <v>200</v>
      </c>
      <c r="E107" s="76">
        <v>57</v>
      </c>
      <c r="F107" s="76">
        <v>98</v>
      </c>
      <c r="G107" s="76">
        <v>27</v>
      </c>
      <c r="H107" s="76">
        <v>3</v>
      </c>
      <c r="I107" s="76">
        <v>38</v>
      </c>
      <c r="J107" s="76">
        <v>974</v>
      </c>
    </row>
    <row r="108" spans="1:10" x14ac:dyDescent="0.2">
      <c r="A108" s="77" t="s">
        <v>751</v>
      </c>
      <c r="B108" s="76">
        <v>278</v>
      </c>
      <c r="C108" s="76">
        <v>174</v>
      </c>
      <c r="D108" s="76">
        <v>162</v>
      </c>
      <c r="E108" s="76">
        <v>60</v>
      </c>
      <c r="F108" s="76">
        <v>84</v>
      </c>
      <c r="G108" s="76">
        <v>25</v>
      </c>
      <c r="H108" s="76">
        <v>6</v>
      </c>
      <c r="I108" s="76">
        <v>18</v>
      </c>
      <c r="J108" s="76">
        <v>812</v>
      </c>
    </row>
    <row r="109" spans="1:10" s="10" customFormat="1" x14ac:dyDescent="0.2">
      <c r="A109" s="77" t="s">
        <v>752</v>
      </c>
      <c r="B109" s="76">
        <v>54</v>
      </c>
      <c r="C109" s="76">
        <v>30</v>
      </c>
      <c r="D109" s="76">
        <v>62</v>
      </c>
      <c r="E109" s="76">
        <v>10</v>
      </c>
      <c r="F109" s="76">
        <v>44</v>
      </c>
      <c r="G109" s="76">
        <v>3</v>
      </c>
      <c r="H109" s="76">
        <v>0</v>
      </c>
      <c r="I109" s="76">
        <v>21</v>
      </c>
      <c r="J109" s="76">
        <v>214</v>
      </c>
    </row>
    <row r="110" spans="1:10" x14ac:dyDescent="0.2">
      <c r="A110" s="77" t="s">
        <v>753</v>
      </c>
      <c r="B110" s="76">
        <v>549</v>
      </c>
      <c r="C110" s="76">
        <v>504</v>
      </c>
      <c r="D110" s="76">
        <v>1006</v>
      </c>
      <c r="E110" s="76">
        <v>154</v>
      </c>
      <c r="F110" s="76">
        <v>403</v>
      </c>
      <c r="G110" s="76">
        <v>23</v>
      </c>
      <c r="H110" s="76">
        <v>18</v>
      </c>
      <c r="I110" s="76">
        <v>20</v>
      </c>
      <c r="J110" s="76">
        <v>2672</v>
      </c>
    </row>
    <row r="111" spans="1:10" x14ac:dyDescent="0.2">
      <c r="A111" s="77" t="s">
        <v>754</v>
      </c>
      <c r="B111" s="76">
        <v>103</v>
      </c>
      <c r="C111" s="76">
        <v>42</v>
      </c>
      <c r="D111" s="76">
        <v>61</v>
      </c>
      <c r="E111" s="76">
        <v>15</v>
      </c>
      <c r="F111" s="76">
        <v>49</v>
      </c>
      <c r="G111" s="76">
        <v>0</v>
      </c>
      <c r="H111" s="76">
        <v>0</v>
      </c>
      <c r="I111" s="76">
        <v>19</v>
      </c>
      <c r="J111" s="76">
        <v>288</v>
      </c>
    </row>
    <row r="112" spans="1:10" s="10" customFormat="1" x14ac:dyDescent="0.2">
      <c r="A112" s="77" t="s">
        <v>755</v>
      </c>
      <c r="B112" s="76">
        <v>887</v>
      </c>
      <c r="C112" s="76">
        <v>633</v>
      </c>
      <c r="D112" s="76">
        <v>1505</v>
      </c>
      <c r="E112" s="76">
        <v>70</v>
      </c>
      <c r="F112" s="76">
        <v>981</v>
      </c>
      <c r="G112" s="76">
        <v>12</v>
      </c>
      <c r="H112" s="76">
        <v>25</v>
      </c>
      <c r="I112" s="76">
        <v>15</v>
      </c>
      <c r="J112" s="76">
        <v>4137</v>
      </c>
    </row>
    <row r="113" spans="1:10" x14ac:dyDescent="0.2">
      <c r="A113" s="77" t="s">
        <v>756</v>
      </c>
      <c r="B113" s="76">
        <v>20</v>
      </c>
      <c r="C113" s="76">
        <v>43</v>
      </c>
      <c r="D113" s="76">
        <v>64</v>
      </c>
      <c r="E113" s="76">
        <v>3</v>
      </c>
      <c r="F113" s="76">
        <v>13</v>
      </c>
      <c r="G113" s="76">
        <v>3</v>
      </c>
      <c r="H113" s="76">
        <v>0</v>
      </c>
      <c r="I113" s="76">
        <v>4</v>
      </c>
      <c r="J113" s="76">
        <v>143</v>
      </c>
    </row>
    <row r="114" spans="1:10" ht="22.5" x14ac:dyDescent="0.2">
      <c r="A114" s="77" t="s">
        <v>757</v>
      </c>
      <c r="B114" s="76">
        <v>413</v>
      </c>
      <c r="C114" s="76">
        <v>326</v>
      </c>
      <c r="D114" s="76">
        <v>204</v>
      </c>
      <c r="E114" s="76">
        <v>139</v>
      </c>
      <c r="F114" s="76">
        <v>182</v>
      </c>
      <c r="G114" s="76">
        <v>281</v>
      </c>
      <c r="H114" s="76">
        <v>20</v>
      </c>
      <c r="I114" s="76">
        <v>136</v>
      </c>
      <c r="J114" s="76">
        <v>1691</v>
      </c>
    </row>
    <row r="115" spans="1:10" s="10" customFormat="1" x14ac:dyDescent="0.2">
      <c r="A115" s="77" t="s">
        <v>758</v>
      </c>
      <c r="B115" s="76">
        <v>38</v>
      </c>
      <c r="C115" s="76">
        <v>332</v>
      </c>
      <c r="D115" s="76">
        <v>4</v>
      </c>
      <c r="E115" s="76">
        <v>3</v>
      </c>
      <c r="F115" s="76">
        <v>3</v>
      </c>
      <c r="G115" s="76">
        <v>0</v>
      </c>
      <c r="H115" s="76">
        <v>0</v>
      </c>
      <c r="I115" s="76">
        <v>4</v>
      </c>
      <c r="J115" s="76">
        <v>387</v>
      </c>
    </row>
    <row r="116" spans="1:10" ht="22.5" x14ac:dyDescent="0.2">
      <c r="A116" s="77" t="s">
        <v>759</v>
      </c>
      <c r="B116" s="76">
        <v>26</v>
      </c>
      <c r="C116" s="76">
        <v>47</v>
      </c>
      <c r="D116" s="76">
        <v>100</v>
      </c>
      <c r="E116" s="76">
        <v>18</v>
      </c>
      <c r="F116" s="76">
        <v>41</v>
      </c>
      <c r="G116" s="76">
        <v>4</v>
      </c>
      <c r="H116" s="76">
        <v>0</v>
      </c>
      <c r="I116" s="76">
        <v>3</v>
      </c>
      <c r="J116" s="76">
        <v>244</v>
      </c>
    </row>
    <row r="117" spans="1:10" x14ac:dyDescent="0.2">
      <c r="A117" s="77" t="s">
        <v>760</v>
      </c>
      <c r="B117" s="76">
        <v>1602</v>
      </c>
      <c r="C117" s="76">
        <v>1252</v>
      </c>
      <c r="D117" s="76">
        <v>1486</v>
      </c>
      <c r="E117" s="76">
        <v>449</v>
      </c>
      <c r="F117" s="76">
        <v>693</v>
      </c>
      <c r="G117" s="76">
        <v>106</v>
      </c>
      <c r="H117" s="76">
        <v>49</v>
      </c>
      <c r="I117" s="76">
        <v>123</v>
      </c>
      <c r="J117" s="76">
        <v>5752</v>
      </c>
    </row>
    <row r="118" spans="1:10" s="88" customFormat="1" x14ac:dyDescent="0.2">
      <c r="A118" s="79" t="s">
        <v>314</v>
      </c>
      <c r="B118" s="91">
        <v>4127530</v>
      </c>
      <c r="C118" s="91">
        <v>2839162</v>
      </c>
      <c r="D118" s="91">
        <v>2635351</v>
      </c>
      <c r="E118" s="91">
        <v>823458</v>
      </c>
      <c r="F118" s="91">
        <v>1231585</v>
      </c>
      <c r="G118" s="91">
        <v>253503</v>
      </c>
      <c r="H118" s="91">
        <v>109116</v>
      </c>
      <c r="I118" s="91">
        <v>180320</v>
      </c>
      <c r="J118" s="91">
        <v>12201602</v>
      </c>
    </row>
    <row r="119" spans="1:10" s="11" customFormat="1" x14ac:dyDescent="0.2">
      <c r="A119" s="79"/>
      <c r="B119" s="76"/>
      <c r="C119" s="76"/>
      <c r="D119" s="76"/>
      <c r="E119" s="76"/>
      <c r="F119" s="76"/>
      <c r="G119" s="76"/>
      <c r="H119" s="76"/>
      <c r="I119" s="76"/>
      <c r="J119" s="76"/>
    </row>
    <row r="120" spans="1:10" s="11" customFormat="1" x14ac:dyDescent="0.2">
      <c r="A120" s="42" t="s">
        <v>635</v>
      </c>
      <c r="B120" s="76">
        <v>181402</v>
      </c>
      <c r="C120" s="76">
        <v>134939</v>
      </c>
      <c r="D120" s="76">
        <v>45961</v>
      </c>
      <c r="E120" s="76">
        <v>22922</v>
      </c>
      <c r="F120" s="76">
        <v>38739</v>
      </c>
      <c r="G120" s="76">
        <v>2554</v>
      </c>
      <c r="H120" s="76">
        <v>3562</v>
      </c>
      <c r="I120" s="76">
        <v>10211</v>
      </c>
      <c r="J120" s="76">
        <v>440300</v>
      </c>
    </row>
    <row r="121" spans="1:10" s="11" customFormat="1" x14ac:dyDescent="0.2">
      <c r="A121" s="42"/>
      <c r="B121" s="76"/>
      <c r="C121" s="76"/>
      <c r="D121" s="76"/>
      <c r="E121" s="76"/>
      <c r="F121" s="76"/>
      <c r="G121" s="76"/>
      <c r="H121" s="76"/>
      <c r="I121" s="76"/>
      <c r="J121" s="76"/>
    </row>
    <row r="122" spans="1:10" s="11" customFormat="1" x14ac:dyDescent="0.2">
      <c r="A122" s="42" t="s">
        <v>636</v>
      </c>
      <c r="B122" s="76">
        <v>267659</v>
      </c>
      <c r="C122" s="76">
        <v>197030</v>
      </c>
      <c r="D122" s="76">
        <v>44885</v>
      </c>
      <c r="E122" s="76">
        <v>28547</v>
      </c>
      <c r="F122" s="76">
        <v>50649</v>
      </c>
      <c r="G122" s="76">
        <v>2498</v>
      </c>
      <c r="H122" s="76">
        <v>2335</v>
      </c>
      <c r="I122" s="76">
        <v>9883</v>
      </c>
      <c r="J122" s="76">
        <v>604240</v>
      </c>
    </row>
    <row r="123" spans="1:10" s="11" customFormat="1" x14ac:dyDescent="0.2">
      <c r="A123" s="42"/>
      <c r="B123" s="76"/>
      <c r="C123" s="76"/>
      <c r="D123" s="76"/>
      <c r="E123" s="76"/>
      <c r="F123" s="76"/>
      <c r="G123" s="76"/>
      <c r="H123" s="76"/>
      <c r="I123" s="76"/>
      <c r="J123" s="76"/>
    </row>
    <row r="124" spans="1:10" s="11" customFormat="1" x14ac:dyDescent="0.2">
      <c r="A124" s="42" t="s">
        <v>637</v>
      </c>
      <c r="B124" s="76">
        <v>36901</v>
      </c>
      <c r="C124" s="76">
        <v>42257</v>
      </c>
      <c r="D124" s="76">
        <v>4387</v>
      </c>
      <c r="E124" s="76">
        <v>1031</v>
      </c>
      <c r="F124" s="76">
        <v>5427</v>
      </c>
      <c r="G124" s="76">
        <v>248</v>
      </c>
      <c r="H124" s="76">
        <v>120</v>
      </c>
      <c r="I124" s="76">
        <v>642</v>
      </c>
      <c r="J124" s="76">
        <v>91022</v>
      </c>
    </row>
    <row r="125" spans="1:10" x14ac:dyDescent="0.2">
      <c r="A125" s="42"/>
      <c r="B125" s="76"/>
      <c r="C125" s="76"/>
      <c r="D125" s="76"/>
      <c r="E125" s="76"/>
      <c r="F125" s="76"/>
      <c r="G125" s="76"/>
      <c r="H125" s="76"/>
      <c r="I125" s="76"/>
      <c r="J125" s="76"/>
    </row>
    <row r="126" spans="1:10" x14ac:dyDescent="0.2">
      <c r="A126" s="42" t="s">
        <v>1271</v>
      </c>
      <c r="B126" s="76"/>
      <c r="C126" s="76"/>
      <c r="D126" s="76"/>
      <c r="E126" s="76"/>
      <c r="F126" s="76"/>
      <c r="G126" s="76"/>
      <c r="H126" s="76"/>
      <c r="I126" s="76"/>
      <c r="J126" s="76"/>
    </row>
    <row r="127" spans="1:10" ht="22.5" x14ac:dyDescent="0.2">
      <c r="A127" s="67" t="s">
        <v>761</v>
      </c>
      <c r="B127" s="76">
        <v>1557</v>
      </c>
      <c r="C127" s="76">
        <v>406</v>
      </c>
      <c r="D127" s="76">
        <v>1249</v>
      </c>
      <c r="E127" s="76">
        <v>475</v>
      </c>
      <c r="F127" s="76">
        <v>1116</v>
      </c>
      <c r="G127" s="76">
        <v>78</v>
      </c>
      <c r="H127" s="76">
        <v>3108</v>
      </c>
      <c r="I127" s="76">
        <v>62</v>
      </c>
      <c r="J127" s="76">
        <v>8078</v>
      </c>
    </row>
    <row r="128" spans="1:10" x14ac:dyDescent="0.2">
      <c r="A128" s="67" t="s">
        <v>762</v>
      </c>
      <c r="B128" s="76">
        <v>4472</v>
      </c>
      <c r="C128" s="76">
        <v>2831</v>
      </c>
      <c r="D128" s="76">
        <v>2275</v>
      </c>
      <c r="E128" s="76">
        <v>1514</v>
      </c>
      <c r="F128" s="76">
        <v>2361</v>
      </c>
      <c r="G128" s="76">
        <v>205</v>
      </c>
      <c r="H128" s="76">
        <v>110</v>
      </c>
      <c r="I128" s="76">
        <v>222</v>
      </c>
      <c r="J128" s="76">
        <v>13989</v>
      </c>
    </row>
    <row r="129" spans="1:10" x14ac:dyDescent="0.2">
      <c r="A129" s="67" t="s">
        <v>1272</v>
      </c>
      <c r="B129" s="76"/>
      <c r="C129" s="76"/>
      <c r="D129" s="76"/>
      <c r="E129" s="76"/>
      <c r="F129" s="76"/>
      <c r="G129" s="76"/>
      <c r="H129" s="76"/>
      <c r="I129" s="76"/>
      <c r="J129" s="76"/>
    </row>
    <row r="130" spans="1:10" x14ac:dyDescent="0.2">
      <c r="A130" s="77" t="s">
        <v>763</v>
      </c>
      <c r="B130" s="76">
        <v>0</v>
      </c>
      <c r="C130" s="76">
        <v>0</v>
      </c>
      <c r="D130" s="76">
        <v>0</v>
      </c>
      <c r="E130" s="76">
        <v>0</v>
      </c>
      <c r="F130" s="76">
        <v>0</v>
      </c>
      <c r="G130" s="76">
        <v>0</v>
      </c>
      <c r="H130" s="76">
        <v>0</v>
      </c>
      <c r="I130" s="76">
        <v>0</v>
      </c>
      <c r="J130" s="76">
        <v>3</v>
      </c>
    </row>
    <row r="131" spans="1:10" x14ac:dyDescent="0.2">
      <c r="A131" s="77" t="s">
        <v>764</v>
      </c>
      <c r="B131" s="76">
        <v>121</v>
      </c>
      <c r="C131" s="76">
        <v>153</v>
      </c>
      <c r="D131" s="76">
        <v>128</v>
      </c>
      <c r="E131" s="76">
        <v>43</v>
      </c>
      <c r="F131" s="76">
        <v>16</v>
      </c>
      <c r="G131" s="76">
        <v>0</v>
      </c>
      <c r="H131" s="76">
        <v>3</v>
      </c>
      <c r="I131" s="76">
        <v>11</v>
      </c>
      <c r="J131" s="76">
        <v>480</v>
      </c>
    </row>
    <row r="132" spans="1:10" x14ac:dyDescent="0.2">
      <c r="A132" s="77" t="s">
        <v>765</v>
      </c>
      <c r="B132" s="76">
        <v>153</v>
      </c>
      <c r="C132" s="76">
        <v>108</v>
      </c>
      <c r="D132" s="76">
        <v>37</v>
      </c>
      <c r="E132" s="76">
        <v>4</v>
      </c>
      <c r="F132" s="76">
        <v>40</v>
      </c>
      <c r="G132" s="76">
        <v>3</v>
      </c>
      <c r="H132" s="76">
        <v>19</v>
      </c>
      <c r="I132" s="76">
        <v>9</v>
      </c>
      <c r="J132" s="76">
        <v>374</v>
      </c>
    </row>
    <row r="133" spans="1:10" x14ac:dyDescent="0.2">
      <c r="A133" s="77" t="s">
        <v>766</v>
      </c>
      <c r="B133" s="76">
        <v>1627</v>
      </c>
      <c r="C133" s="76">
        <v>1593</v>
      </c>
      <c r="D133" s="76">
        <v>1159</v>
      </c>
      <c r="E133" s="76">
        <v>217</v>
      </c>
      <c r="F133" s="76">
        <v>564</v>
      </c>
      <c r="G133" s="76">
        <v>81</v>
      </c>
      <c r="H133" s="76">
        <v>126</v>
      </c>
      <c r="I133" s="76">
        <v>109</v>
      </c>
      <c r="J133" s="76">
        <v>5488</v>
      </c>
    </row>
    <row r="134" spans="1:10" x14ac:dyDescent="0.2">
      <c r="A134" s="77" t="s">
        <v>767</v>
      </c>
      <c r="B134" s="76">
        <v>10</v>
      </c>
      <c r="C134" s="76">
        <v>13</v>
      </c>
      <c r="D134" s="76">
        <v>3</v>
      </c>
      <c r="E134" s="76">
        <v>7</v>
      </c>
      <c r="F134" s="76">
        <v>7</v>
      </c>
      <c r="G134" s="76">
        <v>0</v>
      </c>
      <c r="H134" s="76">
        <v>0</v>
      </c>
      <c r="I134" s="76">
        <v>0</v>
      </c>
      <c r="J134" s="76">
        <v>38</v>
      </c>
    </row>
    <row r="135" spans="1:10" x14ac:dyDescent="0.2">
      <c r="A135" s="67" t="s">
        <v>768</v>
      </c>
      <c r="B135" s="76">
        <v>1005</v>
      </c>
      <c r="C135" s="76">
        <v>1032</v>
      </c>
      <c r="D135" s="76">
        <v>195</v>
      </c>
      <c r="E135" s="76">
        <v>789</v>
      </c>
      <c r="F135" s="76">
        <v>70</v>
      </c>
      <c r="G135" s="76">
        <v>0</v>
      </c>
      <c r="H135" s="76">
        <v>0</v>
      </c>
      <c r="I135" s="76">
        <v>3</v>
      </c>
      <c r="J135" s="76">
        <v>3096</v>
      </c>
    </row>
    <row r="136" spans="1:10" x14ac:dyDescent="0.2">
      <c r="A136" s="67" t="s">
        <v>1273</v>
      </c>
      <c r="B136" s="76"/>
      <c r="C136" s="76"/>
      <c r="D136" s="76"/>
      <c r="E136" s="76"/>
      <c r="F136" s="76"/>
      <c r="G136" s="76"/>
      <c r="H136" s="76"/>
      <c r="I136" s="76"/>
      <c r="J136" s="76"/>
    </row>
    <row r="137" spans="1:10" x14ac:dyDescent="0.2">
      <c r="A137" s="77" t="s">
        <v>769</v>
      </c>
      <c r="B137" s="76">
        <v>0</v>
      </c>
      <c r="C137" s="76">
        <v>0</v>
      </c>
      <c r="D137" s="76">
        <v>8</v>
      </c>
      <c r="E137" s="76">
        <v>0</v>
      </c>
      <c r="F137" s="76">
        <v>0</v>
      </c>
      <c r="G137" s="76">
        <v>0</v>
      </c>
      <c r="H137" s="76">
        <v>0</v>
      </c>
      <c r="I137" s="76">
        <v>0</v>
      </c>
      <c r="J137" s="76">
        <v>8</v>
      </c>
    </row>
    <row r="138" spans="1:10" x14ac:dyDescent="0.2">
      <c r="A138" s="77" t="s">
        <v>770</v>
      </c>
      <c r="B138" s="76">
        <v>372</v>
      </c>
      <c r="C138" s="76">
        <v>300</v>
      </c>
      <c r="D138" s="76">
        <v>324</v>
      </c>
      <c r="E138" s="76">
        <v>65</v>
      </c>
      <c r="F138" s="76">
        <v>124</v>
      </c>
      <c r="G138" s="76">
        <v>19</v>
      </c>
      <c r="H138" s="76">
        <v>9</v>
      </c>
      <c r="I138" s="76">
        <v>26</v>
      </c>
      <c r="J138" s="76">
        <v>1239</v>
      </c>
    </row>
    <row r="139" spans="1:10" x14ac:dyDescent="0.2">
      <c r="A139" s="77" t="s">
        <v>771</v>
      </c>
      <c r="B139" s="76">
        <v>126</v>
      </c>
      <c r="C139" s="76">
        <v>62</v>
      </c>
      <c r="D139" s="76">
        <v>23</v>
      </c>
      <c r="E139" s="76">
        <v>21</v>
      </c>
      <c r="F139" s="76">
        <v>30</v>
      </c>
      <c r="G139" s="76">
        <v>18</v>
      </c>
      <c r="H139" s="76">
        <v>0</v>
      </c>
      <c r="I139" s="76">
        <v>66</v>
      </c>
      <c r="J139" s="76">
        <v>353</v>
      </c>
    </row>
    <row r="140" spans="1:10" x14ac:dyDescent="0.2">
      <c r="A140" s="77" t="s">
        <v>772</v>
      </c>
      <c r="B140" s="76">
        <v>19</v>
      </c>
      <c r="C140" s="76">
        <v>15</v>
      </c>
      <c r="D140" s="76">
        <v>69</v>
      </c>
      <c r="E140" s="76">
        <v>0</v>
      </c>
      <c r="F140" s="76">
        <v>3</v>
      </c>
      <c r="G140" s="76">
        <v>0</v>
      </c>
      <c r="H140" s="76">
        <v>3</v>
      </c>
      <c r="I140" s="76">
        <v>0</v>
      </c>
      <c r="J140" s="76">
        <v>112</v>
      </c>
    </row>
    <row r="141" spans="1:10" x14ac:dyDescent="0.2">
      <c r="A141" s="77" t="s">
        <v>773</v>
      </c>
      <c r="B141" s="76">
        <v>14</v>
      </c>
      <c r="C141" s="76">
        <v>22</v>
      </c>
      <c r="D141" s="76">
        <v>16</v>
      </c>
      <c r="E141" s="76">
        <v>7</v>
      </c>
      <c r="F141" s="76">
        <v>5</v>
      </c>
      <c r="G141" s="76">
        <v>0</v>
      </c>
      <c r="H141" s="76">
        <v>0</v>
      </c>
      <c r="I141" s="76">
        <v>0</v>
      </c>
      <c r="J141" s="76">
        <v>59</v>
      </c>
    </row>
    <row r="142" spans="1:10" x14ac:dyDescent="0.2">
      <c r="A142" s="67" t="s">
        <v>1274</v>
      </c>
      <c r="B142" s="76"/>
      <c r="C142" s="76"/>
      <c r="D142" s="76"/>
      <c r="E142" s="76"/>
      <c r="F142" s="76"/>
      <c r="G142" s="76"/>
      <c r="H142" s="76"/>
      <c r="I142" s="76"/>
      <c r="J142" s="76"/>
    </row>
    <row r="143" spans="1:10" x14ac:dyDescent="0.2">
      <c r="A143" s="77" t="s">
        <v>774</v>
      </c>
      <c r="B143" s="76">
        <v>165</v>
      </c>
      <c r="C143" s="76">
        <v>122</v>
      </c>
      <c r="D143" s="76">
        <v>129</v>
      </c>
      <c r="E143" s="76">
        <v>47</v>
      </c>
      <c r="F143" s="76">
        <v>84</v>
      </c>
      <c r="G143" s="76">
        <v>20</v>
      </c>
      <c r="H143" s="76">
        <v>3</v>
      </c>
      <c r="I143" s="76">
        <v>8</v>
      </c>
      <c r="J143" s="76">
        <v>572</v>
      </c>
    </row>
    <row r="144" spans="1:10" x14ac:dyDescent="0.2">
      <c r="A144" s="77" t="s">
        <v>775</v>
      </c>
      <c r="B144" s="76">
        <v>186</v>
      </c>
      <c r="C144" s="76">
        <v>230</v>
      </c>
      <c r="D144" s="76">
        <v>298</v>
      </c>
      <c r="E144" s="76">
        <v>42</v>
      </c>
      <c r="F144" s="76">
        <v>54</v>
      </c>
      <c r="G144" s="76">
        <v>35</v>
      </c>
      <c r="H144" s="76">
        <v>16</v>
      </c>
      <c r="I144" s="76">
        <v>26</v>
      </c>
      <c r="J144" s="76">
        <v>883</v>
      </c>
    </row>
    <row r="145" spans="1:10" x14ac:dyDescent="0.2">
      <c r="A145" s="77" t="s">
        <v>776</v>
      </c>
      <c r="B145" s="76">
        <v>201</v>
      </c>
      <c r="C145" s="76">
        <v>225</v>
      </c>
      <c r="D145" s="76">
        <v>185</v>
      </c>
      <c r="E145" s="76">
        <v>76</v>
      </c>
      <c r="F145" s="76">
        <v>86</v>
      </c>
      <c r="G145" s="76">
        <v>22</v>
      </c>
      <c r="H145" s="76">
        <v>8</v>
      </c>
      <c r="I145" s="76">
        <v>25</v>
      </c>
      <c r="J145" s="76">
        <v>829</v>
      </c>
    </row>
    <row r="146" spans="1:10" x14ac:dyDescent="0.2">
      <c r="A146" s="77" t="s">
        <v>777</v>
      </c>
      <c r="B146" s="76">
        <v>3862</v>
      </c>
      <c r="C146" s="76">
        <v>3323</v>
      </c>
      <c r="D146" s="76">
        <v>4073</v>
      </c>
      <c r="E146" s="76">
        <v>1328</v>
      </c>
      <c r="F146" s="76">
        <v>1661</v>
      </c>
      <c r="G146" s="76">
        <v>530</v>
      </c>
      <c r="H146" s="76">
        <v>140</v>
      </c>
      <c r="I146" s="76">
        <v>308</v>
      </c>
      <c r="J146" s="76">
        <v>15219</v>
      </c>
    </row>
    <row r="147" spans="1:10" x14ac:dyDescent="0.2">
      <c r="A147" s="77" t="s">
        <v>778</v>
      </c>
      <c r="B147" s="76">
        <v>1666</v>
      </c>
      <c r="C147" s="76">
        <v>1593</v>
      </c>
      <c r="D147" s="76">
        <v>1536</v>
      </c>
      <c r="E147" s="76">
        <v>613</v>
      </c>
      <c r="F147" s="76">
        <v>835</v>
      </c>
      <c r="G147" s="76">
        <v>199</v>
      </c>
      <c r="H147" s="76">
        <v>57</v>
      </c>
      <c r="I147" s="76">
        <v>109</v>
      </c>
      <c r="J147" s="76">
        <v>6616</v>
      </c>
    </row>
    <row r="148" spans="1:10" x14ac:dyDescent="0.2">
      <c r="A148" s="77" t="s">
        <v>779</v>
      </c>
      <c r="B148" s="76">
        <v>719</v>
      </c>
      <c r="C148" s="76">
        <v>709</v>
      </c>
      <c r="D148" s="76">
        <v>864</v>
      </c>
      <c r="E148" s="76">
        <v>236</v>
      </c>
      <c r="F148" s="76">
        <v>338</v>
      </c>
      <c r="G148" s="76">
        <v>103</v>
      </c>
      <c r="H148" s="76">
        <v>41</v>
      </c>
      <c r="I148" s="76">
        <v>76</v>
      </c>
      <c r="J148" s="76">
        <v>3075</v>
      </c>
    </row>
    <row r="149" spans="1:10" x14ac:dyDescent="0.2">
      <c r="A149" s="67" t="s">
        <v>638</v>
      </c>
      <c r="B149" s="76">
        <v>31737</v>
      </c>
      <c r="C149" s="76">
        <v>52762</v>
      </c>
      <c r="D149" s="76">
        <v>17433</v>
      </c>
      <c r="E149" s="76">
        <v>8808</v>
      </c>
      <c r="F149" s="76">
        <v>11897</v>
      </c>
      <c r="G149" s="76">
        <v>488</v>
      </c>
      <c r="H149" s="76">
        <v>634</v>
      </c>
      <c r="I149" s="76">
        <v>2142</v>
      </c>
      <c r="J149" s="76">
        <v>125901</v>
      </c>
    </row>
    <row r="150" spans="1:10" x14ac:dyDescent="0.2">
      <c r="A150" s="67" t="s">
        <v>780</v>
      </c>
      <c r="B150" s="76">
        <v>2575</v>
      </c>
      <c r="C150" s="76">
        <v>2228</v>
      </c>
      <c r="D150" s="76">
        <v>2597</v>
      </c>
      <c r="E150" s="76">
        <v>790</v>
      </c>
      <c r="F150" s="76">
        <v>1512</v>
      </c>
      <c r="G150" s="76">
        <v>156</v>
      </c>
      <c r="H150" s="76">
        <v>67</v>
      </c>
      <c r="I150" s="76">
        <v>170</v>
      </c>
      <c r="J150" s="76">
        <v>10101</v>
      </c>
    </row>
    <row r="151" spans="1:10" x14ac:dyDescent="0.2">
      <c r="A151" s="67" t="s">
        <v>1275</v>
      </c>
      <c r="B151" s="76"/>
      <c r="C151" s="76"/>
      <c r="D151" s="76"/>
      <c r="E151" s="76"/>
      <c r="F151" s="76"/>
      <c r="G151" s="76"/>
      <c r="H151" s="76"/>
      <c r="I151" s="76"/>
      <c r="J151" s="76"/>
    </row>
    <row r="152" spans="1:10" x14ac:dyDescent="0.2">
      <c r="A152" s="77" t="s">
        <v>484</v>
      </c>
      <c r="B152" s="76">
        <v>6734</v>
      </c>
      <c r="C152" s="76">
        <v>66</v>
      </c>
      <c r="D152" s="76">
        <v>24</v>
      </c>
      <c r="E152" s="76">
        <v>32</v>
      </c>
      <c r="F152" s="76">
        <v>31</v>
      </c>
      <c r="G152" s="76">
        <v>5</v>
      </c>
      <c r="H152" s="76">
        <v>5</v>
      </c>
      <c r="I152" s="76">
        <v>6</v>
      </c>
      <c r="J152" s="76">
        <v>6906</v>
      </c>
    </row>
    <row r="153" spans="1:10" x14ac:dyDescent="0.2">
      <c r="A153" s="77" t="s">
        <v>622</v>
      </c>
      <c r="B153" s="76">
        <v>27</v>
      </c>
      <c r="C153" s="76">
        <v>11</v>
      </c>
      <c r="D153" s="76">
        <v>0</v>
      </c>
      <c r="E153" s="76">
        <v>14</v>
      </c>
      <c r="F153" s="76">
        <v>7</v>
      </c>
      <c r="G153" s="76">
        <v>0</v>
      </c>
      <c r="H153" s="76">
        <v>0</v>
      </c>
      <c r="I153" s="76">
        <v>3</v>
      </c>
      <c r="J153" s="76">
        <v>63</v>
      </c>
    </row>
    <row r="154" spans="1:10" x14ac:dyDescent="0.2">
      <c r="A154" s="77" t="s">
        <v>781</v>
      </c>
      <c r="B154" s="76">
        <v>274</v>
      </c>
      <c r="C154" s="76">
        <v>180</v>
      </c>
      <c r="D154" s="76">
        <v>82</v>
      </c>
      <c r="E154" s="76">
        <v>17</v>
      </c>
      <c r="F154" s="76">
        <v>47</v>
      </c>
      <c r="G154" s="76">
        <v>0</v>
      </c>
      <c r="H154" s="76">
        <v>0</v>
      </c>
      <c r="I154" s="76">
        <v>5</v>
      </c>
      <c r="J154" s="76">
        <v>605</v>
      </c>
    </row>
    <row r="155" spans="1:10" x14ac:dyDescent="0.2">
      <c r="A155" s="77" t="s">
        <v>782</v>
      </c>
      <c r="B155" s="76">
        <v>678</v>
      </c>
      <c r="C155" s="76">
        <v>519</v>
      </c>
      <c r="D155" s="76">
        <v>176</v>
      </c>
      <c r="E155" s="76">
        <v>64</v>
      </c>
      <c r="F155" s="76">
        <v>195</v>
      </c>
      <c r="G155" s="76">
        <v>20</v>
      </c>
      <c r="H155" s="76">
        <v>10</v>
      </c>
      <c r="I155" s="76">
        <v>22</v>
      </c>
      <c r="J155" s="76">
        <v>1681</v>
      </c>
    </row>
    <row r="156" spans="1:10" s="10" customFormat="1" x14ac:dyDescent="0.2">
      <c r="A156" s="77" t="s">
        <v>783</v>
      </c>
      <c r="B156" s="76">
        <v>138</v>
      </c>
      <c r="C156" s="76">
        <v>131</v>
      </c>
      <c r="D156" s="76">
        <v>148</v>
      </c>
      <c r="E156" s="76">
        <v>30</v>
      </c>
      <c r="F156" s="76">
        <v>79</v>
      </c>
      <c r="G156" s="76">
        <v>14</v>
      </c>
      <c r="H156" s="76">
        <v>0</v>
      </c>
      <c r="I156" s="76">
        <v>19</v>
      </c>
      <c r="J156" s="76">
        <v>562</v>
      </c>
    </row>
    <row r="157" spans="1:10" x14ac:dyDescent="0.2">
      <c r="A157" s="77" t="s">
        <v>784</v>
      </c>
      <c r="B157" s="76">
        <v>246</v>
      </c>
      <c r="C157" s="76">
        <v>216</v>
      </c>
      <c r="D157" s="76">
        <v>266</v>
      </c>
      <c r="E157" s="76">
        <v>68</v>
      </c>
      <c r="F157" s="76">
        <v>152</v>
      </c>
      <c r="G157" s="76">
        <v>20</v>
      </c>
      <c r="H157" s="76">
        <v>20</v>
      </c>
      <c r="I157" s="76">
        <v>16</v>
      </c>
      <c r="J157" s="76">
        <v>1002</v>
      </c>
    </row>
    <row r="158" spans="1:10" x14ac:dyDescent="0.2">
      <c r="A158" s="77" t="s">
        <v>785</v>
      </c>
      <c r="B158" s="76">
        <v>574</v>
      </c>
      <c r="C158" s="76">
        <v>639</v>
      </c>
      <c r="D158" s="76">
        <v>607</v>
      </c>
      <c r="E158" s="76">
        <v>198</v>
      </c>
      <c r="F158" s="76">
        <v>268</v>
      </c>
      <c r="G158" s="76">
        <v>87</v>
      </c>
      <c r="H158" s="76">
        <v>13</v>
      </c>
      <c r="I158" s="76">
        <v>44</v>
      </c>
      <c r="J158" s="76">
        <v>2443</v>
      </c>
    </row>
    <row r="159" spans="1:10" x14ac:dyDescent="0.2">
      <c r="A159" s="77" t="s">
        <v>786</v>
      </c>
      <c r="B159" s="76">
        <v>239</v>
      </c>
      <c r="C159" s="76">
        <v>256</v>
      </c>
      <c r="D159" s="76">
        <v>212</v>
      </c>
      <c r="E159" s="76">
        <v>53</v>
      </c>
      <c r="F159" s="76">
        <v>68</v>
      </c>
      <c r="G159" s="76">
        <v>13</v>
      </c>
      <c r="H159" s="76">
        <v>0</v>
      </c>
      <c r="I159" s="76">
        <v>37</v>
      </c>
      <c r="J159" s="76">
        <v>893</v>
      </c>
    </row>
    <row r="160" spans="1:10" x14ac:dyDescent="0.2">
      <c r="A160" s="77" t="s">
        <v>787</v>
      </c>
      <c r="B160" s="76">
        <v>1568</v>
      </c>
      <c r="C160" s="76">
        <v>1285</v>
      </c>
      <c r="D160" s="76">
        <v>298</v>
      </c>
      <c r="E160" s="76">
        <v>190</v>
      </c>
      <c r="F160" s="76">
        <v>609</v>
      </c>
      <c r="G160" s="76">
        <v>10</v>
      </c>
      <c r="H160" s="76">
        <v>21</v>
      </c>
      <c r="I160" s="76">
        <v>67</v>
      </c>
      <c r="J160" s="76">
        <v>4049</v>
      </c>
    </row>
    <row r="161" spans="1:10" x14ac:dyDescent="0.2">
      <c r="A161" s="77" t="s">
        <v>788</v>
      </c>
      <c r="B161" s="76">
        <v>1347</v>
      </c>
      <c r="C161" s="76">
        <v>673</v>
      </c>
      <c r="D161" s="76">
        <v>191</v>
      </c>
      <c r="E161" s="76">
        <v>100</v>
      </c>
      <c r="F161" s="76">
        <v>358</v>
      </c>
      <c r="G161" s="76">
        <v>18</v>
      </c>
      <c r="H161" s="76">
        <v>3</v>
      </c>
      <c r="I161" s="76">
        <v>38</v>
      </c>
      <c r="J161" s="76">
        <v>2732</v>
      </c>
    </row>
    <row r="162" spans="1:10" x14ac:dyDescent="0.2">
      <c r="A162" s="77" t="s">
        <v>789</v>
      </c>
      <c r="B162" s="76">
        <v>1254</v>
      </c>
      <c r="C162" s="76">
        <v>850</v>
      </c>
      <c r="D162" s="76">
        <v>870</v>
      </c>
      <c r="E162" s="76">
        <v>409</v>
      </c>
      <c r="F162" s="76">
        <v>414</v>
      </c>
      <c r="G162" s="76">
        <v>219</v>
      </c>
      <c r="H162" s="76">
        <v>37</v>
      </c>
      <c r="I162" s="76">
        <v>76</v>
      </c>
      <c r="J162" s="76">
        <v>4138</v>
      </c>
    </row>
    <row r="163" spans="1:10" s="88" customFormat="1" x14ac:dyDescent="0.2">
      <c r="A163" s="79" t="s">
        <v>314</v>
      </c>
      <c r="B163" s="91">
        <v>63666</v>
      </c>
      <c r="C163" s="91">
        <v>72553</v>
      </c>
      <c r="D163" s="91">
        <v>35475</v>
      </c>
      <c r="E163" s="91">
        <v>16257</v>
      </c>
      <c r="F163" s="91">
        <v>23031</v>
      </c>
      <c r="G163" s="91">
        <v>2363</v>
      </c>
      <c r="H163" s="91">
        <v>4453</v>
      </c>
      <c r="I163" s="91">
        <v>3705</v>
      </c>
      <c r="J163" s="91">
        <v>221587</v>
      </c>
    </row>
    <row r="164" spans="1:10" x14ac:dyDescent="0.2">
      <c r="A164" s="79"/>
      <c r="B164" s="76"/>
      <c r="C164" s="76"/>
      <c r="D164" s="76"/>
      <c r="E164" s="76"/>
      <c r="F164" s="76"/>
      <c r="G164" s="76"/>
      <c r="H164" s="76"/>
      <c r="I164" s="76"/>
      <c r="J164" s="76"/>
    </row>
    <row r="165" spans="1:10" ht="22.5" x14ac:dyDescent="0.2">
      <c r="A165" s="42" t="s">
        <v>1276</v>
      </c>
      <c r="B165" s="76"/>
      <c r="C165" s="76"/>
      <c r="D165" s="76"/>
      <c r="E165" s="76"/>
      <c r="F165" s="76"/>
      <c r="G165" s="76"/>
      <c r="H165" s="76"/>
      <c r="I165" s="76"/>
      <c r="J165" s="76"/>
    </row>
    <row r="166" spans="1:10" ht="22.5" x14ac:dyDescent="0.2">
      <c r="A166" s="67" t="s">
        <v>790</v>
      </c>
      <c r="B166" s="76">
        <v>65</v>
      </c>
      <c r="C166" s="76">
        <v>72</v>
      </c>
      <c r="D166" s="76">
        <v>47</v>
      </c>
      <c r="E166" s="76">
        <v>20</v>
      </c>
      <c r="F166" s="76">
        <v>16</v>
      </c>
      <c r="G166" s="76">
        <v>4</v>
      </c>
      <c r="H166" s="76">
        <v>0</v>
      </c>
      <c r="I166" s="76">
        <v>12</v>
      </c>
      <c r="J166" s="76">
        <v>237</v>
      </c>
    </row>
    <row r="167" spans="1:10" x14ac:dyDescent="0.2">
      <c r="A167" s="67" t="s">
        <v>791</v>
      </c>
      <c r="B167" s="76">
        <v>1879562</v>
      </c>
      <c r="C167" s="76">
        <v>1876738</v>
      </c>
      <c r="D167" s="76">
        <v>1374427</v>
      </c>
      <c r="E167" s="76">
        <v>594313</v>
      </c>
      <c r="F167" s="76">
        <v>804268</v>
      </c>
      <c r="G167" s="76">
        <v>192515</v>
      </c>
      <c r="H167" s="76">
        <v>67176</v>
      </c>
      <c r="I167" s="76">
        <v>143739</v>
      </c>
      <c r="J167" s="76">
        <v>6933708</v>
      </c>
    </row>
    <row r="168" spans="1:10" x14ac:dyDescent="0.2">
      <c r="A168" s="67" t="s">
        <v>1277</v>
      </c>
      <c r="B168" s="76"/>
      <c r="C168" s="76"/>
      <c r="D168" s="76"/>
      <c r="E168" s="76"/>
      <c r="F168" s="76"/>
      <c r="G168" s="76"/>
      <c r="H168" s="76"/>
      <c r="I168" s="76"/>
      <c r="J168" s="76"/>
    </row>
    <row r="169" spans="1:10" x14ac:dyDescent="0.2">
      <c r="A169" s="77" t="s">
        <v>792</v>
      </c>
      <c r="B169" s="76">
        <v>85</v>
      </c>
      <c r="C169" s="76">
        <v>81</v>
      </c>
      <c r="D169" s="76">
        <v>74</v>
      </c>
      <c r="E169" s="76">
        <v>25</v>
      </c>
      <c r="F169" s="76">
        <v>25</v>
      </c>
      <c r="G169" s="76">
        <v>10</v>
      </c>
      <c r="H169" s="76">
        <v>0</v>
      </c>
      <c r="I169" s="76">
        <v>8</v>
      </c>
      <c r="J169" s="76">
        <v>312</v>
      </c>
    </row>
    <row r="170" spans="1:10" x14ac:dyDescent="0.2">
      <c r="A170" s="77" t="s">
        <v>793</v>
      </c>
      <c r="B170" s="76">
        <v>7933</v>
      </c>
      <c r="C170" s="76">
        <v>6874</v>
      </c>
      <c r="D170" s="76">
        <v>5302</v>
      </c>
      <c r="E170" s="76">
        <v>1890</v>
      </c>
      <c r="F170" s="76">
        <v>2745</v>
      </c>
      <c r="G170" s="76">
        <v>605</v>
      </c>
      <c r="H170" s="76">
        <v>198</v>
      </c>
      <c r="I170" s="76">
        <v>851</v>
      </c>
      <c r="J170" s="76">
        <v>26393</v>
      </c>
    </row>
    <row r="171" spans="1:10" x14ac:dyDescent="0.2">
      <c r="A171" s="77" t="s">
        <v>794</v>
      </c>
      <c r="B171" s="76">
        <v>8735</v>
      </c>
      <c r="C171" s="76">
        <v>7766</v>
      </c>
      <c r="D171" s="76">
        <v>7309</v>
      </c>
      <c r="E171" s="76">
        <v>2866</v>
      </c>
      <c r="F171" s="76">
        <v>3752</v>
      </c>
      <c r="G171" s="76">
        <v>846</v>
      </c>
      <c r="H171" s="76">
        <v>293</v>
      </c>
      <c r="I171" s="76">
        <v>733</v>
      </c>
      <c r="J171" s="76">
        <v>32302</v>
      </c>
    </row>
    <row r="172" spans="1:10" x14ac:dyDescent="0.2">
      <c r="A172" s="77" t="s">
        <v>795</v>
      </c>
      <c r="B172" s="76">
        <v>1973</v>
      </c>
      <c r="C172" s="76">
        <v>1535</v>
      </c>
      <c r="D172" s="76">
        <v>1370</v>
      </c>
      <c r="E172" s="76">
        <v>515</v>
      </c>
      <c r="F172" s="76">
        <v>752</v>
      </c>
      <c r="G172" s="76">
        <v>126</v>
      </c>
      <c r="H172" s="76">
        <v>51</v>
      </c>
      <c r="I172" s="76">
        <v>198</v>
      </c>
      <c r="J172" s="76">
        <v>6512</v>
      </c>
    </row>
    <row r="173" spans="1:10" x14ac:dyDescent="0.2">
      <c r="A173" s="77" t="s">
        <v>796</v>
      </c>
      <c r="B173" s="76">
        <v>218</v>
      </c>
      <c r="C173" s="76">
        <v>175</v>
      </c>
      <c r="D173" s="76">
        <v>200</v>
      </c>
      <c r="E173" s="76">
        <v>33</v>
      </c>
      <c r="F173" s="76">
        <v>84</v>
      </c>
      <c r="G173" s="76">
        <v>17</v>
      </c>
      <c r="H173" s="76">
        <v>10</v>
      </c>
      <c r="I173" s="76">
        <v>27</v>
      </c>
      <c r="J173" s="76">
        <v>773</v>
      </c>
    </row>
    <row r="174" spans="1:10" s="10" customFormat="1" ht="38.25" customHeight="1" x14ac:dyDescent="0.2">
      <c r="A174" s="77" t="s">
        <v>797</v>
      </c>
      <c r="B174" s="76">
        <v>324</v>
      </c>
      <c r="C174" s="76">
        <v>322</v>
      </c>
      <c r="D174" s="76">
        <v>303</v>
      </c>
      <c r="E174" s="76">
        <v>108</v>
      </c>
      <c r="F174" s="76">
        <v>167</v>
      </c>
      <c r="G174" s="76">
        <v>45</v>
      </c>
      <c r="H174" s="76">
        <v>19</v>
      </c>
      <c r="I174" s="76">
        <v>23</v>
      </c>
      <c r="J174" s="76">
        <v>1304</v>
      </c>
    </row>
    <row r="175" spans="1:10" x14ac:dyDescent="0.2">
      <c r="A175" s="67" t="s">
        <v>1278</v>
      </c>
      <c r="B175" s="76"/>
      <c r="C175" s="76"/>
      <c r="D175" s="76"/>
      <c r="E175" s="76"/>
      <c r="F175" s="76"/>
      <c r="G175" s="76"/>
      <c r="H175" s="76"/>
      <c r="I175" s="76"/>
      <c r="J175" s="76"/>
    </row>
    <row r="176" spans="1:10" x14ac:dyDescent="0.2">
      <c r="A176" s="77" t="s">
        <v>798</v>
      </c>
      <c r="B176" s="76">
        <v>396</v>
      </c>
      <c r="C176" s="76">
        <v>281</v>
      </c>
      <c r="D176" s="76">
        <v>522</v>
      </c>
      <c r="E176" s="76">
        <v>133</v>
      </c>
      <c r="F176" s="76">
        <v>172</v>
      </c>
      <c r="G176" s="76">
        <v>32</v>
      </c>
      <c r="H176" s="76">
        <v>29</v>
      </c>
      <c r="I176" s="76">
        <v>48</v>
      </c>
      <c r="J176" s="76">
        <v>1621</v>
      </c>
    </row>
    <row r="177" spans="1:10" x14ac:dyDescent="0.2">
      <c r="A177" s="77" t="s">
        <v>799</v>
      </c>
      <c r="B177" s="76">
        <v>1001</v>
      </c>
      <c r="C177" s="76">
        <v>726</v>
      </c>
      <c r="D177" s="76">
        <v>506</v>
      </c>
      <c r="E177" s="76">
        <v>224</v>
      </c>
      <c r="F177" s="76">
        <v>307</v>
      </c>
      <c r="G177" s="76">
        <v>54</v>
      </c>
      <c r="H177" s="76">
        <v>36</v>
      </c>
      <c r="I177" s="76">
        <v>65</v>
      </c>
      <c r="J177" s="76">
        <v>2912</v>
      </c>
    </row>
    <row r="178" spans="1:10" x14ac:dyDescent="0.2">
      <c r="A178" s="77" t="s">
        <v>800</v>
      </c>
      <c r="B178" s="76">
        <v>395</v>
      </c>
      <c r="C178" s="76">
        <v>352</v>
      </c>
      <c r="D178" s="76">
        <v>406</v>
      </c>
      <c r="E178" s="76">
        <v>123</v>
      </c>
      <c r="F178" s="76">
        <v>188</v>
      </c>
      <c r="G178" s="76">
        <v>45</v>
      </c>
      <c r="H178" s="76">
        <v>3</v>
      </c>
      <c r="I178" s="76">
        <v>12</v>
      </c>
      <c r="J178" s="76">
        <v>1520</v>
      </c>
    </row>
    <row r="179" spans="1:10" s="10" customFormat="1" x14ac:dyDescent="0.2">
      <c r="A179" s="77" t="s">
        <v>801</v>
      </c>
      <c r="B179" s="76">
        <v>5819</v>
      </c>
      <c r="C179" s="76">
        <v>4983</v>
      </c>
      <c r="D179" s="76">
        <v>5207</v>
      </c>
      <c r="E179" s="76">
        <v>1729</v>
      </c>
      <c r="F179" s="76">
        <v>2394</v>
      </c>
      <c r="G179" s="76">
        <v>451</v>
      </c>
      <c r="H179" s="76">
        <v>155</v>
      </c>
      <c r="I179" s="76">
        <v>355</v>
      </c>
      <c r="J179" s="76">
        <v>21100</v>
      </c>
    </row>
    <row r="180" spans="1:10" x14ac:dyDescent="0.2">
      <c r="A180" s="77" t="s">
        <v>802</v>
      </c>
      <c r="B180" s="76">
        <v>1503</v>
      </c>
      <c r="C180" s="76">
        <v>1191</v>
      </c>
      <c r="D180" s="76">
        <v>1063</v>
      </c>
      <c r="E180" s="76">
        <v>341</v>
      </c>
      <c r="F180" s="76">
        <v>512</v>
      </c>
      <c r="G180" s="76">
        <v>134</v>
      </c>
      <c r="H180" s="76">
        <v>38</v>
      </c>
      <c r="I180" s="76">
        <v>116</v>
      </c>
      <c r="J180" s="76">
        <v>4908</v>
      </c>
    </row>
    <row r="181" spans="1:10" x14ac:dyDescent="0.2">
      <c r="A181" s="77" t="s">
        <v>803</v>
      </c>
      <c r="B181" s="76">
        <v>247</v>
      </c>
      <c r="C181" s="76">
        <v>208</v>
      </c>
      <c r="D181" s="76">
        <v>175</v>
      </c>
      <c r="E181" s="76">
        <v>210</v>
      </c>
      <c r="F181" s="76">
        <v>90</v>
      </c>
      <c r="G181" s="76">
        <v>22</v>
      </c>
      <c r="H181" s="76">
        <v>3</v>
      </c>
      <c r="I181" s="76">
        <v>23</v>
      </c>
      <c r="J181" s="76">
        <v>969</v>
      </c>
    </row>
    <row r="182" spans="1:10" x14ac:dyDescent="0.2">
      <c r="A182" s="77" t="s">
        <v>804</v>
      </c>
      <c r="B182" s="76">
        <v>1862</v>
      </c>
      <c r="C182" s="76">
        <v>1505</v>
      </c>
      <c r="D182" s="76">
        <v>1387</v>
      </c>
      <c r="E182" s="76">
        <v>421</v>
      </c>
      <c r="F182" s="76">
        <v>674</v>
      </c>
      <c r="G182" s="76">
        <v>137</v>
      </c>
      <c r="H182" s="76">
        <v>46</v>
      </c>
      <c r="I182" s="76">
        <v>112</v>
      </c>
      <c r="J182" s="76">
        <v>6150</v>
      </c>
    </row>
    <row r="183" spans="1:10" s="88" customFormat="1" x14ac:dyDescent="0.2">
      <c r="A183" s="79" t="s">
        <v>314</v>
      </c>
      <c r="B183" s="91">
        <v>1910118</v>
      </c>
      <c r="C183" s="91">
        <v>1902809</v>
      </c>
      <c r="D183" s="91">
        <v>1398298</v>
      </c>
      <c r="E183" s="91">
        <v>602951</v>
      </c>
      <c r="F183" s="91">
        <v>816146</v>
      </c>
      <c r="G183" s="91">
        <v>195043</v>
      </c>
      <c r="H183" s="91">
        <v>68057</v>
      </c>
      <c r="I183" s="91">
        <v>146322</v>
      </c>
      <c r="J183" s="91">
        <v>7040721</v>
      </c>
    </row>
    <row r="184" spans="1:10" x14ac:dyDescent="0.2">
      <c r="A184" s="78"/>
      <c r="B184" s="75"/>
      <c r="C184" s="75"/>
      <c r="D184" s="75"/>
      <c r="E184" s="75"/>
      <c r="F184" s="75"/>
      <c r="G184" s="75"/>
      <c r="H184" s="75"/>
      <c r="I184" s="75"/>
      <c r="J184" s="76"/>
    </row>
    <row r="185" spans="1:10" x14ac:dyDescent="0.2">
      <c r="A185" s="42" t="s">
        <v>1243</v>
      </c>
      <c r="B185" s="76"/>
      <c r="C185" s="76"/>
      <c r="D185" s="76"/>
      <c r="E185" s="76"/>
      <c r="F185" s="76"/>
      <c r="G185" s="76"/>
      <c r="H185" s="76"/>
      <c r="I185" s="76"/>
      <c r="J185" s="76"/>
    </row>
    <row r="186" spans="1:10" x14ac:dyDescent="0.2">
      <c r="A186" s="77" t="s">
        <v>83</v>
      </c>
      <c r="B186" s="76">
        <v>28218</v>
      </c>
      <c r="C186" s="76">
        <v>29197</v>
      </c>
      <c r="D186" s="76">
        <v>22737</v>
      </c>
      <c r="E186" s="76">
        <v>8163</v>
      </c>
      <c r="F186" s="76">
        <v>11958</v>
      </c>
      <c r="G186" s="76">
        <v>2550</v>
      </c>
      <c r="H186" s="76">
        <v>1305</v>
      </c>
      <c r="I186" s="76">
        <v>2418</v>
      </c>
      <c r="J186" s="76">
        <v>106568</v>
      </c>
    </row>
    <row r="187" spans="1:10" s="49" customFormat="1" x14ac:dyDescent="0.2">
      <c r="A187" s="77" t="s">
        <v>19</v>
      </c>
      <c r="B187" s="76">
        <v>656760</v>
      </c>
      <c r="C187" s="76">
        <v>526760</v>
      </c>
      <c r="D187" s="76">
        <v>445305</v>
      </c>
      <c r="E187" s="76">
        <v>142049</v>
      </c>
      <c r="F187" s="76">
        <v>244025</v>
      </c>
      <c r="G187" s="76">
        <v>47137</v>
      </c>
      <c r="H187" s="76">
        <v>35334</v>
      </c>
      <c r="I187" s="76">
        <v>34002</v>
      </c>
      <c r="J187" s="76">
        <v>2132167</v>
      </c>
    </row>
    <row r="188" spans="1:10" x14ac:dyDescent="0.2">
      <c r="A188" s="77"/>
      <c r="B188" s="76"/>
      <c r="C188" s="76"/>
      <c r="D188" s="76"/>
      <c r="E188" s="76"/>
      <c r="F188" s="76"/>
      <c r="G188" s="76"/>
      <c r="H188" s="76"/>
      <c r="I188" s="76"/>
      <c r="J188" s="76"/>
    </row>
    <row r="189" spans="1:10" x14ac:dyDescent="0.2">
      <c r="A189" s="43" t="s">
        <v>314</v>
      </c>
      <c r="B189" s="75">
        <v>7480228</v>
      </c>
      <c r="C189" s="75">
        <v>5926624</v>
      </c>
      <c r="D189" s="75">
        <v>4703193</v>
      </c>
      <c r="E189" s="75">
        <v>1676653</v>
      </c>
      <c r="F189" s="75">
        <v>2474410</v>
      </c>
      <c r="G189" s="75">
        <v>509965</v>
      </c>
      <c r="H189" s="75">
        <v>228833</v>
      </c>
      <c r="I189" s="75">
        <v>397397</v>
      </c>
      <c r="J189" s="76">
        <v>23401892</v>
      </c>
    </row>
    <row r="191" spans="1:10" x14ac:dyDescent="0.2">
      <c r="A191" s="93" t="s">
        <v>1346</v>
      </c>
    </row>
    <row r="193" spans="1:10" x14ac:dyDescent="0.2">
      <c r="A193" s="11" t="s">
        <v>1319</v>
      </c>
    </row>
    <row r="194" spans="1:10" ht="23.25" customHeight="1" x14ac:dyDescent="0.2">
      <c r="A194" s="103" t="s">
        <v>1257</v>
      </c>
      <c r="B194" s="103"/>
      <c r="C194" s="103"/>
      <c r="D194" s="103"/>
      <c r="E194" s="103"/>
      <c r="F194" s="103"/>
      <c r="G194" s="103"/>
      <c r="H194" s="103"/>
      <c r="I194" s="103"/>
      <c r="J194" s="103"/>
    </row>
    <row r="195" spans="1:10" x14ac:dyDescent="0.2">
      <c r="A195" s="49"/>
    </row>
    <row r="196" spans="1:10" ht="21" customHeight="1" x14ac:dyDescent="0.2">
      <c r="A196" s="104" t="s">
        <v>1240</v>
      </c>
      <c r="B196" s="104"/>
      <c r="C196" s="104"/>
      <c r="D196" s="104"/>
      <c r="E196" s="104"/>
      <c r="F196" s="104"/>
      <c r="G196" s="104"/>
      <c r="H196" s="104"/>
      <c r="I196" s="104"/>
      <c r="J196" s="104"/>
    </row>
    <row r="198" spans="1:10" x14ac:dyDescent="0.2">
      <c r="A198" s="101" t="s">
        <v>10</v>
      </c>
      <c r="B198" s="101"/>
    </row>
  </sheetData>
  <mergeCells count="4">
    <mergeCell ref="A1:J1"/>
    <mergeCell ref="A194:J194"/>
    <mergeCell ref="A196:J196"/>
    <mergeCell ref="A198:B198"/>
  </mergeCells>
  <hyperlinks>
    <hyperlink ref="A40" r:id="rId1" display="http://www.abs.gov.au/websitedbs/d3310114.nsf/Home/%C2%A9+Copyright?OpenDocument" xr:uid="{00000000-0004-0000-0900-000000000000}"/>
    <hyperlink ref="A198:B198" r:id="rId2" display="© Commonwealth of Australia &lt;&lt;yyyy&gt;&gt;" xr:uid="{00000000-0004-0000-0900-000001000000}"/>
  </hyperlinks>
  <pageMargins left="0.7" right="0.7" top="0.75" bottom="0.75" header="0.3" footer="0.3"/>
  <pageSetup paperSize="9" orientation="landscape"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U334"/>
  <sheetViews>
    <sheetView zoomScaleNormal="100" workbookViewId="0">
      <pane ySplit="6" topLeftCell="A7" activePane="bottomLeft" state="frozen"/>
      <selection pane="bottomLeft" sqref="A1:K1"/>
    </sheetView>
  </sheetViews>
  <sheetFormatPr defaultRowHeight="11.25" x14ac:dyDescent="0.2"/>
  <cols>
    <col min="1" max="1" width="45.83203125" customWidth="1"/>
    <col min="2" max="10" width="15.83203125" customWidth="1"/>
    <col min="11" max="11" width="15.83203125" style="11" customWidth="1"/>
  </cols>
  <sheetData>
    <row r="1" spans="1:255" s="7" customFormat="1" ht="60" customHeight="1" x14ac:dyDescent="0.2">
      <c r="A1" s="106" t="s">
        <v>9</v>
      </c>
      <c r="B1" s="106"/>
      <c r="C1" s="106"/>
      <c r="D1" s="106"/>
      <c r="E1" s="106"/>
      <c r="F1" s="106"/>
      <c r="G1" s="106"/>
      <c r="H1" s="106"/>
      <c r="I1" s="106"/>
      <c r="J1" s="106"/>
      <c r="K1" s="106"/>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row>
    <row r="2" spans="1:255" ht="20.100000000000001" customHeight="1" x14ac:dyDescent="0.25">
      <c r="A2" s="9" t="str">
        <f>Contents!A2</f>
        <v>2071.0 Census of Population and Housing: Reflecting Australia - Stories from the Census, 2016 - Cultural Diversity</v>
      </c>
    </row>
    <row r="3" spans="1:255" ht="12.75" customHeight="1" x14ac:dyDescent="0.2">
      <c r="A3" s="32" t="str">
        <f>Contents!A3</f>
        <v>Released at 11.30am (Canberra time) 20 July 2017</v>
      </c>
    </row>
    <row r="4" spans="1:255" s="33" customFormat="1" ht="15.75" x14ac:dyDescent="0.25">
      <c r="A4" s="1" t="s">
        <v>1355</v>
      </c>
      <c r="F4" s="36"/>
    </row>
    <row r="6" spans="1:255" s="63" customFormat="1" ht="67.5" x14ac:dyDescent="0.2">
      <c r="A6" s="62"/>
      <c r="B6" s="69" t="s">
        <v>633</v>
      </c>
      <c r="C6" s="69" t="s">
        <v>634</v>
      </c>
      <c r="D6" s="69" t="s">
        <v>635</v>
      </c>
      <c r="E6" s="69" t="s">
        <v>636</v>
      </c>
      <c r="F6" s="69" t="s">
        <v>638</v>
      </c>
      <c r="G6" s="69" t="s">
        <v>637</v>
      </c>
      <c r="H6" s="69" t="s">
        <v>639</v>
      </c>
      <c r="I6" s="69" t="s">
        <v>640</v>
      </c>
      <c r="J6" s="69" t="s">
        <v>19</v>
      </c>
      <c r="K6" s="69" t="s">
        <v>314</v>
      </c>
    </row>
    <row r="7" spans="1:255" s="63" customFormat="1" x14ac:dyDescent="0.2">
      <c r="A7" s="59" t="s">
        <v>1279</v>
      </c>
      <c r="B7" s="61"/>
      <c r="C7" s="61"/>
      <c r="D7" s="61"/>
      <c r="E7" s="61"/>
      <c r="F7" s="61"/>
      <c r="G7" s="61"/>
      <c r="H7" s="61"/>
      <c r="I7" s="61"/>
      <c r="J7" s="61"/>
      <c r="K7" s="80"/>
    </row>
    <row r="8" spans="1:255" x14ac:dyDescent="0.2">
      <c r="A8" s="67" t="s">
        <v>287</v>
      </c>
      <c r="B8" s="55">
        <v>0</v>
      </c>
      <c r="C8" s="55">
        <v>0</v>
      </c>
      <c r="D8" s="55">
        <v>0</v>
      </c>
      <c r="E8" s="55">
        <v>0</v>
      </c>
      <c r="F8" s="55">
        <v>0</v>
      </c>
      <c r="G8" s="55">
        <v>0</v>
      </c>
      <c r="H8" s="55">
        <v>0</v>
      </c>
      <c r="I8" s="55">
        <v>0</v>
      </c>
      <c r="J8" s="55">
        <v>0</v>
      </c>
      <c r="K8" s="55">
        <v>0</v>
      </c>
    </row>
    <row r="9" spans="1:255" x14ac:dyDescent="0.2">
      <c r="A9" s="67" t="s">
        <v>249</v>
      </c>
      <c r="B9" s="55">
        <v>0</v>
      </c>
      <c r="C9" s="55">
        <v>0</v>
      </c>
      <c r="D9" s="55">
        <v>0</v>
      </c>
      <c r="E9" s="55">
        <v>0</v>
      </c>
      <c r="F9" s="55">
        <v>0</v>
      </c>
      <c r="G9" s="55">
        <v>0</v>
      </c>
      <c r="H9" s="55">
        <v>0</v>
      </c>
      <c r="I9" s="55">
        <v>9</v>
      </c>
      <c r="J9" s="55">
        <v>0</v>
      </c>
      <c r="K9" s="55">
        <v>27</v>
      </c>
    </row>
    <row r="10" spans="1:255" x14ac:dyDescent="0.2">
      <c r="A10" s="67" t="s">
        <v>288</v>
      </c>
      <c r="B10" s="55">
        <v>0</v>
      </c>
      <c r="C10" s="55">
        <v>0</v>
      </c>
      <c r="D10" s="55">
        <v>0</v>
      </c>
      <c r="E10" s="55">
        <v>0</v>
      </c>
      <c r="F10" s="55">
        <v>0</v>
      </c>
      <c r="G10" s="55">
        <v>0</v>
      </c>
      <c r="H10" s="55">
        <v>0</v>
      </c>
      <c r="I10" s="55">
        <v>0</v>
      </c>
      <c r="J10" s="55">
        <v>0</v>
      </c>
      <c r="K10" s="55">
        <v>0</v>
      </c>
    </row>
    <row r="11" spans="1:255" x14ac:dyDescent="0.2">
      <c r="A11" s="67" t="s">
        <v>641</v>
      </c>
      <c r="B11" s="55">
        <v>156168</v>
      </c>
      <c r="C11" s="55">
        <v>9066011</v>
      </c>
      <c r="D11" s="55">
        <v>80187</v>
      </c>
      <c r="E11" s="55">
        <v>219936</v>
      </c>
      <c r="F11" s="55">
        <v>25331</v>
      </c>
      <c r="G11" s="55">
        <v>47888</v>
      </c>
      <c r="H11" s="55">
        <v>55600</v>
      </c>
      <c r="I11" s="55">
        <v>5278738</v>
      </c>
      <c r="J11" s="55">
        <v>604549</v>
      </c>
      <c r="K11" s="55">
        <v>15614835</v>
      </c>
    </row>
    <row r="12" spans="1:255" x14ac:dyDescent="0.2">
      <c r="A12" s="67" t="s">
        <v>643</v>
      </c>
      <c r="B12" s="55">
        <v>0</v>
      </c>
      <c r="C12" s="55">
        <v>0</v>
      </c>
      <c r="D12" s="55">
        <v>0</v>
      </c>
      <c r="E12" s="55">
        <v>0</v>
      </c>
      <c r="F12" s="55">
        <v>0</v>
      </c>
      <c r="G12" s="55">
        <v>0</v>
      </c>
      <c r="H12" s="55">
        <v>0</v>
      </c>
      <c r="I12" s="55">
        <v>0</v>
      </c>
      <c r="J12" s="55">
        <v>0</v>
      </c>
      <c r="K12" s="55">
        <v>0</v>
      </c>
    </row>
    <row r="13" spans="1:255" x14ac:dyDescent="0.2">
      <c r="A13" s="67" t="s">
        <v>278</v>
      </c>
      <c r="B13" s="55">
        <v>0</v>
      </c>
      <c r="C13" s="55">
        <v>0</v>
      </c>
      <c r="D13" s="55">
        <v>0</v>
      </c>
      <c r="E13" s="55">
        <v>0</v>
      </c>
      <c r="F13" s="55">
        <v>0</v>
      </c>
      <c r="G13" s="55">
        <v>0</v>
      </c>
      <c r="H13" s="55">
        <v>0</v>
      </c>
      <c r="I13" s="55">
        <v>0</v>
      </c>
      <c r="J13" s="55">
        <v>9</v>
      </c>
      <c r="K13" s="55">
        <v>9</v>
      </c>
    </row>
    <row r="14" spans="1:255" x14ac:dyDescent="0.2">
      <c r="A14" s="67" t="s">
        <v>644</v>
      </c>
      <c r="B14" s="55">
        <v>0</v>
      </c>
      <c r="C14" s="55">
        <v>0</v>
      </c>
      <c r="D14" s="55">
        <v>0</v>
      </c>
      <c r="E14" s="55">
        <v>0</v>
      </c>
      <c r="F14" s="55">
        <v>0</v>
      </c>
      <c r="G14" s="55">
        <v>0</v>
      </c>
      <c r="H14" s="55">
        <v>0</v>
      </c>
      <c r="I14" s="55">
        <v>0</v>
      </c>
      <c r="J14" s="55">
        <v>0</v>
      </c>
      <c r="K14" s="55">
        <v>0</v>
      </c>
    </row>
    <row r="15" spans="1:255" x14ac:dyDescent="0.2">
      <c r="A15" s="67" t="s">
        <v>289</v>
      </c>
      <c r="B15" s="55">
        <v>0</v>
      </c>
      <c r="C15" s="55">
        <v>0</v>
      </c>
      <c r="D15" s="55">
        <v>0</v>
      </c>
      <c r="E15" s="55">
        <v>0</v>
      </c>
      <c r="F15" s="55">
        <v>0</v>
      </c>
      <c r="G15" s="55">
        <v>0</v>
      </c>
      <c r="H15" s="55">
        <v>0</v>
      </c>
      <c r="I15" s="55">
        <v>0</v>
      </c>
      <c r="J15" s="55">
        <v>0</v>
      </c>
      <c r="K15" s="55">
        <v>0</v>
      </c>
    </row>
    <row r="16" spans="1:255" x14ac:dyDescent="0.2">
      <c r="A16" s="67" t="s">
        <v>290</v>
      </c>
      <c r="B16" s="55">
        <v>0</v>
      </c>
      <c r="C16" s="55">
        <v>0</v>
      </c>
      <c r="D16" s="55">
        <v>0</v>
      </c>
      <c r="E16" s="55">
        <v>0</v>
      </c>
      <c r="F16" s="55">
        <v>0</v>
      </c>
      <c r="G16" s="55">
        <v>0</v>
      </c>
      <c r="H16" s="55">
        <v>0</v>
      </c>
      <c r="I16" s="55">
        <v>0</v>
      </c>
      <c r="J16" s="55">
        <v>0</v>
      </c>
      <c r="K16" s="55">
        <v>0</v>
      </c>
    </row>
    <row r="17" spans="1:11" x14ac:dyDescent="0.2">
      <c r="A17" s="67" t="s">
        <v>105</v>
      </c>
      <c r="B17" s="55">
        <v>6</v>
      </c>
      <c r="C17" s="55">
        <v>5627</v>
      </c>
      <c r="D17" s="55">
        <v>3</v>
      </c>
      <c r="E17" s="55">
        <v>13</v>
      </c>
      <c r="F17" s="55">
        <v>0</v>
      </c>
      <c r="G17" s="55">
        <v>3</v>
      </c>
      <c r="H17" s="55">
        <v>9</v>
      </c>
      <c r="I17" s="55">
        <v>762</v>
      </c>
      <c r="J17" s="55">
        <v>366</v>
      </c>
      <c r="K17" s="55">
        <v>6831</v>
      </c>
    </row>
    <row r="18" spans="1:11" x14ac:dyDescent="0.2">
      <c r="A18" s="67" t="s">
        <v>43</v>
      </c>
      <c r="B18" s="55">
        <v>176</v>
      </c>
      <c r="C18" s="55">
        <v>18479</v>
      </c>
      <c r="D18" s="55">
        <v>28218</v>
      </c>
      <c r="E18" s="55">
        <v>7020</v>
      </c>
      <c r="F18" s="55">
        <v>293</v>
      </c>
      <c r="G18" s="55">
        <v>10</v>
      </c>
      <c r="H18" s="55">
        <v>91</v>
      </c>
      <c r="I18" s="55">
        <v>4571</v>
      </c>
      <c r="J18" s="55">
        <v>2472</v>
      </c>
      <c r="K18" s="55">
        <v>61469</v>
      </c>
    </row>
    <row r="19" spans="1:11" x14ac:dyDescent="0.2">
      <c r="A19" s="67" t="s">
        <v>183</v>
      </c>
      <c r="B19" s="55">
        <v>0</v>
      </c>
      <c r="C19" s="55">
        <v>277</v>
      </c>
      <c r="D19" s="55">
        <v>0</v>
      </c>
      <c r="E19" s="55">
        <v>0</v>
      </c>
      <c r="F19" s="55">
        <v>0</v>
      </c>
      <c r="G19" s="55">
        <v>0</v>
      </c>
      <c r="H19" s="55">
        <v>0</v>
      </c>
      <c r="I19" s="55">
        <v>135</v>
      </c>
      <c r="J19" s="55">
        <v>25</v>
      </c>
      <c r="K19" s="55">
        <v>440</v>
      </c>
    </row>
    <row r="20" spans="1:11" x14ac:dyDescent="0.2">
      <c r="A20" s="67" t="s">
        <v>221</v>
      </c>
      <c r="B20" s="55">
        <v>0</v>
      </c>
      <c r="C20" s="55">
        <v>55</v>
      </c>
      <c r="D20" s="55">
        <v>0</v>
      </c>
      <c r="E20" s="55">
        <v>0</v>
      </c>
      <c r="F20" s="55">
        <v>0</v>
      </c>
      <c r="G20" s="55">
        <v>0</v>
      </c>
      <c r="H20" s="55">
        <v>0</v>
      </c>
      <c r="I20" s="55">
        <v>33</v>
      </c>
      <c r="J20" s="55">
        <v>3</v>
      </c>
      <c r="K20" s="55">
        <v>97</v>
      </c>
    </row>
    <row r="21" spans="1:11" x14ac:dyDescent="0.2">
      <c r="A21" s="67" t="s">
        <v>176</v>
      </c>
      <c r="B21" s="55">
        <v>4</v>
      </c>
      <c r="C21" s="55">
        <v>382</v>
      </c>
      <c r="D21" s="55">
        <v>0</v>
      </c>
      <c r="E21" s="55">
        <v>0</v>
      </c>
      <c r="F21" s="55">
        <v>0</v>
      </c>
      <c r="G21" s="55">
        <v>0</v>
      </c>
      <c r="H21" s="55">
        <v>5</v>
      </c>
      <c r="I21" s="55">
        <v>83</v>
      </c>
      <c r="J21" s="55">
        <v>22</v>
      </c>
      <c r="K21" s="55">
        <v>510</v>
      </c>
    </row>
    <row r="22" spans="1:11" x14ac:dyDescent="0.2">
      <c r="A22" s="67" t="s">
        <v>248</v>
      </c>
      <c r="B22" s="55">
        <v>0</v>
      </c>
      <c r="C22" s="55">
        <v>12</v>
      </c>
      <c r="D22" s="55">
        <v>0</v>
      </c>
      <c r="E22" s="55">
        <v>0</v>
      </c>
      <c r="F22" s="55">
        <v>0</v>
      </c>
      <c r="G22" s="55">
        <v>3</v>
      </c>
      <c r="H22" s="55">
        <v>0</v>
      </c>
      <c r="I22" s="55">
        <v>4</v>
      </c>
      <c r="J22" s="55">
        <v>3</v>
      </c>
      <c r="K22" s="55">
        <v>27</v>
      </c>
    </row>
    <row r="23" spans="1:11" x14ac:dyDescent="0.2">
      <c r="A23" s="67" t="s">
        <v>286</v>
      </c>
      <c r="B23" s="55">
        <v>0</v>
      </c>
      <c r="C23" s="55">
        <v>0</v>
      </c>
      <c r="D23" s="55">
        <v>0</v>
      </c>
      <c r="E23" s="55">
        <v>0</v>
      </c>
      <c r="F23" s="55">
        <v>0</v>
      </c>
      <c r="G23" s="55">
        <v>0</v>
      </c>
      <c r="H23" s="55">
        <v>0</v>
      </c>
      <c r="I23" s="55">
        <v>0</v>
      </c>
      <c r="J23" s="55">
        <v>0</v>
      </c>
      <c r="K23" s="55">
        <v>0</v>
      </c>
    </row>
    <row r="24" spans="1:11" x14ac:dyDescent="0.2">
      <c r="A24" s="67" t="s">
        <v>252</v>
      </c>
      <c r="B24" s="55">
        <v>0</v>
      </c>
      <c r="C24" s="55">
        <v>18</v>
      </c>
      <c r="D24" s="55">
        <v>0</v>
      </c>
      <c r="E24" s="55">
        <v>0</v>
      </c>
      <c r="F24" s="55">
        <v>0</v>
      </c>
      <c r="G24" s="55">
        <v>0</v>
      </c>
      <c r="H24" s="55">
        <v>0</v>
      </c>
      <c r="I24" s="55">
        <v>5</v>
      </c>
      <c r="J24" s="55">
        <v>0</v>
      </c>
      <c r="K24" s="55">
        <v>26</v>
      </c>
    </row>
    <row r="25" spans="1:11" x14ac:dyDescent="0.2">
      <c r="A25" s="67" t="s">
        <v>243</v>
      </c>
      <c r="B25" s="55">
        <v>0</v>
      </c>
      <c r="C25" s="55">
        <v>18</v>
      </c>
      <c r="D25" s="55">
        <v>0</v>
      </c>
      <c r="E25" s="55">
        <v>0</v>
      </c>
      <c r="F25" s="55">
        <v>0</v>
      </c>
      <c r="G25" s="55">
        <v>0</v>
      </c>
      <c r="H25" s="55">
        <v>0</v>
      </c>
      <c r="I25" s="55">
        <v>8</v>
      </c>
      <c r="J25" s="55">
        <v>0</v>
      </c>
      <c r="K25" s="55">
        <v>35</v>
      </c>
    </row>
    <row r="26" spans="1:11" x14ac:dyDescent="0.2">
      <c r="A26" s="67" t="s">
        <v>171</v>
      </c>
      <c r="B26" s="55">
        <v>23</v>
      </c>
      <c r="C26" s="55">
        <v>364</v>
      </c>
      <c r="D26" s="55">
        <v>0</v>
      </c>
      <c r="E26" s="55">
        <v>16</v>
      </c>
      <c r="F26" s="55">
        <v>0</v>
      </c>
      <c r="G26" s="55">
        <v>0</v>
      </c>
      <c r="H26" s="55">
        <v>0</v>
      </c>
      <c r="I26" s="55">
        <v>149</v>
      </c>
      <c r="J26" s="55">
        <v>10</v>
      </c>
      <c r="K26" s="55">
        <v>562</v>
      </c>
    </row>
    <row r="27" spans="1:11" x14ac:dyDescent="0.2">
      <c r="A27" s="67" t="s">
        <v>147</v>
      </c>
      <c r="B27" s="55">
        <v>23</v>
      </c>
      <c r="C27" s="55">
        <v>779</v>
      </c>
      <c r="D27" s="55">
        <v>0</v>
      </c>
      <c r="E27" s="55">
        <v>6</v>
      </c>
      <c r="F27" s="55">
        <v>0</v>
      </c>
      <c r="G27" s="55">
        <v>0</v>
      </c>
      <c r="H27" s="55">
        <v>11</v>
      </c>
      <c r="I27" s="55">
        <v>397</v>
      </c>
      <c r="J27" s="55">
        <v>76</v>
      </c>
      <c r="K27" s="55">
        <v>1290</v>
      </c>
    </row>
    <row r="28" spans="1:11" x14ac:dyDescent="0.2">
      <c r="A28" s="67" t="s">
        <v>21</v>
      </c>
      <c r="B28" s="55">
        <v>4748</v>
      </c>
      <c r="C28" s="55">
        <v>243787</v>
      </c>
      <c r="D28" s="55">
        <v>3222</v>
      </c>
      <c r="E28" s="55">
        <v>3929</v>
      </c>
      <c r="F28" s="55">
        <v>679</v>
      </c>
      <c r="G28" s="55">
        <v>906</v>
      </c>
      <c r="H28" s="55">
        <v>2746</v>
      </c>
      <c r="I28" s="55">
        <v>228559</v>
      </c>
      <c r="J28" s="55">
        <v>25756</v>
      </c>
      <c r="K28" s="55">
        <v>518466</v>
      </c>
    </row>
    <row r="29" spans="1:11" x14ac:dyDescent="0.2">
      <c r="A29" s="67" t="s">
        <v>164</v>
      </c>
      <c r="B29" s="55">
        <v>0</v>
      </c>
      <c r="C29" s="55">
        <v>641</v>
      </c>
      <c r="D29" s="55">
        <v>0</v>
      </c>
      <c r="E29" s="55">
        <v>3</v>
      </c>
      <c r="F29" s="55">
        <v>0</v>
      </c>
      <c r="G29" s="55">
        <v>0</v>
      </c>
      <c r="H29" s="55">
        <v>0</v>
      </c>
      <c r="I29" s="55">
        <v>130</v>
      </c>
      <c r="J29" s="55">
        <v>34</v>
      </c>
      <c r="K29" s="55">
        <v>812</v>
      </c>
    </row>
    <row r="30" spans="1:11" x14ac:dyDescent="0.2">
      <c r="A30" s="67" t="s">
        <v>642</v>
      </c>
      <c r="B30" s="55">
        <v>3</v>
      </c>
      <c r="C30" s="55">
        <v>432</v>
      </c>
      <c r="D30" s="55">
        <v>0</v>
      </c>
      <c r="E30" s="55">
        <v>0</v>
      </c>
      <c r="F30" s="55">
        <v>0</v>
      </c>
      <c r="G30" s="55">
        <v>0</v>
      </c>
      <c r="H30" s="55">
        <v>0</v>
      </c>
      <c r="I30" s="55">
        <v>225</v>
      </c>
      <c r="J30" s="55">
        <v>28</v>
      </c>
      <c r="K30" s="55">
        <v>696</v>
      </c>
    </row>
    <row r="31" spans="1:11" x14ac:dyDescent="0.2">
      <c r="A31" s="67" t="s">
        <v>253</v>
      </c>
      <c r="B31" s="55">
        <v>0</v>
      </c>
      <c r="C31" s="55">
        <v>14</v>
      </c>
      <c r="D31" s="55">
        <v>0</v>
      </c>
      <c r="E31" s="55">
        <v>0</v>
      </c>
      <c r="F31" s="55">
        <v>0</v>
      </c>
      <c r="G31" s="55">
        <v>0</v>
      </c>
      <c r="H31" s="55">
        <v>0</v>
      </c>
      <c r="I31" s="55">
        <v>4</v>
      </c>
      <c r="J31" s="55">
        <v>0</v>
      </c>
      <c r="K31" s="55">
        <v>24</v>
      </c>
    </row>
    <row r="32" spans="1:11" x14ac:dyDescent="0.2">
      <c r="A32" s="67" t="s">
        <v>245</v>
      </c>
      <c r="B32" s="55">
        <v>0</v>
      </c>
      <c r="C32" s="55">
        <v>11</v>
      </c>
      <c r="D32" s="55">
        <v>3</v>
      </c>
      <c r="E32" s="55">
        <v>0</v>
      </c>
      <c r="F32" s="55">
        <v>0</v>
      </c>
      <c r="G32" s="55">
        <v>0</v>
      </c>
      <c r="H32" s="55">
        <v>0</v>
      </c>
      <c r="I32" s="55">
        <v>10</v>
      </c>
      <c r="J32" s="55">
        <v>0</v>
      </c>
      <c r="K32" s="55">
        <v>28</v>
      </c>
    </row>
    <row r="33" spans="1:11" x14ac:dyDescent="0.2">
      <c r="A33" s="67" t="s">
        <v>256</v>
      </c>
      <c r="B33" s="55">
        <v>0</v>
      </c>
      <c r="C33" s="55">
        <v>13</v>
      </c>
      <c r="D33" s="55">
        <v>0</v>
      </c>
      <c r="E33" s="55">
        <v>0</v>
      </c>
      <c r="F33" s="55">
        <v>0</v>
      </c>
      <c r="G33" s="55">
        <v>0</v>
      </c>
      <c r="H33" s="55">
        <v>0</v>
      </c>
      <c r="I33" s="55">
        <v>6</v>
      </c>
      <c r="J33" s="55">
        <v>0</v>
      </c>
      <c r="K33" s="55">
        <v>23</v>
      </c>
    </row>
    <row r="34" spans="1:11" x14ac:dyDescent="0.2">
      <c r="A34" s="67" t="s">
        <v>62</v>
      </c>
      <c r="B34" s="55">
        <v>149</v>
      </c>
      <c r="C34" s="55">
        <v>21254</v>
      </c>
      <c r="D34" s="55">
        <v>36</v>
      </c>
      <c r="E34" s="55">
        <v>44</v>
      </c>
      <c r="F34" s="55">
        <v>0</v>
      </c>
      <c r="G34" s="55">
        <v>26</v>
      </c>
      <c r="H34" s="55">
        <v>127</v>
      </c>
      <c r="I34" s="55">
        <v>6040</v>
      </c>
      <c r="J34" s="55">
        <v>961</v>
      </c>
      <c r="K34" s="55">
        <v>28800</v>
      </c>
    </row>
    <row r="35" spans="1:11" x14ac:dyDescent="0.2">
      <c r="A35" s="67" t="s">
        <v>271</v>
      </c>
      <c r="B35" s="55">
        <v>0</v>
      </c>
      <c r="C35" s="55">
        <v>4</v>
      </c>
      <c r="D35" s="55">
        <v>0</v>
      </c>
      <c r="E35" s="55">
        <v>0</v>
      </c>
      <c r="F35" s="55">
        <v>0</v>
      </c>
      <c r="G35" s="55">
        <v>0</v>
      </c>
      <c r="H35" s="55">
        <v>0</v>
      </c>
      <c r="I35" s="55">
        <v>6</v>
      </c>
      <c r="J35" s="55">
        <v>0</v>
      </c>
      <c r="K35" s="55">
        <v>13</v>
      </c>
    </row>
    <row r="36" spans="1:11" x14ac:dyDescent="0.2">
      <c r="A36" s="67" t="s">
        <v>281</v>
      </c>
      <c r="B36" s="55">
        <v>0</v>
      </c>
      <c r="C36" s="55">
        <v>3</v>
      </c>
      <c r="D36" s="55">
        <v>0</v>
      </c>
      <c r="E36" s="55">
        <v>0</v>
      </c>
      <c r="F36" s="55">
        <v>0</v>
      </c>
      <c r="G36" s="55">
        <v>0</v>
      </c>
      <c r="H36" s="55">
        <v>0</v>
      </c>
      <c r="I36" s="55">
        <v>0</v>
      </c>
      <c r="J36" s="55">
        <v>0</v>
      </c>
      <c r="K36" s="55">
        <v>7</v>
      </c>
    </row>
    <row r="37" spans="1:11" x14ac:dyDescent="0.2">
      <c r="A37" s="67" t="s">
        <v>277</v>
      </c>
      <c r="B37" s="55">
        <v>0</v>
      </c>
      <c r="C37" s="55">
        <v>4</v>
      </c>
      <c r="D37" s="55">
        <v>0</v>
      </c>
      <c r="E37" s="55">
        <v>0</v>
      </c>
      <c r="F37" s="55">
        <v>0</v>
      </c>
      <c r="G37" s="55">
        <v>0</v>
      </c>
      <c r="H37" s="55">
        <v>0</v>
      </c>
      <c r="I37" s="55">
        <v>4</v>
      </c>
      <c r="J37" s="55">
        <v>0</v>
      </c>
      <c r="K37" s="55">
        <v>9</v>
      </c>
    </row>
    <row r="38" spans="1:11" x14ac:dyDescent="0.2">
      <c r="A38" s="67" t="s">
        <v>291</v>
      </c>
      <c r="B38" s="55">
        <v>0</v>
      </c>
      <c r="C38" s="55">
        <v>0</v>
      </c>
      <c r="D38" s="55">
        <v>0</v>
      </c>
      <c r="E38" s="55">
        <v>0</v>
      </c>
      <c r="F38" s="55">
        <v>0</v>
      </c>
      <c r="G38" s="55">
        <v>0</v>
      </c>
      <c r="H38" s="55">
        <v>0</v>
      </c>
      <c r="I38" s="55">
        <v>0</v>
      </c>
      <c r="J38" s="55">
        <v>0</v>
      </c>
      <c r="K38" s="55">
        <v>0</v>
      </c>
    </row>
    <row r="39" spans="1:11" x14ac:dyDescent="0.2">
      <c r="A39" s="67" t="s">
        <v>292</v>
      </c>
      <c r="B39" s="55">
        <v>0</v>
      </c>
      <c r="C39" s="55">
        <v>0</v>
      </c>
      <c r="D39" s="55">
        <v>0</v>
      </c>
      <c r="E39" s="55">
        <v>0</v>
      </c>
      <c r="F39" s="55">
        <v>0</v>
      </c>
      <c r="G39" s="55">
        <v>0</v>
      </c>
      <c r="H39" s="55">
        <v>0</v>
      </c>
      <c r="I39" s="55">
        <v>0</v>
      </c>
      <c r="J39" s="55">
        <v>0</v>
      </c>
      <c r="K39" s="55">
        <v>0</v>
      </c>
    </row>
    <row r="40" spans="1:11" x14ac:dyDescent="0.2">
      <c r="A40" s="67" t="s">
        <v>67</v>
      </c>
      <c r="B40" s="55">
        <v>8</v>
      </c>
      <c r="C40" s="55">
        <v>21359</v>
      </c>
      <c r="D40" s="55">
        <v>3</v>
      </c>
      <c r="E40" s="55">
        <v>40</v>
      </c>
      <c r="F40" s="55">
        <v>3</v>
      </c>
      <c r="G40" s="55">
        <v>5</v>
      </c>
      <c r="H40" s="55">
        <v>57</v>
      </c>
      <c r="I40" s="55">
        <v>1168</v>
      </c>
      <c r="J40" s="55">
        <v>1215</v>
      </c>
      <c r="K40" s="55">
        <v>24017</v>
      </c>
    </row>
    <row r="41" spans="1:11" x14ac:dyDescent="0.2">
      <c r="A41" s="67" t="s">
        <v>193</v>
      </c>
      <c r="B41" s="55">
        <v>0</v>
      </c>
      <c r="C41" s="55">
        <v>313</v>
      </c>
      <c r="D41" s="55">
        <v>0</v>
      </c>
      <c r="E41" s="55">
        <v>0</v>
      </c>
      <c r="F41" s="55">
        <v>0</v>
      </c>
      <c r="G41" s="55">
        <v>0</v>
      </c>
      <c r="H41" s="55">
        <v>3</v>
      </c>
      <c r="I41" s="55">
        <v>26</v>
      </c>
      <c r="J41" s="55">
        <v>18</v>
      </c>
      <c r="K41" s="55">
        <v>364</v>
      </c>
    </row>
    <row r="42" spans="1:11" x14ac:dyDescent="0.2">
      <c r="A42" s="67" t="s">
        <v>137</v>
      </c>
      <c r="B42" s="55">
        <v>17</v>
      </c>
      <c r="C42" s="55">
        <v>1438</v>
      </c>
      <c r="D42" s="55">
        <v>10</v>
      </c>
      <c r="E42" s="55">
        <v>6</v>
      </c>
      <c r="F42" s="55">
        <v>0</v>
      </c>
      <c r="G42" s="55">
        <v>0</v>
      </c>
      <c r="H42" s="55">
        <v>28</v>
      </c>
      <c r="I42" s="55">
        <v>371</v>
      </c>
      <c r="J42" s="55">
        <v>105</v>
      </c>
      <c r="K42" s="55">
        <v>1985</v>
      </c>
    </row>
    <row r="43" spans="1:11" x14ac:dyDescent="0.2">
      <c r="A43" s="67" t="s">
        <v>173</v>
      </c>
      <c r="B43" s="55">
        <v>0</v>
      </c>
      <c r="C43" s="55">
        <v>492</v>
      </c>
      <c r="D43" s="55">
        <v>0</v>
      </c>
      <c r="E43" s="55">
        <v>0</v>
      </c>
      <c r="F43" s="55">
        <v>0</v>
      </c>
      <c r="G43" s="55">
        <v>0</v>
      </c>
      <c r="H43" s="55">
        <v>0</v>
      </c>
      <c r="I43" s="55">
        <v>35</v>
      </c>
      <c r="J43" s="55">
        <v>25</v>
      </c>
      <c r="K43" s="55">
        <v>552</v>
      </c>
    </row>
    <row r="44" spans="1:11" x14ac:dyDescent="0.2">
      <c r="A44" s="67" t="s">
        <v>90</v>
      </c>
      <c r="B44" s="55">
        <v>0</v>
      </c>
      <c r="C44" s="55">
        <v>9043</v>
      </c>
      <c r="D44" s="55">
        <v>5</v>
      </c>
      <c r="E44" s="55">
        <v>10</v>
      </c>
      <c r="F44" s="55">
        <v>0</v>
      </c>
      <c r="G44" s="55">
        <v>0</v>
      </c>
      <c r="H44" s="55">
        <v>42</v>
      </c>
      <c r="I44" s="55">
        <v>376</v>
      </c>
      <c r="J44" s="55">
        <v>384</v>
      </c>
      <c r="K44" s="55">
        <v>9963</v>
      </c>
    </row>
    <row r="45" spans="1:11" x14ac:dyDescent="0.2">
      <c r="A45" s="67" t="s">
        <v>206</v>
      </c>
      <c r="B45" s="55">
        <v>0</v>
      </c>
      <c r="C45" s="55">
        <v>131</v>
      </c>
      <c r="D45" s="55">
        <v>0</v>
      </c>
      <c r="E45" s="55">
        <v>0</v>
      </c>
      <c r="F45" s="55">
        <v>0</v>
      </c>
      <c r="G45" s="55">
        <v>0</v>
      </c>
      <c r="H45" s="55">
        <v>0</v>
      </c>
      <c r="I45" s="55">
        <v>7</v>
      </c>
      <c r="J45" s="55">
        <v>8</v>
      </c>
      <c r="K45" s="55">
        <v>150</v>
      </c>
    </row>
    <row r="46" spans="1:11" x14ac:dyDescent="0.2">
      <c r="A46" s="67" t="s">
        <v>154</v>
      </c>
      <c r="B46" s="55">
        <v>8</v>
      </c>
      <c r="C46" s="55">
        <v>791</v>
      </c>
      <c r="D46" s="55">
        <v>12</v>
      </c>
      <c r="E46" s="55">
        <v>3</v>
      </c>
      <c r="F46" s="55">
        <v>0</v>
      </c>
      <c r="G46" s="55">
        <v>0</v>
      </c>
      <c r="H46" s="55">
        <v>5</v>
      </c>
      <c r="I46" s="55">
        <v>278</v>
      </c>
      <c r="J46" s="55">
        <v>49</v>
      </c>
      <c r="K46" s="55">
        <v>1157</v>
      </c>
    </row>
    <row r="47" spans="1:11" x14ac:dyDescent="0.2">
      <c r="A47" s="67" t="s">
        <v>269</v>
      </c>
      <c r="B47" s="55">
        <v>0</v>
      </c>
      <c r="C47" s="55">
        <v>17</v>
      </c>
      <c r="D47" s="55">
        <v>0</v>
      </c>
      <c r="E47" s="55">
        <v>0</v>
      </c>
      <c r="F47" s="55">
        <v>0</v>
      </c>
      <c r="G47" s="55">
        <v>0</v>
      </c>
      <c r="H47" s="55">
        <v>0</v>
      </c>
      <c r="I47" s="55">
        <v>3</v>
      </c>
      <c r="J47" s="55">
        <v>0</v>
      </c>
      <c r="K47" s="55">
        <v>14</v>
      </c>
    </row>
    <row r="48" spans="1:11" s="92" customFormat="1" x14ac:dyDescent="0.2">
      <c r="A48" s="85" t="s">
        <v>314</v>
      </c>
      <c r="B48" s="86">
        <v>161339</v>
      </c>
      <c r="C48" s="86">
        <v>9391774</v>
      </c>
      <c r="D48" s="86">
        <v>111708</v>
      </c>
      <c r="E48" s="86">
        <v>231033</v>
      </c>
      <c r="F48" s="86">
        <v>26311</v>
      </c>
      <c r="G48" s="86">
        <v>48835</v>
      </c>
      <c r="H48" s="86">
        <v>58743</v>
      </c>
      <c r="I48" s="86">
        <v>5522129</v>
      </c>
      <c r="J48" s="86">
        <v>636133</v>
      </c>
      <c r="K48" s="87">
        <v>16273234</v>
      </c>
    </row>
    <row r="49" spans="1:11" x14ac:dyDescent="0.2">
      <c r="A49" s="42"/>
      <c r="B49" s="55"/>
      <c r="C49" s="55"/>
      <c r="D49" s="55"/>
      <c r="E49" s="55"/>
      <c r="F49" s="55"/>
      <c r="G49" s="55"/>
      <c r="H49" s="55"/>
      <c r="I49" s="55"/>
      <c r="J49" s="55"/>
      <c r="K49" s="64"/>
    </row>
    <row r="50" spans="1:11" x14ac:dyDescent="0.2">
      <c r="A50" s="43" t="s">
        <v>1280</v>
      </c>
      <c r="B50" s="55"/>
      <c r="C50" s="55"/>
      <c r="D50" s="55"/>
      <c r="E50" s="55"/>
      <c r="F50" s="55"/>
      <c r="G50" s="55"/>
      <c r="H50" s="55"/>
      <c r="I50" s="55"/>
      <c r="J50" s="55"/>
      <c r="K50" s="64"/>
    </row>
    <row r="51" spans="1:11" x14ac:dyDescent="0.2">
      <c r="A51" s="67" t="s">
        <v>257</v>
      </c>
      <c r="B51" s="55">
        <v>0</v>
      </c>
      <c r="C51" s="55">
        <v>20</v>
      </c>
      <c r="D51" s="55">
        <v>0</v>
      </c>
      <c r="E51" s="55">
        <v>0</v>
      </c>
      <c r="F51" s="55">
        <v>0</v>
      </c>
      <c r="G51" s="55">
        <v>0</v>
      </c>
      <c r="H51" s="55">
        <v>3</v>
      </c>
      <c r="I51" s="55">
        <v>3</v>
      </c>
      <c r="J51" s="55">
        <v>0</v>
      </c>
      <c r="K51" s="55">
        <v>22</v>
      </c>
    </row>
    <row r="52" spans="1:11" x14ac:dyDescent="0.2">
      <c r="A52" s="67" t="s">
        <v>80</v>
      </c>
      <c r="B52" s="55">
        <v>85</v>
      </c>
      <c r="C52" s="55">
        <v>10236</v>
      </c>
      <c r="D52" s="55">
        <v>15</v>
      </c>
      <c r="E52" s="55">
        <v>69</v>
      </c>
      <c r="F52" s="55">
        <v>8</v>
      </c>
      <c r="G52" s="55">
        <v>293</v>
      </c>
      <c r="H52" s="55">
        <v>45</v>
      </c>
      <c r="I52" s="55">
        <v>3754</v>
      </c>
      <c r="J52" s="55">
        <v>831</v>
      </c>
      <c r="K52" s="55">
        <v>15384</v>
      </c>
    </row>
    <row r="53" spans="1:11" x14ac:dyDescent="0.2">
      <c r="A53" s="67" t="s">
        <v>106</v>
      </c>
      <c r="B53" s="55">
        <v>70</v>
      </c>
      <c r="C53" s="55">
        <v>3117</v>
      </c>
      <c r="D53" s="55">
        <v>16</v>
      </c>
      <c r="E53" s="55">
        <v>45</v>
      </c>
      <c r="F53" s="55">
        <v>3</v>
      </c>
      <c r="G53" s="55">
        <v>114</v>
      </c>
      <c r="H53" s="55">
        <v>30</v>
      </c>
      <c r="I53" s="55">
        <v>2633</v>
      </c>
      <c r="J53" s="55">
        <v>327</v>
      </c>
      <c r="K53" s="55">
        <v>6378</v>
      </c>
    </row>
    <row r="54" spans="1:11" x14ac:dyDescent="0.2">
      <c r="A54" s="67" t="s">
        <v>97</v>
      </c>
      <c r="B54" s="55">
        <v>63</v>
      </c>
      <c r="C54" s="55">
        <v>4056</v>
      </c>
      <c r="D54" s="55">
        <v>17</v>
      </c>
      <c r="E54" s="55">
        <v>54</v>
      </c>
      <c r="F54" s="55">
        <v>10</v>
      </c>
      <c r="G54" s="55">
        <v>25</v>
      </c>
      <c r="H54" s="55">
        <v>53</v>
      </c>
      <c r="I54" s="55">
        <v>3947</v>
      </c>
      <c r="J54" s="55">
        <v>540</v>
      </c>
      <c r="K54" s="55">
        <v>8788</v>
      </c>
    </row>
    <row r="55" spans="1:11" x14ac:dyDescent="0.2">
      <c r="A55" s="67" t="s">
        <v>20</v>
      </c>
      <c r="B55" s="55">
        <v>5874</v>
      </c>
      <c r="C55" s="55">
        <v>515286</v>
      </c>
      <c r="D55" s="55">
        <v>3346</v>
      </c>
      <c r="E55" s="55">
        <v>1880</v>
      </c>
      <c r="F55" s="55">
        <v>931</v>
      </c>
      <c r="G55" s="55">
        <v>3722</v>
      </c>
      <c r="H55" s="55">
        <v>3520</v>
      </c>
      <c r="I55" s="55">
        <v>330944</v>
      </c>
      <c r="J55" s="55">
        <v>37730</v>
      </c>
      <c r="K55" s="55">
        <v>907570</v>
      </c>
    </row>
    <row r="56" spans="1:11" x14ac:dyDescent="0.2">
      <c r="A56" s="67" t="s">
        <v>261</v>
      </c>
      <c r="B56" s="55">
        <v>0</v>
      </c>
      <c r="C56" s="55">
        <v>16</v>
      </c>
      <c r="D56" s="55">
        <v>3</v>
      </c>
      <c r="E56" s="55">
        <v>0</v>
      </c>
      <c r="F56" s="55">
        <v>0</v>
      </c>
      <c r="G56" s="55">
        <v>0</v>
      </c>
      <c r="H56" s="55">
        <v>0</v>
      </c>
      <c r="I56" s="55">
        <v>0</v>
      </c>
      <c r="J56" s="55">
        <v>3</v>
      </c>
      <c r="K56" s="55">
        <v>18</v>
      </c>
    </row>
    <row r="57" spans="1:11" x14ac:dyDescent="0.2">
      <c r="A57" s="67" t="s">
        <v>100</v>
      </c>
      <c r="B57" s="55">
        <v>39</v>
      </c>
      <c r="C57" s="55">
        <v>4959</v>
      </c>
      <c r="D57" s="55">
        <v>6</v>
      </c>
      <c r="E57" s="55">
        <v>28</v>
      </c>
      <c r="F57" s="55">
        <v>3</v>
      </c>
      <c r="G57" s="55">
        <v>12</v>
      </c>
      <c r="H57" s="55">
        <v>24</v>
      </c>
      <c r="I57" s="55">
        <v>2173</v>
      </c>
      <c r="J57" s="55">
        <v>434</v>
      </c>
      <c r="K57" s="55">
        <v>7711</v>
      </c>
    </row>
    <row r="58" spans="1:11" x14ac:dyDescent="0.2">
      <c r="A58" s="67" t="s">
        <v>61</v>
      </c>
      <c r="B58" s="55">
        <v>380</v>
      </c>
      <c r="C58" s="55">
        <v>13098</v>
      </c>
      <c r="D58" s="55">
        <v>84</v>
      </c>
      <c r="E58" s="55">
        <v>261</v>
      </c>
      <c r="F58" s="55">
        <v>0</v>
      </c>
      <c r="G58" s="55">
        <v>393</v>
      </c>
      <c r="H58" s="55">
        <v>87</v>
      </c>
      <c r="I58" s="55">
        <v>14681</v>
      </c>
      <c r="J58" s="55">
        <v>1985</v>
      </c>
      <c r="K58" s="55">
        <v>31120</v>
      </c>
    </row>
    <row r="59" spans="1:11" x14ac:dyDescent="0.2">
      <c r="A59" s="67" t="s">
        <v>31</v>
      </c>
      <c r="B59" s="55">
        <v>750</v>
      </c>
      <c r="C59" s="55">
        <v>59975</v>
      </c>
      <c r="D59" s="55">
        <v>167</v>
      </c>
      <c r="E59" s="55">
        <v>679</v>
      </c>
      <c r="F59" s="55">
        <v>20</v>
      </c>
      <c r="G59" s="55">
        <v>895</v>
      </c>
      <c r="H59" s="55">
        <v>366</v>
      </c>
      <c r="I59" s="55">
        <v>33529</v>
      </c>
      <c r="J59" s="55">
        <v>5744</v>
      </c>
      <c r="K59" s="55">
        <v>102595</v>
      </c>
    </row>
    <row r="60" spans="1:11" x14ac:dyDescent="0.2">
      <c r="A60" s="67" t="s">
        <v>241</v>
      </c>
      <c r="B60" s="55">
        <v>0</v>
      </c>
      <c r="C60" s="55">
        <v>16</v>
      </c>
      <c r="D60" s="55">
        <v>0</v>
      </c>
      <c r="E60" s="55">
        <v>5</v>
      </c>
      <c r="F60" s="55">
        <v>0</v>
      </c>
      <c r="G60" s="55">
        <v>0</v>
      </c>
      <c r="H60" s="55">
        <v>0</v>
      </c>
      <c r="I60" s="55">
        <v>19</v>
      </c>
      <c r="J60" s="55">
        <v>0</v>
      </c>
      <c r="K60" s="55">
        <v>39</v>
      </c>
    </row>
    <row r="61" spans="1:11" x14ac:dyDescent="0.2">
      <c r="A61" s="67" t="s">
        <v>166</v>
      </c>
      <c r="B61" s="55">
        <v>3</v>
      </c>
      <c r="C61" s="55">
        <v>433</v>
      </c>
      <c r="D61" s="55">
        <v>0</v>
      </c>
      <c r="E61" s="55">
        <v>0</v>
      </c>
      <c r="F61" s="55">
        <v>0</v>
      </c>
      <c r="G61" s="55">
        <v>0</v>
      </c>
      <c r="H61" s="55">
        <v>7</v>
      </c>
      <c r="I61" s="55">
        <v>253</v>
      </c>
      <c r="J61" s="55">
        <v>31</v>
      </c>
      <c r="K61" s="55">
        <v>730</v>
      </c>
    </row>
    <row r="62" spans="1:11" x14ac:dyDescent="0.2">
      <c r="A62" s="67" t="s">
        <v>179</v>
      </c>
      <c r="B62" s="55">
        <v>0</v>
      </c>
      <c r="C62" s="55">
        <v>278</v>
      </c>
      <c r="D62" s="55">
        <v>0</v>
      </c>
      <c r="E62" s="55">
        <v>0</v>
      </c>
      <c r="F62" s="55">
        <v>0</v>
      </c>
      <c r="G62" s="55">
        <v>0</v>
      </c>
      <c r="H62" s="55">
        <v>4</v>
      </c>
      <c r="I62" s="55">
        <v>180</v>
      </c>
      <c r="J62" s="55">
        <v>24</v>
      </c>
      <c r="K62" s="55">
        <v>487</v>
      </c>
    </row>
    <row r="63" spans="1:11" x14ac:dyDescent="0.2">
      <c r="A63" s="67" t="s">
        <v>37</v>
      </c>
      <c r="B63" s="55">
        <v>242</v>
      </c>
      <c r="C63" s="55">
        <v>58795</v>
      </c>
      <c r="D63" s="55">
        <v>151</v>
      </c>
      <c r="E63" s="55">
        <v>112</v>
      </c>
      <c r="F63" s="55">
        <v>3</v>
      </c>
      <c r="G63" s="55">
        <v>92</v>
      </c>
      <c r="H63" s="55">
        <v>110</v>
      </c>
      <c r="I63" s="55">
        <v>12770</v>
      </c>
      <c r="J63" s="55">
        <v>2414</v>
      </c>
      <c r="K63" s="55">
        <v>74888</v>
      </c>
    </row>
    <row r="64" spans="1:11" x14ac:dyDescent="0.2">
      <c r="A64" s="67" t="s">
        <v>165</v>
      </c>
      <c r="B64" s="55">
        <v>11</v>
      </c>
      <c r="C64" s="55">
        <v>444</v>
      </c>
      <c r="D64" s="55">
        <v>0</v>
      </c>
      <c r="E64" s="55">
        <v>0</v>
      </c>
      <c r="F64" s="55">
        <v>0</v>
      </c>
      <c r="G64" s="55">
        <v>0</v>
      </c>
      <c r="H64" s="55">
        <v>0</v>
      </c>
      <c r="I64" s="55">
        <v>306</v>
      </c>
      <c r="J64" s="55">
        <v>17</v>
      </c>
      <c r="K64" s="55">
        <v>784</v>
      </c>
    </row>
    <row r="65" spans="1:11" x14ac:dyDescent="0.2">
      <c r="A65" s="67" t="s">
        <v>151</v>
      </c>
      <c r="B65" s="55">
        <v>15</v>
      </c>
      <c r="C65" s="55">
        <v>691</v>
      </c>
      <c r="D65" s="55">
        <v>0</v>
      </c>
      <c r="E65" s="55">
        <v>0</v>
      </c>
      <c r="F65" s="55">
        <v>0</v>
      </c>
      <c r="G65" s="55">
        <v>0</v>
      </c>
      <c r="H65" s="55">
        <v>3</v>
      </c>
      <c r="I65" s="55">
        <v>414</v>
      </c>
      <c r="J65" s="55">
        <v>59</v>
      </c>
      <c r="K65" s="55">
        <v>1189</v>
      </c>
    </row>
    <row r="66" spans="1:11" x14ac:dyDescent="0.2">
      <c r="A66" s="67" t="s">
        <v>259</v>
      </c>
      <c r="B66" s="55">
        <v>0</v>
      </c>
      <c r="C66" s="55">
        <v>14</v>
      </c>
      <c r="D66" s="55">
        <v>0</v>
      </c>
      <c r="E66" s="55">
        <v>0</v>
      </c>
      <c r="F66" s="55">
        <v>0</v>
      </c>
      <c r="G66" s="55">
        <v>0</v>
      </c>
      <c r="H66" s="55">
        <v>0</v>
      </c>
      <c r="I66" s="55">
        <v>0</v>
      </c>
      <c r="J66" s="55">
        <v>0</v>
      </c>
      <c r="K66" s="55">
        <v>21</v>
      </c>
    </row>
    <row r="67" spans="1:11" x14ac:dyDescent="0.2">
      <c r="A67" s="67" t="s">
        <v>200</v>
      </c>
      <c r="B67" s="55">
        <v>0</v>
      </c>
      <c r="C67" s="55">
        <v>118</v>
      </c>
      <c r="D67" s="55">
        <v>0</v>
      </c>
      <c r="E67" s="55">
        <v>0</v>
      </c>
      <c r="F67" s="55">
        <v>0</v>
      </c>
      <c r="G67" s="55">
        <v>0</v>
      </c>
      <c r="H67" s="55">
        <v>0</v>
      </c>
      <c r="I67" s="55">
        <v>95</v>
      </c>
      <c r="J67" s="55">
        <v>7</v>
      </c>
      <c r="K67" s="55">
        <v>225</v>
      </c>
    </row>
    <row r="68" spans="1:11" x14ac:dyDescent="0.2">
      <c r="A68" s="67" t="s">
        <v>227</v>
      </c>
      <c r="B68" s="55">
        <v>0</v>
      </c>
      <c r="C68" s="55">
        <v>40</v>
      </c>
      <c r="D68" s="55">
        <v>0</v>
      </c>
      <c r="E68" s="55">
        <v>0</v>
      </c>
      <c r="F68" s="55">
        <v>0</v>
      </c>
      <c r="G68" s="55">
        <v>0</v>
      </c>
      <c r="H68" s="55">
        <v>0</v>
      </c>
      <c r="I68" s="55">
        <v>25</v>
      </c>
      <c r="J68" s="55">
        <v>0</v>
      </c>
      <c r="K68" s="55">
        <v>72</v>
      </c>
    </row>
    <row r="69" spans="1:11" x14ac:dyDescent="0.2">
      <c r="A69" s="67" t="s">
        <v>39</v>
      </c>
      <c r="B69" s="55">
        <v>380</v>
      </c>
      <c r="C69" s="55">
        <v>39367</v>
      </c>
      <c r="D69" s="55">
        <v>80</v>
      </c>
      <c r="E69" s="55">
        <v>121</v>
      </c>
      <c r="F69" s="55">
        <v>6</v>
      </c>
      <c r="G69" s="55">
        <v>174</v>
      </c>
      <c r="H69" s="55">
        <v>171</v>
      </c>
      <c r="I69" s="55">
        <v>26195</v>
      </c>
      <c r="J69" s="55">
        <v>3425</v>
      </c>
      <c r="K69" s="55">
        <v>70172</v>
      </c>
    </row>
    <row r="70" spans="1:11" x14ac:dyDescent="0.2">
      <c r="A70" s="67" t="s">
        <v>263</v>
      </c>
      <c r="B70" s="55">
        <v>0</v>
      </c>
      <c r="C70" s="55">
        <v>8</v>
      </c>
      <c r="D70" s="55">
        <v>0</v>
      </c>
      <c r="E70" s="55">
        <v>0</v>
      </c>
      <c r="F70" s="55">
        <v>0</v>
      </c>
      <c r="G70" s="55">
        <v>0</v>
      </c>
      <c r="H70" s="55">
        <v>0</v>
      </c>
      <c r="I70" s="55">
        <v>3</v>
      </c>
      <c r="J70" s="55">
        <v>3</v>
      </c>
      <c r="K70" s="55">
        <v>17</v>
      </c>
    </row>
    <row r="71" spans="1:11" x14ac:dyDescent="0.2">
      <c r="A71" s="67" t="s">
        <v>70</v>
      </c>
      <c r="B71" s="55">
        <v>72</v>
      </c>
      <c r="C71" s="55">
        <v>16975</v>
      </c>
      <c r="D71" s="55">
        <v>15</v>
      </c>
      <c r="E71" s="55">
        <v>18</v>
      </c>
      <c r="F71" s="55">
        <v>0</v>
      </c>
      <c r="G71" s="55">
        <v>24</v>
      </c>
      <c r="H71" s="55">
        <v>38</v>
      </c>
      <c r="I71" s="55">
        <v>4993</v>
      </c>
      <c r="J71" s="55">
        <v>813</v>
      </c>
      <c r="K71" s="55">
        <v>23022</v>
      </c>
    </row>
    <row r="72" spans="1:11" x14ac:dyDescent="0.2">
      <c r="A72" s="67" t="s">
        <v>293</v>
      </c>
      <c r="B72" s="55">
        <v>0</v>
      </c>
      <c r="C72" s="55">
        <v>0</v>
      </c>
      <c r="D72" s="55">
        <v>0</v>
      </c>
      <c r="E72" s="55">
        <v>0</v>
      </c>
      <c r="F72" s="55">
        <v>0</v>
      </c>
      <c r="G72" s="55">
        <v>0</v>
      </c>
      <c r="H72" s="55">
        <v>0</v>
      </c>
      <c r="I72" s="55">
        <v>0</v>
      </c>
      <c r="J72" s="55">
        <v>0</v>
      </c>
      <c r="K72" s="55">
        <v>0</v>
      </c>
    </row>
    <row r="73" spans="1:11" x14ac:dyDescent="0.2">
      <c r="A73" s="67" t="s">
        <v>120</v>
      </c>
      <c r="B73" s="55">
        <v>47</v>
      </c>
      <c r="C73" s="55">
        <v>1433</v>
      </c>
      <c r="D73" s="55">
        <v>48</v>
      </c>
      <c r="E73" s="55">
        <v>46</v>
      </c>
      <c r="F73" s="55">
        <v>6</v>
      </c>
      <c r="G73" s="55">
        <v>11</v>
      </c>
      <c r="H73" s="55">
        <v>23</v>
      </c>
      <c r="I73" s="55">
        <v>1920</v>
      </c>
      <c r="J73" s="55">
        <v>224</v>
      </c>
      <c r="K73" s="55">
        <v>3793</v>
      </c>
    </row>
    <row r="74" spans="1:11" x14ac:dyDescent="0.2">
      <c r="A74" s="67" t="s">
        <v>29</v>
      </c>
      <c r="B74" s="55">
        <v>569</v>
      </c>
      <c r="C74" s="55">
        <v>68865</v>
      </c>
      <c r="D74" s="55">
        <v>89</v>
      </c>
      <c r="E74" s="55">
        <v>107</v>
      </c>
      <c r="F74" s="55">
        <v>17</v>
      </c>
      <c r="G74" s="55">
        <v>306</v>
      </c>
      <c r="H74" s="55">
        <v>350</v>
      </c>
      <c r="I74" s="55">
        <v>43656</v>
      </c>
      <c r="J74" s="55">
        <v>4952</v>
      </c>
      <c r="K74" s="55">
        <v>119417</v>
      </c>
    </row>
    <row r="75" spans="1:11" x14ac:dyDescent="0.2">
      <c r="A75" s="67" t="s">
        <v>94</v>
      </c>
      <c r="B75" s="55">
        <v>71</v>
      </c>
      <c r="C75" s="55">
        <v>3387</v>
      </c>
      <c r="D75" s="55">
        <v>24</v>
      </c>
      <c r="E75" s="55">
        <v>57</v>
      </c>
      <c r="F75" s="55">
        <v>0</v>
      </c>
      <c r="G75" s="55">
        <v>55</v>
      </c>
      <c r="H75" s="55">
        <v>80</v>
      </c>
      <c r="I75" s="55">
        <v>5278</v>
      </c>
      <c r="J75" s="55">
        <v>528</v>
      </c>
      <c r="K75" s="55">
        <v>9553</v>
      </c>
    </row>
    <row r="76" spans="1:11" x14ac:dyDescent="0.2">
      <c r="A76" s="67" t="s">
        <v>87</v>
      </c>
      <c r="B76" s="55">
        <v>143</v>
      </c>
      <c r="C76" s="55">
        <v>6217</v>
      </c>
      <c r="D76" s="55">
        <v>47</v>
      </c>
      <c r="E76" s="55">
        <v>63</v>
      </c>
      <c r="F76" s="55">
        <v>0</v>
      </c>
      <c r="G76" s="55">
        <v>61</v>
      </c>
      <c r="H76" s="55">
        <v>52</v>
      </c>
      <c r="I76" s="55">
        <v>4727</v>
      </c>
      <c r="J76" s="55">
        <v>754</v>
      </c>
      <c r="K76" s="55">
        <v>12128</v>
      </c>
    </row>
    <row r="77" spans="1:11" ht="22.5" x14ac:dyDescent="0.2">
      <c r="A77" s="67" t="s">
        <v>104</v>
      </c>
      <c r="B77" s="55">
        <v>65</v>
      </c>
      <c r="C77" s="55">
        <v>3139</v>
      </c>
      <c r="D77" s="55">
        <v>63</v>
      </c>
      <c r="E77" s="55">
        <v>67</v>
      </c>
      <c r="F77" s="55">
        <v>20</v>
      </c>
      <c r="G77" s="55">
        <v>31</v>
      </c>
      <c r="H77" s="55">
        <v>29</v>
      </c>
      <c r="I77" s="55">
        <v>2819</v>
      </c>
      <c r="J77" s="55">
        <v>676</v>
      </c>
      <c r="K77" s="55">
        <v>6999</v>
      </c>
    </row>
    <row r="78" spans="1:11" x14ac:dyDescent="0.2">
      <c r="A78" s="67" t="s">
        <v>63</v>
      </c>
      <c r="B78" s="55">
        <v>172</v>
      </c>
      <c r="C78" s="55">
        <v>14542</v>
      </c>
      <c r="D78" s="55">
        <v>47</v>
      </c>
      <c r="E78" s="55">
        <v>43</v>
      </c>
      <c r="F78" s="55">
        <v>3</v>
      </c>
      <c r="G78" s="55">
        <v>35</v>
      </c>
      <c r="H78" s="55">
        <v>145</v>
      </c>
      <c r="I78" s="55">
        <v>11763</v>
      </c>
      <c r="J78" s="55">
        <v>1152</v>
      </c>
      <c r="K78" s="55">
        <v>28046</v>
      </c>
    </row>
    <row r="79" spans="1:11" x14ac:dyDescent="0.2">
      <c r="A79" s="67" t="s">
        <v>294</v>
      </c>
      <c r="B79" s="55">
        <v>0</v>
      </c>
      <c r="C79" s="55">
        <v>0</v>
      </c>
      <c r="D79" s="55">
        <v>0</v>
      </c>
      <c r="E79" s="55">
        <v>0</v>
      </c>
      <c r="F79" s="55">
        <v>0</v>
      </c>
      <c r="G79" s="55">
        <v>0</v>
      </c>
      <c r="H79" s="55">
        <v>0</v>
      </c>
      <c r="I79" s="55">
        <v>0</v>
      </c>
      <c r="J79" s="55">
        <v>0</v>
      </c>
      <c r="K79" s="55">
        <v>0</v>
      </c>
    </row>
    <row r="80" spans="1:11" s="88" customFormat="1" x14ac:dyDescent="0.2">
      <c r="A80" s="85" t="s">
        <v>314</v>
      </c>
      <c r="B80" s="86">
        <v>9037</v>
      </c>
      <c r="C80" s="86">
        <v>825512</v>
      </c>
      <c r="D80" s="86">
        <v>4219</v>
      </c>
      <c r="E80" s="86">
        <v>3662</v>
      </c>
      <c r="F80" s="86">
        <v>1031</v>
      </c>
      <c r="G80" s="86">
        <v>6238</v>
      </c>
      <c r="H80" s="86">
        <v>5136</v>
      </c>
      <c r="I80" s="86">
        <v>507087</v>
      </c>
      <c r="J80" s="86">
        <v>62666</v>
      </c>
      <c r="K80" s="86">
        <v>1431169</v>
      </c>
    </row>
    <row r="81" spans="1:11" x14ac:dyDescent="0.2">
      <c r="A81" s="42"/>
      <c r="B81" s="55"/>
      <c r="C81" s="55"/>
      <c r="D81" s="55"/>
      <c r="E81" s="55"/>
      <c r="F81" s="55"/>
      <c r="G81" s="55"/>
      <c r="H81" s="55"/>
      <c r="I81" s="55"/>
      <c r="J81" s="55"/>
      <c r="K81" s="55"/>
    </row>
    <row r="82" spans="1:11" x14ac:dyDescent="0.2">
      <c r="A82" s="43" t="s">
        <v>1281</v>
      </c>
      <c r="B82" s="55"/>
      <c r="C82" s="55"/>
      <c r="D82" s="55"/>
      <c r="E82" s="55"/>
      <c r="F82" s="55"/>
      <c r="G82" s="55"/>
      <c r="H82" s="55"/>
      <c r="I82" s="55"/>
      <c r="J82" s="55"/>
      <c r="K82" s="55"/>
    </row>
    <row r="83" spans="1:11" x14ac:dyDescent="0.2">
      <c r="A83" s="67" t="s">
        <v>127</v>
      </c>
      <c r="B83" s="55">
        <v>4</v>
      </c>
      <c r="C83" s="55">
        <v>1021</v>
      </c>
      <c r="D83" s="55">
        <v>0</v>
      </c>
      <c r="E83" s="55">
        <v>732</v>
      </c>
      <c r="F83" s="55">
        <v>0</v>
      </c>
      <c r="G83" s="55">
        <v>0</v>
      </c>
      <c r="H83" s="55">
        <v>3</v>
      </c>
      <c r="I83" s="55">
        <v>900</v>
      </c>
      <c r="J83" s="55">
        <v>197</v>
      </c>
      <c r="K83" s="55">
        <v>2870</v>
      </c>
    </row>
    <row r="84" spans="1:11" x14ac:dyDescent="0.2">
      <c r="A84" s="67" t="s">
        <v>254</v>
      </c>
      <c r="B84" s="55">
        <v>0</v>
      </c>
      <c r="C84" s="55">
        <v>6</v>
      </c>
      <c r="D84" s="55">
        <v>0</v>
      </c>
      <c r="E84" s="55">
        <v>0</v>
      </c>
      <c r="F84" s="55">
        <v>0</v>
      </c>
      <c r="G84" s="55">
        <v>0</v>
      </c>
      <c r="H84" s="55">
        <v>0</v>
      </c>
      <c r="I84" s="55">
        <v>10</v>
      </c>
      <c r="J84" s="55">
        <v>5</v>
      </c>
      <c r="K84" s="55">
        <v>24</v>
      </c>
    </row>
    <row r="85" spans="1:11" x14ac:dyDescent="0.2">
      <c r="A85" s="67" t="s">
        <v>139</v>
      </c>
      <c r="B85" s="55">
        <v>10</v>
      </c>
      <c r="C85" s="55">
        <v>786</v>
      </c>
      <c r="D85" s="55">
        <v>3</v>
      </c>
      <c r="E85" s="55">
        <v>10</v>
      </c>
      <c r="F85" s="55">
        <v>0</v>
      </c>
      <c r="G85" s="55">
        <v>338</v>
      </c>
      <c r="H85" s="55">
        <v>3</v>
      </c>
      <c r="I85" s="55">
        <v>457</v>
      </c>
      <c r="J85" s="55">
        <v>86</v>
      </c>
      <c r="K85" s="55">
        <v>1704</v>
      </c>
    </row>
    <row r="86" spans="1:11" x14ac:dyDescent="0.2">
      <c r="A86" s="67" t="s">
        <v>68</v>
      </c>
      <c r="B86" s="55">
        <v>25</v>
      </c>
      <c r="C86" s="55">
        <v>11617</v>
      </c>
      <c r="D86" s="55">
        <v>6</v>
      </c>
      <c r="E86" s="55">
        <v>5560</v>
      </c>
      <c r="F86" s="55">
        <v>0</v>
      </c>
      <c r="G86" s="55">
        <v>3</v>
      </c>
      <c r="H86" s="55">
        <v>19</v>
      </c>
      <c r="I86" s="55">
        <v>5242</v>
      </c>
      <c r="J86" s="55">
        <v>1322</v>
      </c>
      <c r="K86" s="55">
        <v>23956</v>
      </c>
    </row>
    <row r="87" spans="1:11" x14ac:dyDescent="0.2">
      <c r="A87" s="67" t="s">
        <v>124</v>
      </c>
      <c r="B87" s="55">
        <v>14</v>
      </c>
      <c r="C87" s="55">
        <v>2005</v>
      </c>
      <c r="D87" s="55">
        <v>3</v>
      </c>
      <c r="E87" s="55">
        <v>245</v>
      </c>
      <c r="F87" s="55">
        <v>0</v>
      </c>
      <c r="G87" s="55">
        <v>28</v>
      </c>
      <c r="H87" s="55">
        <v>11</v>
      </c>
      <c r="I87" s="55">
        <v>801</v>
      </c>
      <c r="J87" s="55">
        <v>178</v>
      </c>
      <c r="K87" s="55">
        <v>3284</v>
      </c>
    </row>
    <row r="88" spans="1:11" x14ac:dyDescent="0.2">
      <c r="A88" s="67" t="s">
        <v>50</v>
      </c>
      <c r="B88" s="55">
        <v>41</v>
      </c>
      <c r="C88" s="55">
        <v>39072</v>
      </c>
      <c r="D88" s="55">
        <v>9</v>
      </c>
      <c r="E88" s="55">
        <v>113</v>
      </c>
      <c r="F88" s="55">
        <v>0</v>
      </c>
      <c r="G88" s="55">
        <v>18</v>
      </c>
      <c r="H88" s="55">
        <v>35</v>
      </c>
      <c r="I88" s="55">
        <v>3102</v>
      </c>
      <c r="J88" s="55">
        <v>1182</v>
      </c>
      <c r="K88" s="55">
        <v>43688</v>
      </c>
    </row>
    <row r="89" spans="1:11" x14ac:dyDescent="0.2">
      <c r="A89" s="67" t="s">
        <v>77</v>
      </c>
      <c r="B89" s="55">
        <v>16</v>
      </c>
      <c r="C89" s="55">
        <v>12248</v>
      </c>
      <c r="D89" s="55">
        <v>12</v>
      </c>
      <c r="E89" s="55">
        <v>2506</v>
      </c>
      <c r="F89" s="55">
        <v>3</v>
      </c>
      <c r="G89" s="55">
        <v>11</v>
      </c>
      <c r="H89" s="55">
        <v>14</v>
      </c>
      <c r="I89" s="55">
        <v>1472</v>
      </c>
      <c r="J89" s="55">
        <v>633</v>
      </c>
      <c r="K89" s="55">
        <v>16938</v>
      </c>
    </row>
    <row r="90" spans="1:11" x14ac:dyDescent="0.2">
      <c r="A90" s="67" t="s">
        <v>101</v>
      </c>
      <c r="B90" s="55">
        <v>57</v>
      </c>
      <c r="C90" s="55">
        <v>3313</v>
      </c>
      <c r="D90" s="55">
        <v>13</v>
      </c>
      <c r="E90" s="55">
        <v>15</v>
      </c>
      <c r="F90" s="55">
        <v>0</v>
      </c>
      <c r="G90" s="55">
        <v>76</v>
      </c>
      <c r="H90" s="55">
        <v>17</v>
      </c>
      <c r="I90" s="55">
        <v>3802</v>
      </c>
      <c r="J90" s="55">
        <v>373</v>
      </c>
      <c r="K90" s="55">
        <v>7702</v>
      </c>
    </row>
    <row r="91" spans="1:11" x14ac:dyDescent="0.2">
      <c r="A91" s="67" t="s">
        <v>116</v>
      </c>
      <c r="B91" s="55">
        <v>21</v>
      </c>
      <c r="C91" s="55">
        <v>2427</v>
      </c>
      <c r="D91" s="55">
        <v>0</v>
      </c>
      <c r="E91" s="55">
        <v>3</v>
      </c>
      <c r="F91" s="55">
        <v>0</v>
      </c>
      <c r="G91" s="55">
        <v>303</v>
      </c>
      <c r="H91" s="55">
        <v>12</v>
      </c>
      <c r="I91" s="55">
        <v>1356</v>
      </c>
      <c r="J91" s="55">
        <v>267</v>
      </c>
      <c r="K91" s="55">
        <v>4415</v>
      </c>
    </row>
    <row r="92" spans="1:11" x14ac:dyDescent="0.2">
      <c r="A92" s="67" t="s">
        <v>133</v>
      </c>
      <c r="B92" s="55">
        <v>23</v>
      </c>
      <c r="C92" s="55">
        <v>993</v>
      </c>
      <c r="D92" s="55">
        <v>7</v>
      </c>
      <c r="E92" s="55">
        <v>9</v>
      </c>
      <c r="F92" s="55">
        <v>0</v>
      </c>
      <c r="G92" s="55">
        <v>15</v>
      </c>
      <c r="H92" s="55">
        <v>12</v>
      </c>
      <c r="I92" s="55">
        <v>1195</v>
      </c>
      <c r="J92" s="55">
        <v>127</v>
      </c>
      <c r="K92" s="55">
        <v>2386</v>
      </c>
    </row>
    <row r="93" spans="1:11" x14ac:dyDescent="0.2">
      <c r="A93" s="67" t="s">
        <v>185</v>
      </c>
      <c r="B93" s="55">
        <v>7</v>
      </c>
      <c r="C93" s="55">
        <v>255</v>
      </c>
      <c r="D93" s="55">
        <v>0</v>
      </c>
      <c r="E93" s="55">
        <v>0</v>
      </c>
      <c r="F93" s="55">
        <v>0</v>
      </c>
      <c r="G93" s="55">
        <v>4</v>
      </c>
      <c r="H93" s="55">
        <v>4</v>
      </c>
      <c r="I93" s="55">
        <v>154</v>
      </c>
      <c r="J93" s="55">
        <v>16</v>
      </c>
      <c r="K93" s="55">
        <v>432</v>
      </c>
    </row>
    <row r="94" spans="1:11" x14ac:dyDescent="0.2">
      <c r="A94" s="67" t="s">
        <v>33</v>
      </c>
      <c r="B94" s="55">
        <v>38</v>
      </c>
      <c r="C94" s="55">
        <v>88116</v>
      </c>
      <c r="D94" s="55">
        <v>6</v>
      </c>
      <c r="E94" s="55">
        <v>310</v>
      </c>
      <c r="F94" s="55">
        <v>4</v>
      </c>
      <c r="G94" s="55">
        <v>11</v>
      </c>
      <c r="H94" s="55">
        <v>39</v>
      </c>
      <c r="I94" s="55">
        <v>2934</v>
      </c>
      <c r="J94" s="55">
        <v>2175</v>
      </c>
      <c r="K94" s="55">
        <v>93743</v>
      </c>
    </row>
    <row r="95" spans="1:11" x14ac:dyDescent="0.2">
      <c r="A95" s="67" t="s">
        <v>297</v>
      </c>
      <c r="B95" s="55">
        <v>0</v>
      </c>
      <c r="C95" s="55">
        <v>0</v>
      </c>
      <c r="D95" s="55">
        <v>0</v>
      </c>
      <c r="E95" s="55">
        <v>0</v>
      </c>
      <c r="F95" s="55">
        <v>0</v>
      </c>
      <c r="G95" s="55">
        <v>0</v>
      </c>
      <c r="H95" s="55">
        <v>0</v>
      </c>
      <c r="I95" s="55">
        <v>0</v>
      </c>
      <c r="J95" s="55">
        <v>0</v>
      </c>
      <c r="K95" s="55">
        <v>0</v>
      </c>
    </row>
    <row r="96" spans="1:11" x14ac:dyDescent="0.2">
      <c r="A96" s="67" t="s">
        <v>74</v>
      </c>
      <c r="B96" s="55">
        <v>86</v>
      </c>
      <c r="C96" s="55">
        <v>11561</v>
      </c>
      <c r="D96" s="55">
        <v>11</v>
      </c>
      <c r="E96" s="55">
        <v>15</v>
      </c>
      <c r="F96" s="55">
        <v>0</v>
      </c>
      <c r="G96" s="55">
        <v>1062</v>
      </c>
      <c r="H96" s="55">
        <v>34</v>
      </c>
      <c r="I96" s="55">
        <v>4092</v>
      </c>
      <c r="J96" s="55">
        <v>962</v>
      </c>
      <c r="K96" s="55">
        <v>17896</v>
      </c>
    </row>
    <row r="97" spans="1:11" x14ac:dyDescent="0.2">
      <c r="A97" s="67" t="s">
        <v>26</v>
      </c>
      <c r="B97" s="55">
        <v>382</v>
      </c>
      <c r="C97" s="55">
        <v>155079</v>
      </c>
      <c r="D97" s="55">
        <v>128</v>
      </c>
      <c r="E97" s="55">
        <v>178</v>
      </c>
      <c r="F97" s="55">
        <v>53</v>
      </c>
      <c r="G97" s="55">
        <v>120</v>
      </c>
      <c r="H97" s="55">
        <v>130</v>
      </c>
      <c r="I97" s="55">
        <v>12396</v>
      </c>
      <c r="J97" s="55">
        <v>5393</v>
      </c>
      <c r="K97" s="55">
        <v>174042</v>
      </c>
    </row>
    <row r="98" spans="1:11" x14ac:dyDescent="0.2">
      <c r="A98" s="67" t="s">
        <v>152</v>
      </c>
      <c r="B98" s="55">
        <v>0</v>
      </c>
      <c r="C98" s="55">
        <v>236</v>
      </c>
      <c r="D98" s="55">
        <v>0</v>
      </c>
      <c r="E98" s="55">
        <v>534</v>
      </c>
      <c r="F98" s="55">
        <v>0</v>
      </c>
      <c r="G98" s="55">
        <v>0</v>
      </c>
      <c r="H98" s="55">
        <v>3</v>
      </c>
      <c r="I98" s="55">
        <v>315</v>
      </c>
      <c r="J98" s="55">
        <v>76</v>
      </c>
      <c r="K98" s="55">
        <v>1170</v>
      </c>
    </row>
    <row r="99" spans="1:11" x14ac:dyDescent="0.2">
      <c r="A99" s="67" t="s">
        <v>121</v>
      </c>
      <c r="B99" s="55">
        <v>13</v>
      </c>
      <c r="C99" s="55">
        <v>2628</v>
      </c>
      <c r="D99" s="55">
        <v>0</v>
      </c>
      <c r="E99" s="55">
        <v>3</v>
      </c>
      <c r="F99" s="55">
        <v>0</v>
      </c>
      <c r="G99" s="55">
        <v>123</v>
      </c>
      <c r="H99" s="55">
        <v>4</v>
      </c>
      <c r="I99" s="55">
        <v>770</v>
      </c>
      <c r="J99" s="55">
        <v>198</v>
      </c>
      <c r="K99" s="55">
        <v>3758</v>
      </c>
    </row>
    <row r="100" spans="1:11" x14ac:dyDescent="0.2">
      <c r="A100" s="67" t="s">
        <v>130</v>
      </c>
      <c r="B100" s="55">
        <v>3</v>
      </c>
      <c r="C100" s="55">
        <v>1844</v>
      </c>
      <c r="D100" s="55">
        <v>4</v>
      </c>
      <c r="E100" s="55">
        <v>11</v>
      </c>
      <c r="F100" s="55">
        <v>0</v>
      </c>
      <c r="G100" s="55">
        <v>126</v>
      </c>
      <c r="H100" s="55">
        <v>6</v>
      </c>
      <c r="I100" s="55">
        <v>487</v>
      </c>
      <c r="J100" s="55">
        <v>111</v>
      </c>
      <c r="K100" s="55">
        <v>2604</v>
      </c>
    </row>
    <row r="101" spans="1:11" x14ac:dyDescent="0.2">
      <c r="A101" s="67" t="s">
        <v>56</v>
      </c>
      <c r="B101" s="55">
        <v>21</v>
      </c>
      <c r="C101" s="55">
        <v>34804</v>
      </c>
      <c r="D101" s="55">
        <v>6</v>
      </c>
      <c r="E101" s="55">
        <v>23</v>
      </c>
      <c r="F101" s="55">
        <v>0</v>
      </c>
      <c r="G101" s="55">
        <v>9</v>
      </c>
      <c r="H101" s="55">
        <v>34</v>
      </c>
      <c r="I101" s="55">
        <v>1679</v>
      </c>
      <c r="J101" s="55">
        <v>995</v>
      </c>
      <c r="K101" s="55">
        <v>37613</v>
      </c>
    </row>
    <row r="102" spans="1:11" x14ac:dyDescent="0.2">
      <c r="A102" s="67" t="s">
        <v>158</v>
      </c>
      <c r="B102" s="55">
        <v>0</v>
      </c>
      <c r="C102" s="55">
        <v>411</v>
      </c>
      <c r="D102" s="55">
        <v>0</v>
      </c>
      <c r="E102" s="55">
        <v>3</v>
      </c>
      <c r="F102" s="55">
        <v>0</v>
      </c>
      <c r="G102" s="55">
        <v>243</v>
      </c>
      <c r="H102" s="55">
        <v>0</v>
      </c>
      <c r="I102" s="55">
        <v>250</v>
      </c>
      <c r="J102" s="55">
        <v>55</v>
      </c>
      <c r="K102" s="55">
        <v>974</v>
      </c>
    </row>
    <row r="103" spans="1:11" x14ac:dyDescent="0.2">
      <c r="A103" s="67" t="s">
        <v>148</v>
      </c>
      <c r="B103" s="55">
        <v>0</v>
      </c>
      <c r="C103" s="55">
        <v>761</v>
      </c>
      <c r="D103" s="55">
        <v>0</v>
      </c>
      <c r="E103" s="55">
        <v>253</v>
      </c>
      <c r="F103" s="55">
        <v>0</v>
      </c>
      <c r="G103" s="55">
        <v>0</v>
      </c>
      <c r="H103" s="55">
        <v>0</v>
      </c>
      <c r="I103" s="55">
        <v>187</v>
      </c>
      <c r="J103" s="55">
        <v>71</v>
      </c>
      <c r="K103" s="55">
        <v>1281</v>
      </c>
    </row>
    <row r="104" spans="1:11" x14ac:dyDescent="0.2">
      <c r="A104" s="67" t="s">
        <v>49</v>
      </c>
      <c r="B104" s="55">
        <v>92</v>
      </c>
      <c r="C104" s="55">
        <v>34887</v>
      </c>
      <c r="D104" s="55">
        <v>37</v>
      </c>
      <c r="E104" s="55">
        <v>33</v>
      </c>
      <c r="F104" s="55">
        <v>0</v>
      </c>
      <c r="G104" s="55">
        <v>1622</v>
      </c>
      <c r="H104" s="55">
        <v>52</v>
      </c>
      <c r="I104" s="55">
        <v>6576</v>
      </c>
      <c r="J104" s="55">
        <v>1917</v>
      </c>
      <c r="K104" s="55">
        <v>45368</v>
      </c>
    </row>
    <row r="105" spans="1:11" x14ac:dyDescent="0.2">
      <c r="A105" s="67" t="s">
        <v>78</v>
      </c>
      <c r="B105" s="55">
        <v>33</v>
      </c>
      <c r="C105" s="55">
        <v>13314</v>
      </c>
      <c r="D105" s="55">
        <v>3</v>
      </c>
      <c r="E105" s="55">
        <v>24</v>
      </c>
      <c r="F105" s="55">
        <v>0</v>
      </c>
      <c r="G105" s="55">
        <v>11</v>
      </c>
      <c r="H105" s="55">
        <v>20</v>
      </c>
      <c r="I105" s="55">
        <v>1811</v>
      </c>
      <c r="J105" s="55">
        <v>572</v>
      </c>
      <c r="K105" s="55">
        <v>15809</v>
      </c>
    </row>
    <row r="106" spans="1:11" x14ac:dyDescent="0.2">
      <c r="A106" s="67" t="s">
        <v>82</v>
      </c>
      <c r="B106" s="55">
        <v>15</v>
      </c>
      <c r="C106" s="55">
        <v>11092</v>
      </c>
      <c r="D106" s="55">
        <v>14</v>
      </c>
      <c r="E106" s="55">
        <v>41</v>
      </c>
      <c r="F106" s="55">
        <v>0</v>
      </c>
      <c r="G106" s="55">
        <v>412</v>
      </c>
      <c r="H106" s="55">
        <v>19</v>
      </c>
      <c r="I106" s="55">
        <v>1940</v>
      </c>
      <c r="J106" s="55">
        <v>790</v>
      </c>
      <c r="K106" s="55">
        <v>14392</v>
      </c>
    </row>
    <row r="107" spans="1:11" x14ac:dyDescent="0.2">
      <c r="A107" s="67" t="s">
        <v>71</v>
      </c>
      <c r="B107" s="55">
        <v>115</v>
      </c>
      <c r="C107" s="55">
        <v>9943</v>
      </c>
      <c r="D107" s="55">
        <v>59</v>
      </c>
      <c r="E107" s="55">
        <v>139</v>
      </c>
      <c r="F107" s="55">
        <v>3</v>
      </c>
      <c r="G107" s="55">
        <v>1703</v>
      </c>
      <c r="H107" s="55">
        <v>37</v>
      </c>
      <c r="I107" s="55">
        <v>7243</v>
      </c>
      <c r="J107" s="55">
        <v>1065</v>
      </c>
      <c r="K107" s="55">
        <v>20425</v>
      </c>
    </row>
    <row r="108" spans="1:11" x14ac:dyDescent="0.2">
      <c r="A108" s="67" t="s">
        <v>276</v>
      </c>
      <c r="B108" s="55">
        <v>0</v>
      </c>
      <c r="C108" s="55">
        <v>3</v>
      </c>
      <c r="D108" s="55">
        <v>0</v>
      </c>
      <c r="E108" s="55">
        <v>0</v>
      </c>
      <c r="F108" s="55">
        <v>0</v>
      </c>
      <c r="G108" s="55">
        <v>0</v>
      </c>
      <c r="H108" s="55">
        <v>0</v>
      </c>
      <c r="I108" s="55">
        <v>4</v>
      </c>
      <c r="J108" s="55">
        <v>0</v>
      </c>
      <c r="K108" s="55">
        <v>10</v>
      </c>
    </row>
    <row r="109" spans="1:11" x14ac:dyDescent="0.2">
      <c r="A109" s="67" t="s">
        <v>72</v>
      </c>
      <c r="B109" s="55">
        <v>24</v>
      </c>
      <c r="C109" s="55">
        <v>17049</v>
      </c>
      <c r="D109" s="55">
        <v>3</v>
      </c>
      <c r="E109" s="55">
        <v>213</v>
      </c>
      <c r="F109" s="55">
        <v>0</v>
      </c>
      <c r="G109" s="55">
        <v>5</v>
      </c>
      <c r="H109" s="55">
        <v>18</v>
      </c>
      <c r="I109" s="55">
        <v>2175</v>
      </c>
      <c r="J109" s="55">
        <v>631</v>
      </c>
      <c r="K109" s="55">
        <v>20201</v>
      </c>
    </row>
    <row r="110" spans="1:11" x14ac:dyDescent="0.2">
      <c r="A110" s="67" t="s">
        <v>115</v>
      </c>
      <c r="B110" s="55">
        <v>27</v>
      </c>
      <c r="C110" s="55">
        <v>2760</v>
      </c>
      <c r="D110" s="55">
        <v>5</v>
      </c>
      <c r="E110" s="55">
        <v>4</v>
      </c>
      <c r="F110" s="55">
        <v>0</v>
      </c>
      <c r="G110" s="55">
        <v>72</v>
      </c>
      <c r="H110" s="55">
        <v>6</v>
      </c>
      <c r="I110" s="55">
        <v>1319</v>
      </c>
      <c r="J110" s="55">
        <v>219</v>
      </c>
      <c r="K110" s="55">
        <v>4432</v>
      </c>
    </row>
    <row r="111" spans="1:11" x14ac:dyDescent="0.2">
      <c r="A111" s="67" t="s">
        <v>111</v>
      </c>
      <c r="B111" s="55">
        <v>12</v>
      </c>
      <c r="C111" s="55">
        <v>4464</v>
      </c>
      <c r="D111" s="55">
        <v>0</v>
      </c>
      <c r="E111" s="55">
        <v>38</v>
      </c>
      <c r="F111" s="55">
        <v>0</v>
      </c>
      <c r="G111" s="55">
        <v>3</v>
      </c>
      <c r="H111" s="55">
        <v>3</v>
      </c>
      <c r="I111" s="55">
        <v>839</v>
      </c>
      <c r="J111" s="55">
        <v>188</v>
      </c>
      <c r="K111" s="55">
        <v>5557</v>
      </c>
    </row>
    <row r="112" spans="1:11" x14ac:dyDescent="0.2">
      <c r="A112" s="67" t="s">
        <v>69</v>
      </c>
      <c r="B112" s="55">
        <v>45</v>
      </c>
      <c r="C112" s="55">
        <v>17459</v>
      </c>
      <c r="D112" s="55">
        <v>16</v>
      </c>
      <c r="E112" s="55">
        <v>401</v>
      </c>
      <c r="F112" s="55">
        <v>0</v>
      </c>
      <c r="G112" s="55">
        <v>36</v>
      </c>
      <c r="H112" s="55">
        <v>32</v>
      </c>
      <c r="I112" s="55">
        <v>4028</v>
      </c>
      <c r="J112" s="55">
        <v>1139</v>
      </c>
      <c r="K112" s="55">
        <v>23268</v>
      </c>
    </row>
    <row r="113" spans="1:11" x14ac:dyDescent="0.2">
      <c r="A113" s="67" t="s">
        <v>295</v>
      </c>
      <c r="B113" s="55">
        <v>0</v>
      </c>
      <c r="C113" s="55">
        <v>0</v>
      </c>
      <c r="D113" s="55">
        <v>0</v>
      </c>
      <c r="E113" s="55">
        <v>0</v>
      </c>
      <c r="F113" s="55">
        <v>0</v>
      </c>
      <c r="G113" s="55">
        <v>0</v>
      </c>
      <c r="H113" s="55">
        <v>0</v>
      </c>
      <c r="I113" s="55">
        <v>0</v>
      </c>
      <c r="J113" s="55">
        <v>0</v>
      </c>
      <c r="K113" s="55">
        <v>0</v>
      </c>
    </row>
    <row r="114" spans="1:11" x14ac:dyDescent="0.2">
      <c r="A114" s="67" t="s">
        <v>296</v>
      </c>
      <c r="B114" s="55">
        <v>0</v>
      </c>
      <c r="C114" s="55">
        <v>0</v>
      </c>
      <c r="D114" s="55">
        <v>0</v>
      </c>
      <c r="E114" s="55">
        <v>0</v>
      </c>
      <c r="F114" s="55">
        <v>0</v>
      </c>
      <c r="G114" s="55">
        <v>0</v>
      </c>
      <c r="H114" s="55">
        <v>0</v>
      </c>
      <c r="I114" s="55">
        <v>0</v>
      </c>
      <c r="J114" s="55">
        <v>0</v>
      </c>
      <c r="K114" s="55">
        <v>0</v>
      </c>
    </row>
    <row r="115" spans="1:11" x14ac:dyDescent="0.2">
      <c r="A115" s="67" t="s">
        <v>79</v>
      </c>
      <c r="B115" s="55">
        <v>58</v>
      </c>
      <c r="C115" s="55">
        <v>10100</v>
      </c>
      <c r="D115" s="55">
        <v>7</v>
      </c>
      <c r="E115" s="55">
        <v>25</v>
      </c>
      <c r="F115" s="55">
        <v>4</v>
      </c>
      <c r="G115" s="55">
        <v>15</v>
      </c>
      <c r="H115" s="55">
        <v>29</v>
      </c>
      <c r="I115" s="55">
        <v>4313</v>
      </c>
      <c r="J115" s="55">
        <v>791</v>
      </c>
      <c r="K115" s="55">
        <v>15391</v>
      </c>
    </row>
    <row r="116" spans="1:11" x14ac:dyDescent="0.2">
      <c r="A116" s="67" t="s">
        <v>55</v>
      </c>
      <c r="B116" s="55">
        <v>16</v>
      </c>
      <c r="C116" s="55">
        <v>33744</v>
      </c>
      <c r="D116" s="55">
        <v>5</v>
      </c>
      <c r="E116" s="55">
        <v>2199</v>
      </c>
      <c r="F116" s="55">
        <v>3</v>
      </c>
      <c r="G116" s="55">
        <v>0</v>
      </c>
      <c r="H116" s="55">
        <v>20</v>
      </c>
      <c r="I116" s="55">
        <v>1682</v>
      </c>
      <c r="J116" s="55">
        <v>1056</v>
      </c>
      <c r="K116" s="55">
        <v>38985</v>
      </c>
    </row>
    <row r="117" spans="1:11" x14ac:dyDescent="0.2">
      <c r="A117" s="67" t="s">
        <v>84</v>
      </c>
      <c r="B117" s="55">
        <v>32</v>
      </c>
      <c r="C117" s="55">
        <v>6588</v>
      </c>
      <c r="D117" s="55">
        <v>31</v>
      </c>
      <c r="E117" s="55">
        <v>41</v>
      </c>
      <c r="F117" s="55">
        <v>0</v>
      </c>
      <c r="G117" s="55">
        <v>2513</v>
      </c>
      <c r="H117" s="55">
        <v>34</v>
      </c>
      <c r="I117" s="55">
        <v>3448</v>
      </c>
      <c r="J117" s="55">
        <v>604</v>
      </c>
      <c r="K117" s="55">
        <v>13366</v>
      </c>
    </row>
    <row r="118" spans="1:11" s="88" customFormat="1" x14ac:dyDescent="0.2">
      <c r="A118" s="85" t="s">
        <v>314</v>
      </c>
      <c r="B118" s="86">
        <v>1233</v>
      </c>
      <c r="C118" s="86">
        <v>530569</v>
      </c>
      <c r="D118" s="86">
        <v>388</v>
      </c>
      <c r="E118" s="86">
        <v>13688</v>
      </c>
      <c r="F118" s="86">
        <v>67</v>
      </c>
      <c r="G118" s="86">
        <v>8883</v>
      </c>
      <c r="H118" s="86">
        <v>648</v>
      </c>
      <c r="I118" s="86">
        <v>76985</v>
      </c>
      <c r="J118" s="86">
        <v>23378</v>
      </c>
      <c r="K118" s="86">
        <v>657698</v>
      </c>
    </row>
    <row r="119" spans="1:11" x14ac:dyDescent="0.2">
      <c r="A119" s="42"/>
      <c r="B119" s="55"/>
      <c r="C119" s="55"/>
      <c r="D119" s="55"/>
      <c r="E119" s="55"/>
      <c r="F119" s="55"/>
      <c r="G119" s="55"/>
      <c r="H119" s="55"/>
      <c r="I119" s="55"/>
      <c r="J119" s="55"/>
      <c r="K119" s="55"/>
    </row>
    <row r="120" spans="1:11" x14ac:dyDescent="0.2">
      <c r="A120" s="43" t="s">
        <v>308</v>
      </c>
      <c r="B120" s="55"/>
      <c r="C120" s="55"/>
      <c r="D120" s="55"/>
      <c r="E120" s="55"/>
      <c r="F120" s="55"/>
      <c r="G120" s="55"/>
      <c r="H120" s="55"/>
      <c r="I120" s="55"/>
      <c r="J120" s="55"/>
      <c r="K120" s="55"/>
    </row>
    <row r="121" spans="1:11" x14ac:dyDescent="0.2">
      <c r="A121" s="67" t="s">
        <v>146</v>
      </c>
      <c r="B121" s="55">
        <v>5</v>
      </c>
      <c r="C121" s="55">
        <v>355</v>
      </c>
      <c r="D121" s="55">
        <v>3</v>
      </c>
      <c r="E121" s="55">
        <v>682</v>
      </c>
      <c r="F121" s="55">
        <v>0</v>
      </c>
      <c r="G121" s="55">
        <v>16</v>
      </c>
      <c r="H121" s="55">
        <v>11</v>
      </c>
      <c r="I121" s="55">
        <v>236</v>
      </c>
      <c r="J121" s="55">
        <v>85</v>
      </c>
      <c r="K121" s="55">
        <v>1388</v>
      </c>
    </row>
    <row r="122" spans="1:11" x14ac:dyDescent="0.2">
      <c r="A122" s="67" t="s">
        <v>141</v>
      </c>
      <c r="B122" s="55">
        <v>36</v>
      </c>
      <c r="C122" s="55">
        <v>783</v>
      </c>
      <c r="D122" s="55">
        <v>147</v>
      </c>
      <c r="E122" s="55">
        <v>252</v>
      </c>
      <c r="F122" s="55">
        <v>21</v>
      </c>
      <c r="G122" s="55">
        <v>0</v>
      </c>
      <c r="H122" s="55">
        <v>6</v>
      </c>
      <c r="I122" s="55">
        <v>290</v>
      </c>
      <c r="J122" s="55">
        <v>72</v>
      </c>
      <c r="K122" s="55">
        <v>1615</v>
      </c>
    </row>
    <row r="123" spans="1:11" x14ac:dyDescent="0.2">
      <c r="A123" s="67" t="s">
        <v>54</v>
      </c>
      <c r="B123" s="55">
        <v>37</v>
      </c>
      <c r="C123" s="55">
        <v>30433</v>
      </c>
      <c r="D123" s="55">
        <v>24</v>
      </c>
      <c r="E123" s="55">
        <v>6192</v>
      </c>
      <c r="F123" s="55">
        <v>0</v>
      </c>
      <c r="G123" s="55">
        <v>388</v>
      </c>
      <c r="H123" s="55">
        <v>30</v>
      </c>
      <c r="I123" s="55">
        <v>1473</v>
      </c>
      <c r="J123" s="55">
        <v>1144</v>
      </c>
      <c r="K123" s="55">
        <v>39779</v>
      </c>
    </row>
    <row r="124" spans="1:11" x14ac:dyDescent="0.2">
      <c r="A124" s="67" t="s">
        <v>126</v>
      </c>
      <c r="B124" s="55">
        <v>3</v>
      </c>
      <c r="C124" s="55">
        <v>1341</v>
      </c>
      <c r="D124" s="55">
        <v>0</v>
      </c>
      <c r="E124" s="55">
        <v>1280</v>
      </c>
      <c r="F124" s="55">
        <v>0</v>
      </c>
      <c r="G124" s="55">
        <v>28</v>
      </c>
      <c r="H124" s="55">
        <v>0</v>
      </c>
      <c r="I124" s="55">
        <v>165</v>
      </c>
      <c r="J124" s="55">
        <v>112</v>
      </c>
      <c r="K124" s="55">
        <v>2932</v>
      </c>
    </row>
    <row r="125" spans="1:11" x14ac:dyDescent="0.2">
      <c r="A125" s="67" t="s">
        <v>44</v>
      </c>
      <c r="B125" s="55">
        <v>45</v>
      </c>
      <c r="C125" s="55">
        <v>8143</v>
      </c>
      <c r="D125" s="55">
        <v>28</v>
      </c>
      <c r="E125" s="55">
        <v>18111</v>
      </c>
      <c r="F125" s="55">
        <v>11</v>
      </c>
      <c r="G125" s="55">
        <v>35</v>
      </c>
      <c r="H125" s="55">
        <v>7472</v>
      </c>
      <c r="I125" s="55">
        <v>18048</v>
      </c>
      <c r="J125" s="55">
        <v>5931</v>
      </c>
      <c r="K125" s="55">
        <v>58112</v>
      </c>
    </row>
    <row r="126" spans="1:11" x14ac:dyDescent="0.2">
      <c r="A126" s="67" t="s">
        <v>40</v>
      </c>
      <c r="B126" s="55">
        <v>17</v>
      </c>
      <c r="C126" s="55">
        <v>36847</v>
      </c>
      <c r="D126" s="55">
        <v>19</v>
      </c>
      <c r="E126" s="55">
        <v>21138</v>
      </c>
      <c r="F126" s="55">
        <v>0</v>
      </c>
      <c r="G126" s="55">
        <v>88</v>
      </c>
      <c r="H126" s="55">
        <v>5035</v>
      </c>
      <c r="I126" s="55">
        <v>1853</v>
      </c>
      <c r="J126" s="55">
        <v>1883</v>
      </c>
      <c r="K126" s="55">
        <v>67352</v>
      </c>
    </row>
    <row r="127" spans="1:11" x14ac:dyDescent="0.2">
      <c r="A127" s="67" t="s">
        <v>91</v>
      </c>
      <c r="B127" s="55">
        <v>17</v>
      </c>
      <c r="C127" s="55">
        <v>1233</v>
      </c>
      <c r="D127" s="55">
        <v>7</v>
      </c>
      <c r="E127" s="55">
        <v>125</v>
      </c>
      <c r="F127" s="55">
        <v>0</v>
      </c>
      <c r="G127" s="55">
        <v>6089</v>
      </c>
      <c r="H127" s="55">
        <v>32</v>
      </c>
      <c r="I127" s="55">
        <v>1706</v>
      </c>
      <c r="J127" s="55">
        <v>559</v>
      </c>
      <c r="K127" s="55">
        <v>9817</v>
      </c>
    </row>
    <row r="128" spans="1:11" x14ac:dyDescent="0.2">
      <c r="A128" s="67" t="s">
        <v>110</v>
      </c>
      <c r="B128" s="55">
        <v>5</v>
      </c>
      <c r="C128" s="55">
        <v>2159</v>
      </c>
      <c r="D128" s="55">
        <v>3</v>
      </c>
      <c r="E128" s="55">
        <v>3050</v>
      </c>
      <c r="F128" s="55">
        <v>0</v>
      </c>
      <c r="G128" s="55">
        <v>0</v>
      </c>
      <c r="H128" s="55">
        <v>76</v>
      </c>
      <c r="I128" s="55">
        <v>290</v>
      </c>
      <c r="J128" s="55">
        <v>311</v>
      </c>
      <c r="K128" s="55">
        <v>5912</v>
      </c>
    </row>
    <row r="129" spans="1:11" x14ac:dyDescent="0.2">
      <c r="A129" s="67" t="s">
        <v>108</v>
      </c>
      <c r="B129" s="55">
        <v>21</v>
      </c>
      <c r="C129" s="55">
        <v>1575</v>
      </c>
      <c r="D129" s="55">
        <v>109</v>
      </c>
      <c r="E129" s="55">
        <v>3582</v>
      </c>
      <c r="F129" s="55">
        <v>24</v>
      </c>
      <c r="G129" s="55">
        <v>0</v>
      </c>
      <c r="H129" s="55">
        <v>76</v>
      </c>
      <c r="I129" s="55">
        <v>357</v>
      </c>
      <c r="J129" s="55">
        <v>259</v>
      </c>
      <c r="K129" s="55">
        <v>6020</v>
      </c>
    </row>
    <row r="130" spans="1:11" x14ac:dyDescent="0.2">
      <c r="A130" s="67" t="s">
        <v>36</v>
      </c>
      <c r="B130" s="55">
        <v>27</v>
      </c>
      <c r="C130" s="55">
        <v>37027</v>
      </c>
      <c r="D130" s="55">
        <v>13</v>
      </c>
      <c r="E130" s="55">
        <v>34193</v>
      </c>
      <c r="F130" s="55">
        <v>0</v>
      </c>
      <c r="G130" s="55">
        <v>37</v>
      </c>
      <c r="H130" s="55">
        <v>1055</v>
      </c>
      <c r="I130" s="55">
        <v>2834</v>
      </c>
      <c r="J130" s="55">
        <v>3314</v>
      </c>
      <c r="K130" s="55">
        <v>78653</v>
      </c>
    </row>
    <row r="131" spans="1:11" x14ac:dyDescent="0.2">
      <c r="A131" s="67" t="s">
        <v>131</v>
      </c>
      <c r="B131" s="55">
        <v>10</v>
      </c>
      <c r="C131" s="55">
        <v>1010</v>
      </c>
      <c r="D131" s="55">
        <v>22</v>
      </c>
      <c r="E131" s="55">
        <v>1219</v>
      </c>
      <c r="F131" s="55">
        <v>13</v>
      </c>
      <c r="G131" s="55">
        <v>8</v>
      </c>
      <c r="H131" s="55">
        <v>9</v>
      </c>
      <c r="I131" s="55">
        <v>171</v>
      </c>
      <c r="J131" s="55">
        <v>69</v>
      </c>
      <c r="K131" s="55">
        <v>2535</v>
      </c>
    </row>
    <row r="132" spans="1:11" x14ac:dyDescent="0.2">
      <c r="A132" s="67" t="s">
        <v>159</v>
      </c>
      <c r="B132" s="55">
        <v>0</v>
      </c>
      <c r="C132" s="55">
        <v>446</v>
      </c>
      <c r="D132" s="55">
        <v>0</v>
      </c>
      <c r="E132" s="55">
        <v>207</v>
      </c>
      <c r="F132" s="55">
        <v>0</v>
      </c>
      <c r="G132" s="55">
        <v>0</v>
      </c>
      <c r="H132" s="55">
        <v>24</v>
      </c>
      <c r="I132" s="55">
        <v>218</v>
      </c>
      <c r="J132" s="55">
        <v>37</v>
      </c>
      <c r="K132" s="55">
        <v>940</v>
      </c>
    </row>
    <row r="133" spans="1:11" x14ac:dyDescent="0.2">
      <c r="A133" s="67" t="s">
        <v>138</v>
      </c>
      <c r="B133" s="55">
        <v>9</v>
      </c>
      <c r="C133" s="55">
        <v>328</v>
      </c>
      <c r="D133" s="55">
        <v>4</v>
      </c>
      <c r="E133" s="55">
        <v>897</v>
      </c>
      <c r="F133" s="55">
        <v>0</v>
      </c>
      <c r="G133" s="55">
        <v>127</v>
      </c>
      <c r="H133" s="55">
        <v>7</v>
      </c>
      <c r="I133" s="55">
        <v>365</v>
      </c>
      <c r="J133" s="55">
        <v>133</v>
      </c>
      <c r="K133" s="55">
        <v>1877</v>
      </c>
    </row>
    <row r="134" spans="1:11" x14ac:dyDescent="0.2">
      <c r="A134" s="67" t="s">
        <v>196</v>
      </c>
      <c r="B134" s="55">
        <v>0</v>
      </c>
      <c r="C134" s="55">
        <v>47</v>
      </c>
      <c r="D134" s="55">
        <v>0</v>
      </c>
      <c r="E134" s="55">
        <v>177</v>
      </c>
      <c r="F134" s="55">
        <v>0</v>
      </c>
      <c r="G134" s="55">
        <v>0</v>
      </c>
      <c r="H134" s="55">
        <v>17</v>
      </c>
      <c r="I134" s="55">
        <v>6</v>
      </c>
      <c r="J134" s="55">
        <v>14</v>
      </c>
      <c r="K134" s="55">
        <v>258</v>
      </c>
    </row>
    <row r="135" spans="1:11" x14ac:dyDescent="0.2">
      <c r="A135" s="67" t="s">
        <v>217</v>
      </c>
      <c r="B135" s="55">
        <v>0</v>
      </c>
      <c r="C135" s="55">
        <v>91</v>
      </c>
      <c r="D135" s="55">
        <v>0</v>
      </c>
      <c r="E135" s="55">
        <v>3</v>
      </c>
      <c r="F135" s="55">
        <v>0</v>
      </c>
      <c r="G135" s="55">
        <v>0</v>
      </c>
      <c r="H135" s="55">
        <v>0</v>
      </c>
      <c r="I135" s="55">
        <v>17</v>
      </c>
      <c r="J135" s="55">
        <v>3</v>
      </c>
      <c r="K135" s="55">
        <v>112</v>
      </c>
    </row>
    <row r="136" spans="1:11" x14ac:dyDescent="0.2">
      <c r="A136" s="67" t="s">
        <v>140</v>
      </c>
      <c r="B136" s="55">
        <v>27</v>
      </c>
      <c r="C136" s="55">
        <v>468</v>
      </c>
      <c r="D136" s="55">
        <v>137</v>
      </c>
      <c r="E136" s="55">
        <v>781</v>
      </c>
      <c r="F136" s="55">
        <v>4</v>
      </c>
      <c r="G136" s="55">
        <v>0</v>
      </c>
      <c r="H136" s="55">
        <v>13</v>
      </c>
      <c r="I136" s="55">
        <v>151</v>
      </c>
      <c r="J136" s="55">
        <v>39</v>
      </c>
      <c r="K136" s="55">
        <v>1629</v>
      </c>
    </row>
    <row r="137" spans="1:11" x14ac:dyDescent="0.2">
      <c r="A137" s="67" t="s">
        <v>156</v>
      </c>
      <c r="B137" s="55">
        <v>50</v>
      </c>
      <c r="C137" s="55">
        <v>400</v>
      </c>
      <c r="D137" s="55">
        <v>83</v>
      </c>
      <c r="E137" s="55">
        <v>379</v>
      </c>
      <c r="F137" s="55">
        <v>3</v>
      </c>
      <c r="G137" s="55">
        <v>0</v>
      </c>
      <c r="H137" s="55">
        <v>16</v>
      </c>
      <c r="I137" s="55">
        <v>130</v>
      </c>
      <c r="J137" s="55">
        <v>53</v>
      </c>
      <c r="K137" s="55">
        <v>1119</v>
      </c>
    </row>
    <row r="138" spans="1:11" x14ac:dyDescent="0.2">
      <c r="A138" s="67" t="s">
        <v>86</v>
      </c>
      <c r="B138" s="55">
        <v>34</v>
      </c>
      <c r="C138" s="55">
        <v>1616</v>
      </c>
      <c r="D138" s="55">
        <v>94</v>
      </c>
      <c r="E138" s="55">
        <v>9840</v>
      </c>
      <c r="F138" s="55">
        <v>0</v>
      </c>
      <c r="G138" s="55">
        <v>3</v>
      </c>
      <c r="H138" s="55">
        <v>34</v>
      </c>
      <c r="I138" s="55">
        <v>519</v>
      </c>
      <c r="J138" s="55">
        <v>430</v>
      </c>
      <c r="K138" s="55">
        <v>12580</v>
      </c>
    </row>
    <row r="139" spans="1:11" x14ac:dyDescent="0.2">
      <c r="A139" s="67" t="s">
        <v>102</v>
      </c>
      <c r="B139" s="55">
        <v>6</v>
      </c>
      <c r="C139" s="55">
        <v>7204</v>
      </c>
      <c r="D139" s="55">
        <v>3</v>
      </c>
      <c r="E139" s="55">
        <v>45</v>
      </c>
      <c r="F139" s="55">
        <v>0</v>
      </c>
      <c r="G139" s="55">
        <v>4</v>
      </c>
      <c r="H139" s="55">
        <v>5</v>
      </c>
      <c r="I139" s="55">
        <v>183</v>
      </c>
      <c r="J139" s="55">
        <v>234</v>
      </c>
      <c r="K139" s="55">
        <v>7699</v>
      </c>
    </row>
    <row r="140" spans="1:11" x14ac:dyDescent="0.2">
      <c r="A140" s="67" t="s">
        <v>298</v>
      </c>
      <c r="B140" s="55">
        <v>0</v>
      </c>
      <c r="C140" s="55">
        <v>0</v>
      </c>
      <c r="D140" s="55">
        <v>0</v>
      </c>
      <c r="E140" s="55">
        <v>0</v>
      </c>
      <c r="F140" s="55">
        <v>0</v>
      </c>
      <c r="G140" s="55">
        <v>0</v>
      </c>
      <c r="H140" s="55">
        <v>0</v>
      </c>
      <c r="I140" s="55">
        <v>0</v>
      </c>
      <c r="J140" s="55">
        <v>0</v>
      </c>
      <c r="K140" s="55">
        <v>0</v>
      </c>
    </row>
    <row r="141" spans="1:11" x14ac:dyDescent="0.2">
      <c r="A141" s="67" t="s">
        <v>76</v>
      </c>
      <c r="B141" s="55">
        <v>7</v>
      </c>
      <c r="C141" s="55">
        <v>11651</v>
      </c>
      <c r="D141" s="55">
        <v>9</v>
      </c>
      <c r="E141" s="55">
        <v>4066</v>
      </c>
      <c r="F141" s="55">
        <v>0</v>
      </c>
      <c r="G141" s="55">
        <v>0</v>
      </c>
      <c r="H141" s="55">
        <v>11</v>
      </c>
      <c r="I141" s="55">
        <v>471</v>
      </c>
      <c r="J141" s="55">
        <v>750</v>
      </c>
      <c r="K141" s="55">
        <v>17031</v>
      </c>
    </row>
    <row r="142" spans="1:11" x14ac:dyDescent="0.2">
      <c r="A142" s="67" t="s">
        <v>81</v>
      </c>
      <c r="B142" s="55">
        <v>3</v>
      </c>
      <c r="C142" s="55">
        <v>7844</v>
      </c>
      <c r="D142" s="55">
        <v>3</v>
      </c>
      <c r="E142" s="55">
        <v>5697</v>
      </c>
      <c r="F142" s="55">
        <v>0</v>
      </c>
      <c r="G142" s="55">
        <v>8</v>
      </c>
      <c r="H142" s="55">
        <v>368</v>
      </c>
      <c r="I142" s="55">
        <v>637</v>
      </c>
      <c r="J142" s="55">
        <v>610</v>
      </c>
      <c r="K142" s="55">
        <v>15321</v>
      </c>
    </row>
    <row r="143" spans="1:11" x14ac:dyDescent="0.2">
      <c r="A143" s="67" t="s">
        <v>170</v>
      </c>
      <c r="B143" s="55">
        <v>4</v>
      </c>
      <c r="C143" s="55">
        <v>214</v>
      </c>
      <c r="D143" s="55">
        <v>0</v>
      </c>
      <c r="E143" s="55">
        <v>205</v>
      </c>
      <c r="F143" s="55">
        <v>0</v>
      </c>
      <c r="G143" s="55">
        <v>10</v>
      </c>
      <c r="H143" s="55">
        <v>0</v>
      </c>
      <c r="I143" s="55">
        <v>93</v>
      </c>
      <c r="J143" s="55">
        <v>33</v>
      </c>
      <c r="K143" s="55">
        <v>565</v>
      </c>
    </row>
    <row r="144" spans="1:11" x14ac:dyDescent="0.2">
      <c r="A144" s="67" t="s">
        <v>60</v>
      </c>
      <c r="B144" s="55">
        <v>54</v>
      </c>
      <c r="C144" s="55">
        <v>2693</v>
      </c>
      <c r="D144" s="55">
        <v>4</v>
      </c>
      <c r="E144" s="55">
        <v>20605</v>
      </c>
      <c r="F144" s="55">
        <v>0</v>
      </c>
      <c r="G144" s="55">
        <v>67</v>
      </c>
      <c r="H144" s="55">
        <v>64</v>
      </c>
      <c r="I144" s="55">
        <v>6231</v>
      </c>
      <c r="J144" s="55">
        <v>2334</v>
      </c>
      <c r="K144" s="55">
        <v>32178</v>
      </c>
    </row>
    <row r="145" spans="1:11" x14ac:dyDescent="0.2">
      <c r="A145" s="67" t="s">
        <v>99</v>
      </c>
      <c r="B145" s="55">
        <v>194</v>
      </c>
      <c r="C145" s="55">
        <v>3118</v>
      </c>
      <c r="D145" s="55">
        <v>657</v>
      </c>
      <c r="E145" s="55">
        <v>2583</v>
      </c>
      <c r="F145" s="55">
        <v>80</v>
      </c>
      <c r="G145" s="55">
        <v>0</v>
      </c>
      <c r="H145" s="55">
        <v>97</v>
      </c>
      <c r="I145" s="55">
        <v>1072</v>
      </c>
      <c r="J145" s="55">
        <v>403</v>
      </c>
      <c r="K145" s="55">
        <v>8226</v>
      </c>
    </row>
    <row r="146" spans="1:11" x14ac:dyDescent="0.2">
      <c r="A146" s="67" t="s">
        <v>283</v>
      </c>
      <c r="B146" s="55">
        <v>0</v>
      </c>
      <c r="C146" s="55">
        <v>3</v>
      </c>
      <c r="D146" s="55">
        <v>0</v>
      </c>
      <c r="E146" s="55">
        <v>5</v>
      </c>
      <c r="F146" s="55">
        <v>0</v>
      </c>
      <c r="G146" s="55">
        <v>0</v>
      </c>
      <c r="H146" s="55">
        <v>0</v>
      </c>
      <c r="I146" s="55">
        <v>0</v>
      </c>
      <c r="J146" s="55">
        <v>0</v>
      </c>
      <c r="K146" s="55">
        <v>3</v>
      </c>
    </row>
    <row r="147" spans="1:11" x14ac:dyDescent="0.2">
      <c r="A147" s="67" t="s">
        <v>169</v>
      </c>
      <c r="B147" s="55">
        <v>7</v>
      </c>
      <c r="C147" s="55">
        <v>186</v>
      </c>
      <c r="D147" s="55">
        <v>15</v>
      </c>
      <c r="E147" s="55">
        <v>335</v>
      </c>
      <c r="F147" s="55">
        <v>0</v>
      </c>
      <c r="G147" s="55">
        <v>3</v>
      </c>
      <c r="H147" s="55">
        <v>9</v>
      </c>
      <c r="I147" s="55">
        <v>90</v>
      </c>
      <c r="J147" s="55">
        <v>36</v>
      </c>
      <c r="K147" s="55">
        <v>687</v>
      </c>
    </row>
    <row r="148" spans="1:11" s="88" customFormat="1" x14ac:dyDescent="0.2">
      <c r="A148" s="85" t="s">
        <v>314</v>
      </c>
      <c r="B148" s="86">
        <v>616</v>
      </c>
      <c r="C148" s="86">
        <v>157212</v>
      </c>
      <c r="D148" s="86">
        <v>1387</v>
      </c>
      <c r="E148" s="86">
        <v>135629</v>
      </c>
      <c r="F148" s="86">
        <v>166</v>
      </c>
      <c r="G148" s="86">
        <v>6907</v>
      </c>
      <c r="H148" s="86">
        <v>14476</v>
      </c>
      <c r="I148" s="86">
        <v>37607</v>
      </c>
      <c r="J148" s="86">
        <v>18844</v>
      </c>
      <c r="K148" s="86">
        <v>374341</v>
      </c>
    </row>
    <row r="149" spans="1:11" x14ac:dyDescent="0.2">
      <c r="A149" s="42"/>
      <c r="B149" s="55"/>
      <c r="C149" s="55"/>
      <c r="D149" s="55"/>
      <c r="E149" s="55"/>
      <c r="F149" s="55"/>
      <c r="G149" s="55"/>
      <c r="H149" s="55"/>
      <c r="I149" s="55"/>
      <c r="J149" s="55"/>
      <c r="K149" s="55"/>
    </row>
    <row r="150" spans="1:11" x14ac:dyDescent="0.2">
      <c r="A150" s="43" t="s">
        <v>309</v>
      </c>
      <c r="B150" s="55"/>
      <c r="C150" s="55"/>
      <c r="D150" s="55"/>
      <c r="E150" s="55"/>
      <c r="F150" s="55"/>
      <c r="G150" s="55"/>
      <c r="H150" s="55"/>
      <c r="I150" s="55"/>
      <c r="J150" s="55"/>
      <c r="K150" s="55"/>
    </row>
    <row r="151" spans="1:11" x14ac:dyDescent="0.2">
      <c r="A151" s="67" t="s">
        <v>128</v>
      </c>
      <c r="B151" s="55">
        <v>510</v>
      </c>
      <c r="C151" s="55">
        <v>994</v>
      </c>
      <c r="D151" s="55">
        <v>92</v>
      </c>
      <c r="E151" s="55">
        <v>259</v>
      </c>
      <c r="F151" s="55">
        <v>6</v>
      </c>
      <c r="G151" s="55">
        <v>0</v>
      </c>
      <c r="H151" s="55">
        <v>10</v>
      </c>
      <c r="I151" s="55">
        <v>742</v>
      </c>
      <c r="J151" s="55">
        <v>114</v>
      </c>
      <c r="K151" s="55">
        <v>2748</v>
      </c>
    </row>
    <row r="152" spans="1:11" x14ac:dyDescent="0.2">
      <c r="A152" s="67" t="s">
        <v>58</v>
      </c>
      <c r="B152" s="55">
        <v>24691</v>
      </c>
      <c r="C152" s="55">
        <v>2456</v>
      </c>
      <c r="D152" s="55">
        <v>14</v>
      </c>
      <c r="E152" s="55">
        <v>54</v>
      </c>
      <c r="F152" s="55">
        <v>0</v>
      </c>
      <c r="G152" s="55">
        <v>0</v>
      </c>
      <c r="H152" s="55">
        <v>34</v>
      </c>
      <c r="I152" s="55">
        <v>4438</v>
      </c>
      <c r="J152" s="55">
        <v>1422</v>
      </c>
      <c r="K152" s="55">
        <v>33149</v>
      </c>
    </row>
    <row r="153" spans="1:11" x14ac:dyDescent="0.2">
      <c r="A153" s="67" t="s">
        <v>38</v>
      </c>
      <c r="B153" s="55">
        <v>7346</v>
      </c>
      <c r="C153" s="55">
        <v>39544</v>
      </c>
      <c r="D153" s="55">
        <v>1944</v>
      </c>
      <c r="E153" s="55">
        <v>13845</v>
      </c>
      <c r="F153" s="55">
        <v>36</v>
      </c>
      <c r="G153" s="55">
        <v>53</v>
      </c>
      <c r="H153" s="55">
        <v>158</v>
      </c>
      <c r="I153" s="55">
        <v>6905</v>
      </c>
      <c r="J153" s="55">
        <v>3261</v>
      </c>
      <c r="K153" s="55">
        <v>73213</v>
      </c>
    </row>
    <row r="154" spans="1:11" x14ac:dyDescent="0.2">
      <c r="A154" s="67" t="s">
        <v>89</v>
      </c>
      <c r="B154" s="55">
        <v>7403</v>
      </c>
      <c r="C154" s="55">
        <v>968</v>
      </c>
      <c r="D154" s="55">
        <v>0</v>
      </c>
      <c r="E154" s="55">
        <v>19</v>
      </c>
      <c r="F154" s="55">
        <v>0</v>
      </c>
      <c r="G154" s="55">
        <v>0</v>
      </c>
      <c r="H154" s="55">
        <v>297</v>
      </c>
      <c r="I154" s="55">
        <v>1240</v>
      </c>
      <c r="J154" s="55">
        <v>417</v>
      </c>
      <c r="K154" s="55">
        <v>10402</v>
      </c>
    </row>
    <row r="155" spans="1:11" x14ac:dyDescent="0.2">
      <c r="A155" s="67" t="s">
        <v>268</v>
      </c>
      <c r="B155" s="55">
        <v>3</v>
      </c>
      <c r="C155" s="55">
        <v>7</v>
      </c>
      <c r="D155" s="55">
        <v>0</v>
      </c>
      <c r="E155" s="55">
        <v>0</v>
      </c>
      <c r="F155" s="55">
        <v>0</v>
      </c>
      <c r="G155" s="55">
        <v>0</v>
      </c>
      <c r="H155" s="55">
        <v>3</v>
      </c>
      <c r="I155" s="55">
        <v>3</v>
      </c>
      <c r="J155" s="55">
        <v>3</v>
      </c>
      <c r="K155" s="55">
        <v>15</v>
      </c>
    </row>
    <row r="156" spans="1:11" x14ac:dyDescent="0.2">
      <c r="A156" s="67" t="s">
        <v>28</v>
      </c>
      <c r="B156" s="55">
        <v>33311</v>
      </c>
      <c r="C156" s="55">
        <v>53497</v>
      </c>
      <c r="D156" s="55">
        <v>5615</v>
      </c>
      <c r="E156" s="55">
        <v>7160</v>
      </c>
      <c r="F156" s="55">
        <v>1945</v>
      </c>
      <c r="G156" s="55">
        <v>61</v>
      </c>
      <c r="H156" s="55">
        <v>1033</v>
      </c>
      <c r="I156" s="55">
        <v>29364</v>
      </c>
      <c r="J156" s="55">
        <v>6030</v>
      </c>
      <c r="K156" s="55">
        <v>138364</v>
      </c>
    </row>
    <row r="157" spans="1:11" x14ac:dyDescent="0.2">
      <c r="A157" s="67" t="s">
        <v>207</v>
      </c>
      <c r="B157" s="55">
        <v>3</v>
      </c>
      <c r="C157" s="55">
        <v>86</v>
      </c>
      <c r="D157" s="55">
        <v>0</v>
      </c>
      <c r="E157" s="55">
        <v>0</v>
      </c>
      <c r="F157" s="55">
        <v>0</v>
      </c>
      <c r="G157" s="55">
        <v>3</v>
      </c>
      <c r="H157" s="55">
        <v>4</v>
      </c>
      <c r="I157" s="55">
        <v>36</v>
      </c>
      <c r="J157" s="55">
        <v>11</v>
      </c>
      <c r="K157" s="55">
        <v>147</v>
      </c>
    </row>
    <row r="158" spans="1:11" x14ac:dyDescent="0.2">
      <c r="A158" s="67" t="s">
        <v>59</v>
      </c>
      <c r="B158" s="55">
        <v>8163</v>
      </c>
      <c r="C158" s="55">
        <v>19200</v>
      </c>
      <c r="D158" s="55">
        <v>65</v>
      </c>
      <c r="E158" s="55">
        <v>3503</v>
      </c>
      <c r="F158" s="55">
        <v>18</v>
      </c>
      <c r="G158" s="55">
        <v>31</v>
      </c>
      <c r="H158" s="55">
        <v>38</v>
      </c>
      <c r="I158" s="55">
        <v>964</v>
      </c>
      <c r="J158" s="55">
        <v>572</v>
      </c>
      <c r="K158" s="55">
        <v>32655</v>
      </c>
    </row>
    <row r="159" spans="1:11" x14ac:dyDescent="0.2">
      <c r="A159" s="67" t="s">
        <v>24</v>
      </c>
      <c r="B159" s="55">
        <v>620</v>
      </c>
      <c r="C159" s="55">
        <v>215910</v>
      </c>
      <c r="D159" s="55">
        <v>152</v>
      </c>
      <c r="E159" s="55">
        <v>685</v>
      </c>
      <c r="F159" s="55">
        <v>61</v>
      </c>
      <c r="G159" s="55">
        <v>52</v>
      </c>
      <c r="H159" s="55">
        <v>165</v>
      </c>
      <c r="I159" s="55">
        <v>8538</v>
      </c>
      <c r="J159" s="55">
        <v>5783</v>
      </c>
      <c r="K159" s="55">
        <v>232386</v>
      </c>
    </row>
    <row r="160" spans="1:11" x14ac:dyDescent="0.2">
      <c r="A160" s="67" t="s">
        <v>45</v>
      </c>
      <c r="B160" s="55">
        <v>4962</v>
      </c>
      <c r="C160" s="55">
        <v>25507</v>
      </c>
      <c r="D160" s="55">
        <v>2887</v>
      </c>
      <c r="E160" s="55">
        <v>3753</v>
      </c>
      <c r="F160" s="55">
        <v>838</v>
      </c>
      <c r="G160" s="55">
        <v>199</v>
      </c>
      <c r="H160" s="55">
        <v>295</v>
      </c>
      <c r="I160" s="55">
        <v>13853</v>
      </c>
      <c r="J160" s="55">
        <v>2474</v>
      </c>
      <c r="K160" s="55">
        <v>54939</v>
      </c>
    </row>
    <row r="161" spans="1:11" x14ac:dyDescent="0.2">
      <c r="A161" s="67" t="s">
        <v>235</v>
      </c>
      <c r="B161" s="55">
        <v>3</v>
      </c>
      <c r="C161" s="55">
        <v>34</v>
      </c>
      <c r="D161" s="55">
        <v>0</v>
      </c>
      <c r="E161" s="55">
        <v>3</v>
      </c>
      <c r="F161" s="55">
        <v>0</v>
      </c>
      <c r="G161" s="55">
        <v>0</v>
      </c>
      <c r="H161" s="55">
        <v>0</v>
      </c>
      <c r="I161" s="55">
        <v>8</v>
      </c>
      <c r="J161" s="55">
        <v>5</v>
      </c>
      <c r="K161" s="55">
        <v>49</v>
      </c>
    </row>
    <row r="162" spans="1:11" x14ac:dyDescent="0.2">
      <c r="A162" s="67" t="s">
        <v>41</v>
      </c>
      <c r="B162" s="55">
        <v>48248</v>
      </c>
      <c r="C162" s="55">
        <v>8344</v>
      </c>
      <c r="D162" s="55">
        <v>132</v>
      </c>
      <c r="E162" s="55">
        <v>938</v>
      </c>
      <c r="F162" s="55">
        <v>54</v>
      </c>
      <c r="G162" s="55">
        <v>16</v>
      </c>
      <c r="H162" s="55">
        <v>226</v>
      </c>
      <c r="I162" s="55">
        <v>6329</v>
      </c>
      <c r="J162" s="55">
        <v>1735</v>
      </c>
      <c r="K162" s="55">
        <v>66229</v>
      </c>
    </row>
    <row r="163" spans="1:11" x14ac:dyDescent="0.2">
      <c r="A163" s="67" t="s">
        <v>95</v>
      </c>
      <c r="B163" s="55">
        <v>1388</v>
      </c>
      <c r="C163" s="55">
        <v>5463</v>
      </c>
      <c r="D163" s="55">
        <v>4</v>
      </c>
      <c r="E163" s="55">
        <v>29</v>
      </c>
      <c r="F163" s="55">
        <v>0</v>
      </c>
      <c r="G163" s="55">
        <v>0</v>
      </c>
      <c r="H163" s="55">
        <v>85</v>
      </c>
      <c r="I163" s="55">
        <v>1830</v>
      </c>
      <c r="J163" s="55">
        <v>423</v>
      </c>
      <c r="K163" s="55">
        <v>9238</v>
      </c>
    </row>
    <row r="164" spans="1:11" x14ac:dyDescent="0.2">
      <c r="A164" s="67" t="s">
        <v>25</v>
      </c>
      <c r="B164" s="55">
        <v>103650</v>
      </c>
      <c r="C164" s="55">
        <v>51337</v>
      </c>
      <c r="D164" s="55">
        <v>111</v>
      </c>
      <c r="E164" s="55">
        <v>292</v>
      </c>
      <c r="F164" s="55">
        <v>12</v>
      </c>
      <c r="G164" s="55">
        <v>9</v>
      </c>
      <c r="H164" s="55">
        <v>876</v>
      </c>
      <c r="I164" s="55">
        <v>54090</v>
      </c>
      <c r="J164" s="55">
        <v>8657</v>
      </c>
      <c r="K164" s="55">
        <v>219355</v>
      </c>
    </row>
    <row r="165" spans="1:11" s="88" customFormat="1" x14ac:dyDescent="0.2">
      <c r="A165" s="85" t="s">
        <v>314</v>
      </c>
      <c r="B165" s="86">
        <v>240321</v>
      </c>
      <c r="C165" s="86">
        <v>423341</v>
      </c>
      <c r="D165" s="86">
        <v>11021</v>
      </c>
      <c r="E165" s="86">
        <v>30550</v>
      </c>
      <c r="F165" s="86">
        <v>2979</v>
      </c>
      <c r="G165" s="86">
        <v>428</v>
      </c>
      <c r="H165" s="86">
        <v>3217</v>
      </c>
      <c r="I165" s="86">
        <v>128344</v>
      </c>
      <c r="J165" s="86">
        <v>30902</v>
      </c>
      <c r="K165" s="86">
        <v>872891</v>
      </c>
    </row>
    <row r="166" spans="1:11" x14ac:dyDescent="0.2">
      <c r="A166" s="42"/>
      <c r="B166" s="55"/>
      <c r="C166" s="55"/>
      <c r="D166" s="55"/>
      <c r="E166" s="55"/>
      <c r="F166" s="55"/>
      <c r="G166" s="55"/>
      <c r="H166" s="55"/>
      <c r="I166" s="55"/>
      <c r="J166" s="55"/>
      <c r="K166" s="55"/>
    </row>
    <row r="167" spans="1:11" x14ac:dyDescent="0.2">
      <c r="A167" s="43" t="s">
        <v>310</v>
      </c>
      <c r="B167" s="55"/>
      <c r="C167" s="55"/>
      <c r="D167" s="55"/>
      <c r="E167" s="55"/>
      <c r="F167" s="55"/>
      <c r="G167" s="55"/>
      <c r="H167" s="55"/>
      <c r="I167" s="55"/>
      <c r="J167" s="55"/>
      <c r="K167" s="55"/>
    </row>
    <row r="168" spans="1:11" x14ac:dyDescent="0.2">
      <c r="A168" s="67" t="s">
        <v>22</v>
      </c>
      <c r="B168" s="55">
        <v>55382</v>
      </c>
      <c r="C168" s="55">
        <v>54300</v>
      </c>
      <c r="D168" s="55">
        <v>89</v>
      </c>
      <c r="E168" s="55">
        <v>1637</v>
      </c>
      <c r="F168" s="55">
        <v>8</v>
      </c>
      <c r="G168" s="55">
        <v>233</v>
      </c>
      <c r="H168" s="55">
        <v>1016</v>
      </c>
      <c r="I168" s="55">
        <v>374828</v>
      </c>
      <c r="J168" s="55">
        <v>20893</v>
      </c>
      <c r="K168" s="55">
        <v>509555</v>
      </c>
    </row>
    <row r="169" spans="1:11" x14ac:dyDescent="0.2">
      <c r="A169" s="67" t="s">
        <v>280</v>
      </c>
      <c r="B169" s="55">
        <v>0</v>
      </c>
      <c r="C169" s="55">
        <v>0</v>
      </c>
      <c r="D169" s="55">
        <v>0</v>
      </c>
      <c r="E169" s="55">
        <v>0</v>
      </c>
      <c r="F169" s="55">
        <v>0</v>
      </c>
      <c r="G169" s="55">
        <v>0</v>
      </c>
      <c r="H169" s="55">
        <v>0</v>
      </c>
      <c r="I169" s="55">
        <v>5</v>
      </c>
      <c r="J169" s="55">
        <v>0</v>
      </c>
      <c r="K169" s="55">
        <v>8</v>
      </c>
    </row>
    <row r="170" spans="1:11" x14ac:dyDescent="0.2">
      <c r="A170" s="67" t="s">
        <v>34</v>
      </c>
      <c r="B170" s="55">
        <v>6398</v>
      </c>
      <c r="C170" s="55">
        <v>30519</v>
      </c>
      <c r="D170" s="55">
        <v>201</v>
      </c>
      <c r="E170" s="55">
        <v>115</v>
      </c>
      <c r="F170" s="55">
        <v>33</v>
      </c>
      <c r="G170" s="55">
        <v>52</v>
      </c>
      <c r="H170" s="55">
        <v>296</v>
      </c>
      <c r="I170" s="55">
        <v>45632</v>
      </c>
      <c r="J170" s="55">
        <v>3406</v>
      </c>
      <c r="K170" s="55">
        <v>86886</v>
      </c>
    </row>
    <row r="171" spans="1:11" x14ac:dyDescent="0.2">
      <c r="A171" s="67" t="s">
        <v>52</v>
      </c>
      <c r="B171" s="55">
        <v>8676</v>
      </c>
      <c r="C171" s="55">
        <v>4077</v>
      </c>
      <c r="D171" s="55">
        <v>100</v>
      </c>
      <c r="E171" s="55">
        <v>216</v>
      </c>
      <c r="F171" s="55">
        <v>3</v>
      </c>
      <c r="G171" s="55">
        <v>26</v>
      </c>
      <c r="H171" s="55">
        <v>1097</v>
      </c>
      <c r="I171" s="55">
        <v>26254</v>
      </c>
      <c r="J171" s="55">
        <v>1745</v>
      </c>
      <c r="K171" s="55">
        <v>42421</v>
      </c>
    </row>
    <row r="172" spans="1:11" x14ac:dyDescent="0.2">
      <c r="A172" s="67" t="s">
        <v>299</v>
      </c>
      <c r="B172" s="55">
        <v>0</v>
      </c>
      <c r="C172" s="55">
        <v>0</v>
      </c>
      <c r="D172" s="55">
        <v>0</v>
      </c>
      <c r="E172" s="55">
        <v>0</v>
      </c>
      <c r="F172" s="55">
        <v>0</v>
      </c>
      <c r="G172" s="55">
        <v>0</v>
      </c>
      <c r="H172" s="55">
        <v>0</v>
      </c>
      <c r="I172" s="55">
        <v>0</v>
      </c>
      <c r="J172" s="55">
        <v>0</v>
      </c>
      <c r="K172" s="55">
        <v>0</v>
      </c>
    </row>
    <row r="173" spans="1:11" x14ac:dyDescent="0.2">
      <c r="A173" s="67" t="s">
        <v>226</v>
      </c>
      <c r="B173" s="55">
        <v>3</v>
      </c>
      <c r="C173" s="55">
        <v>42</v>
      </c>
      <c r="D173" s="55">
        <v>0</v>
      </c>
      <c r="E173" s="55">
        <v>0</v>
      </c>
      <c r="F173" s="55">
        <v>0</v>
      </c>
      <c r="G173" s="55">
        <v>0</v>
      </c>
      <c r="H173" s="55">
        <v>0</v>
      </c>
      <c r="I173" s="55">
        <v>21</v>
      </c>
      <c r="J173" s="55">
        <v>11</v>
      </c>
      <c r="K173" s="55">
        <v>76</v>
      </c>
    </row>
    <row r="174" spans="1:11" x14ac:dyDescent="0.2">
      <c r="A174" s="67" t="s">
        <v>32</v>
      </c>
      <c r="B174" s="55">
        <v>3558</v>
      </c>
      <c r="C174" s="55">
        <v>55262</v>
      </c>
      <c r="D174" s="55">
        <v>26</v>
      </c>
      <c r="E174" s="55">
        <v>62</v>
      </c>
      <c r="F174" s="55">
        <v>3</v>
      </c>
      <c r="G174" s="55">
        <v>15</v>
      </c>
      <c r="H174" s="55">
        <v>37</v>
      </c>
      <c r="I174" s="55">
        <v>37110</v>
      </c>
      <c r="J174" s="55">
        <v>2462</v>
      </c>
      <c r="K174" s="55">
        <v>98776</v>
      </c>
    </row>
    <row r="175" spans="1:11" x14ac:dyDescent="0.2">
      <c r="A175" s="67" t="s">
        <v>129</v>
      </c>
      <c r="B175" s="55">
        <v>213</v>
      </c>
      <c r="C175" s="55">
        <v>838</v>
      </c>
      <c r="D175" s="55">
        <v>0</v>
      </c>
      <c r="E175" s="55">
        <v>6</v>
      </c>
      <c r="F175" s="55">
        <v>0</v>
      </c>
      <c r="G175" s="55">
        <v>0</v>
      </c>
      <c r="H175" s="55">
        <v>8</v>
      </c>
      <c r="I175" s="55">
        <v>1452</v>
      </c>
      <c r="J175" s="55">
        <v>97</v>
      </c>
      <c r="K175" s="55">
        <v>2616</v>
      </c>
    </row>
    <row r="176" spans="1:11" x14ac:dyDescent="0.2">
      <c r="A176" s="67" t="s">
        <v>134</v>
      </c>
      <c r="B176" s="55">
        <v>1108</v>
      </c>
      <c r="C176" s="55">
        <v>122</v>
      </c>
      <c r="D176" s="55">
        <v>0</v>
      </c>
      <c r="E176" s="55">
        <v>5</v>
      </c>
      <c r="F176" s="55">
        <v>0</v>
      </c>
      <c r="G176" s="55">
        <v>0</v>
      </c>
      <c r="H176" s="55">
        <v>16</v>
      </c>
      <c r="I176" s="55">
        <v>926</v>
      </c>
      <c r="J176" s="55">
        <v>63</v>
      </c>
      <c r="K176" s="55">
        <v>2271</v>
      </c>
    </row>
    <row r="177" spans="1:11" x14ac:dyDescent="0.2">
      <c r="A177" s="67" t="s">
        <v>284</v>
      </c>
      <c r="B177" s="55">
        <v>0</v>
      </c>
      <c r="C177" s="55">
        <v>0</v>
      </c>
      <c r="D177" s="55">
        <v>0</v>
      </c>
      <c r="E177" s="55">
        <v>0</v>
      </c>
      <c r="F177" s="55">
        <v>0</v>
      </c>
      <c r="G177" s="55">
        <v>0</v>
      </c>
      <c r="H177" s="55">
        <v>0</v>
      </c>
      <c r="I177" s="55">
        <v>0</v>
      </c>
      <c r="J177" s="55">
        <v>0</v>
      </c>
      <c r="K177" s="55">
        <v>3</v>
      </c>
    </row>
    <row r="178" spans="1:11" x14ac:dyDescent="0.2">
      <c r="A178" s="67" t="s">
        <v>47</v>
      </c>
      <c r="B178" s="55">
        <v>10401</v>
      </c>
      <c r="C178" s="55">
        <v>6694</v>
      </c>
      <c r="D178" s="55">
        <v>17</v>
      </c>
      <c r="E178" s="55">
        <v>37</v>
      </c>
      <c r="F178" s="55">
        <v>0</v>
      </c>
      <c r="G178" s="55">
        <v>5</v>
      </c>
      <c r="H178" s="55">
        <v>734</v>
      </c>
      <c r="I178" s="55">
        <v>26296</v>
      </c>
      <c r="J178" s="55">
        <v>2484</v>
      </c>
      <c r="K178" s="55">
        <v>46822</v>
      </c>
    </row>
    <row r="179" spans="1:11" s="88" customFormat="1" x14ac:dyDescent="0.2">
      <c r="A179" s="85" t="s">
        <v>314</v>
      </c>
      <c r="B179" s="86">
        <v>85746</v>
      </c>
      <c r="C179" s="86">
        <v>151857</v>
      </c>
      <c r="D179" s="86">
        <v>435</v>
      </c>
      <c r="E179" s="86">
        <v>2073</v>
      </c>
      <c r="F179" s="86">
        <v>47</v>
      </c>
      <c r="G179" s="86">
        <v>331</v>
      </c>
      <c r="H179" s="86">
        <v>3205</v>
      </c>
      <c r="I179" s="86">
        <v>512532</v>
      </c>
      <c r="J179" s="86">
        <v>31153</v>
      </c>
      <c r="K179" s="86">
        <v>789436</v>
      </c>
    </row>
    <row r="180" spans="1:11" x14ac:dyDescent="0.2">
      <c r="A180" s="42"/>
      <c r="B180" s="55"/>
      <c r="C180" s="55"/>
      <c r="D180" s="55"/>
      <c r="E180" s="55"/>
      <c r="F180" s="55"/>
      <c r="G180" s="55"/>
      <c r="H180" s="55"/>
      <c r="I180" s="55"/>
      <c r="J180" s="55"/>
      <c r="K180" s="55"/>
    </row>
    <row r="181" spans="1:11" x14ac:dyDescent="0.2">
      <c r="A181" s="43" t="s">
        <v>311</v>
      </c>
      <c r="B181" s="55"/>
      <c r="C181" s="55"/>
      <c r="D181" s="55"/>
      <c r="E181" s="55"/>
      <c r="F181" s="55"/>
      <c r="G181" s="55"/>
      <c r="H181" s="55"/>
      <c r="I181" s="55"/>
      <c r="J181" s="55"/>
      <c r="K181" s="55"/>
    </row>
    <row r="182" spans="1:11" x14ac:dyDescent="0.2">
      <c r="A182" s="67" t="s">
        <v>214</v>
      </c>
      <c r="B182" s="55">
        <v>0</v>
      </c>
      <c r="C182" s="55">
        <v>0</v>
      </c>
      <c r="D182" s="55">
        <v>5</v>
      </c>
      <c r="E182" s="55">
        <v>102</v>
      </c>
      <c r="F182" s="55">
        <v>0</v>
      </c>
      <c r="G182" s="55">
        <v>0</v>
      </c>
      <c r="H182" s="55">
        <v>0</v>
      </c>
      <c r="I182" s="55">
        <v>0</v>
      </c>
      <c r="J182" s="55">
        <v>6</v>
      </c>
      <c r="K182" s="55">
        <v>118</v>
      </c>
    </row>
    <row r="183" spans="1:11" x14ac:dyDescent="0.2">
      <c r="A183" s="67" t="s">
        <v>187</v>
      </c>
      <c r="B183" s="55">
        <v>0</v>
      </c>
      <c r="C183" s="55">
        <v>47</v>
      </c>
      <c r="D183" s="55">
        <v>81</v>
      </c>
      <c r="E183" s="55">
        <v>36</v>
      </c>
      <c r="F183" s="55">
        <v>248</v>
      </c>
      <c r="G183" s="55">
        <v>0</v>
      </c>
      <c r="H183" s="55">
        <v>0</v>
      </c>
      <c r="I183" s="55">
        <v>12</v>
      </c>
      <c r="J183" s="55">
        <v>6</v>
      </c>
      <c r="K183" s="55">
        <v>419</v>
      </c>
    </row>
    <row r="184" spans="1:11" x14ac:dyDescent="0.2">
      <c r="A184" s="67" t="s">
        <v>53</v>
      </c>
      <c r="B184" s="55">
        <v>394</v>
      </c>
      <c r="C184" s="55">
        <v>996</v>
      </c>
      <c r="D184" s="55">
        <v>2824</v>
      </c>
      <c r="E184" s="55">
        <v>33502</v>
      </c>
      <c r="F184" s="55">
        <v>3</v>
      </c>
      <c r="G184" s="55">
        <v>0</v>
      </c>
      <c r="H184" s="55">
        <v>5</v>
      </c>
      <c r="I184" s="55">
        <v>1404</v>
      </c>
      <c r="J184" s="55">
        <v>2056</v>
      </c>
      <c r="K184" s="55">
        <v>41237</v>
      </c>
    </row>
    <row r="185" spans="1:11" x14ac:dyDescent="0.2">
      <c r="A185" s="67" t="s">
        <v>109</v>
      </c>
      <c r="B185" s="55">
        <v>2550</v>
      </c>
      <c r="C185" s="55">
        <v>307</v>
      </c>
      <c r="D185" s="55">
        <v>2679</v>
      </c>
      <c r="E185" s="55">
        <v>3</v>
      </c>
      <c r="F185" s="55">
        <v>0</v>
      </c>
      <c r="G185" s="55">
        <v>0</v>
      </c>
      <c r="H185" s="55">
        <v>284</v>
      </c>
      <c r="I185" s="55">
        <v>49</v>
      </c>
      <c r="J185" s="55">
        <v>74</v>
      </c>
      <c r="K185" s="55">
        <v>5950</v>
      </c>
    </row>
    <row r="186" spans="1:11" x14ac:dyDescent="0.2">
      <c r="A186" s="67" t="s">
        <v>23</v>
      </c>
      <c r="B186" s="55">
        <v>1485</v>
      </c>
      <c r="C186" s="55">
        <v>87369</v>
      </c>
      <c r="D186" s="55">
        <v>224605</v>
      </c>
      <c r="E186" s="55">
        <v>15656</v>
      </c>
      <c r="F186" s="55">
        <v>93125</v>
      </c>
      <c r="G186" s="55">
        <v>341</v>
      </c>
      <c r="H186" s="55">
        <v>4559</v>
      </c>
      <c r="I186" s="55">
        <v>16167</v>
      </c>
      <c r="J186" s="55">
        <v>10506</v>
      </c>
      <c r="K186" s="55">
        <v>455389</v>
      </c>
    </row>
    <row r="187" spans="1:11" x14ac:dyDescent="0.2">
      <c r="A187" s="67" t="s">
        <v>172</v>
      </c>
      <c r="B187" s="55">
        <v>4</v>
      </c>
      <c r="C187" s="55">
        <v>17</v>
      </c>
      <c r="D187" s="55">
        <v>3</v>
      </c>
      <c r="E187" s="55">
        <v>368</v>
      </c>
      <c r="F187" s="55">
        <v>0</v>
      </c>
      <c r="G187" s="55">
        <v>0</v>
      </c>
      <c r="H187" s="55">
        <v>0</v>
      </c>
      <c r="I187" s="55">
        <v>66</v>
      </c>
      <c r="J187" s="55">
        <v>82</v>
      </c>
      <c r="K187" s="55">
        <v>556</v>
      </c>
    </row>
    <row r="188" spans="1:11" x14ac:dyDescent="0.2">
      <c r="A188" s="67" t="s">
        <v>46</v>
      </c>
      <c r="B188" s="55">
        <v>5106</v>
      </c>
      <c r="C188" s="55">
        <v>1197</v>
      </c>
      <c r="D188" s="55">
        <v>44897</v>
      </c>
      <c r="E188" s="55">
        <v>131</v>
      </c>
      <c r="F188" s="55">
        <v>15</v>
      </c>
      <c r="G188" s="55">
        <v>0</v>
      </c>
      <c r="H188" s="55">
        <v>367</v>
      </c>
      <c r="I188" s="55">
        <v>1883</v>
      </c>
      <c r="J188" s="55">
        <v>1068</v>
      </c>
      <c r="K188" s="55">
        <v>54754</v>
      </c>
    </row>
    <row r="189" spans="1:11" x14ac:dyDescent="0.2">
      <c r="A189" s="67" t="s">
        <v>42</v>
      </c>
      <c r="B189" s="55">
        <v>19</v>
      </c>
      <c r="C189" s="55">
        <v>2495</v>
      </c>
      <c r="D189" s="55">
        <v>478</v>
      </c>
      <c r="E189" s="55">
        <v>54732</v>
      </c>
      <c r="F189" s="55">
        <v>58</v>
      </c>
      <c r="G189" s="55">
        <v>0</v>
      </c>
      <c r="H189" s="55">
        <v>261</v>
      </c>
      <c r="I189" s="55">
        <v>1383</v>
      </c>
      <c r="J189" s="55">
        <v>2405</v>
      </c>
      <c r="K189" s="55">
        <v>61913</v>
      </c>
    </row>
    <row r="190" spans="1:11" x14ac:dyDescent="0.2">
      <c r="A190" s="67" t="s">
        <v>30</v>
      </c>
      <c r="B190" s="55">
        <v>44784</v>
      </c>
      <c r="C190" s="55">
        <v>34931</v>
      </c>
      <c r="D190" s="55">
        <v>20634</v>
      </c>
      <c r="E190" s="55">
        <v>3192</v>
      </c>
      <c r="F190" s="55">
        <v>3</v>
      </c>
      <c r="G190" s="55">
        <v>20</v>
      </c>
      <c r="H190" s="55">
        <v>60</v>
      </c>
      <c r="I190" s="55">
        <v>4222</v>
      </c>
      <c r="J190" s="55">
        <v>1863</v>
      </c>
      <c r="K190" s="55">
        <v>109849</v>
      </c>
    </row>
    <row r="191" spans="1:11" x14ac:dyDescent="0.2">
      <c r="A191" s="67" t="s">
        <v>258</v>
      </c>
      <c r="B191" s="55">
        <v>0</v>
      </c>
      <c r="C191" s="55">
        <v>0</v>
      </c>
      <c r="D191" s="55">
        <v>0</v>
      </c>
      <c r="E191" s="55">
        <v>14</v>
      </c>
      <c r="F191" s="55">
        <v>0</v>
      </c>
      <c r="G191" s="55">
        <v>0</v>
      </c>
      <c r="H191" s="55">
        <v>0</v>
      </c>
      <c r="I191" s="55">
        <v>3</v>
      </c>
      <c r="J191" s="55">
        <v>0</v>
      </c>
      <c r="K191" s="55">
        <v>22</v>
      </c>
    </row>
    <row r="192" spans="1:11" x14ac:dyDescent="0.2">
      <c r="A192" s="67" t="s">
        <v>48</v>
      </c>
      <c r="B192" s="55">
        <v>8</v>
      </c>
      <c r="C192" s="55">
        <v>160</v>
      </c>
      <c r="D192" s="55">
        <v>14</v>
      </c>
      <c r="E192" s="55">
        <v>42708</v>
      </c>
      <c r="F192" s="55">
        <v>29</v>
      </c>
      <c r="G192" s="55">
        <v>4</v>
      </c>
      <c r="H192" s="55">
        <v>27</v>
      </c>
      <c r="I192" s="55">
        <v>1689</v>
      </c>
      <c r="J192" s="55">
        <v>2075</v>
      </c>
      <c r="K192" s="55">
        <v>46799</v>
      </c>
    </row>
    <row r="193" spans="1:11" x14ac:dyDescent="0.2">
      <c r="A193" s="67" t="s">
        <v>153</v>
      </c>
      <c r="B193" s="55">
        <v>4</v>
      </c>
      <c r="C193" s="55">
        <v>1000</v>
      </c>
      <c r="D193" s="55">
        <v>0</v>
      </c>
      <c r="E193" s="55">
        <v>0</v>
      </c>
      <c r="F193" s="55">
        <v>0</v>
      </c>
      <c r="G193" s="55">
        <v>3</v>
      </c>
      <c r="H193" s="55">
        <v>4</v>
      </c>
      <c r="I193" s="55">
        <v>70</v>
      </c>
      <c r="J193" s="55">
        <v>69</v>
      </c>
      <c r="K193" s="55">
        <v>1166</v>
      </c>
    </row>
    <row r="194" spans="1:11" x14ac:dyDescent="0.2">
      <c r="A194" s="67" t="s">
        <v>175</v>
      </c>
      <c r="B194" s="55">
        <v>0</v>
      </c>
      <c r="C194" s="55">
        <v>122</v>
      </c>
      <c r="D194" s="55">
        <v>6</v>
      </c>
      <c r="E194" s="55">
        <v>106</v>
      </c>
      <c r="F194" s="55">
        <v>0</v>
      </c>
      <c r="G194" s="55">
        <v>50</v>
      </c>
      <c r="H194" s="55">
        <v>11</v>
      </c>
      <c r="I194" s="55">
        <v>205</v>
      </c>
      <c r="J194" s="55">
        <v>24</v>
      </c>
      <c r="K194" s="55">
        <v>533</v>
      </c>
    </row>
    <row r="195" spans="1:11" x14ac:dyDescent="0.2">
      <c r="A195" s="67" t="s">
        <v>178</v>
      </c>
      <c r="B195" s="55">
        <v>0</v>
      </c>
      <c r="C195" s="55">
        <v>303</v>
      </c>
      <c r="D195" s="55">
        <v>0</v>
      </c>
      <c r="E195" s="55">
        <v>0</v>
      </c>
      <c r="F195" s="55">
        <v>0</v>
      </c>
      <c r="G195" s="55">
        <v>54</v>
      </c>
      <c r="H195" s="55">
        <v>4</v>
      </c>
      <c r="I195" s="55">
        <v>111</v>
      </c>
      <c r="J195" s="55">
        <v>23</v>
      </c>
      <c r="K195" s="55">
        <v>492</v>
      </c>
    </row>
    <row r="196" spans="1:11" x14ac:dyDescent="0.2">
      <c r="A196" s="67" t="s">
        <v>142</v>
      </c>
      <c r="B196" s="55">
        <v>4</v>
      </c>
      <c r="C196" s="55">
        <v>721</v>
      </c>
      <c r="D196" s="55">
        <v>7</v>
      </c>
      <c r="E196" s="55">
        <v>85</v>
      </c>
      <c r="F196" s="55">
        <v>0</v>
      </c>
      <c r="G196" s="55">
        <v>60</v>
      </c>
      <c r="H196" s="55">
        <v>0</v>
      </c>
      <c r="I196" s="55">
        <v>594</v>
      </c>
      <c r="J196" s="55">
        <v>82</v>
      </c>
      <c r="K196" s="55">
        <v>1564</v>
      </c>
    </row>
    <row r="197" spans="1:11" x14ac:dyDescent="0.2">
      <c r="A197" s="67" t="s">
        <v>188</v>
      </c>
      <c r="B197" s="55">
        <v>3</v>
      </c>
      <c r="C197" s="55">
        <v>167</v>
      </c>
      <c r="D197" s="55">
        <v>0</v>
      </c>
      <c r="E197" s="55">
        <v>58</v>
      </c>
      <c r="F197" s="55">
        <v>0</v>
      </c>
      <c r="G197" s="55">
        <v>5</v>
      </c>
      <c r="H197" s="55">
        <v>0</v>
      </c>
      <c r="I197" s="55">
        <v>153</v>
      </c>
      <c r="J197" s="55">
        <v>18</v>
      </c>
      <c r="K197" s="55">
        <v>406</v>
      </c>
    </row>
    <row r="198" spans="1:11" x14ac:dyDescent="0.2">
      <c r="A198" s="67" t="s">
        <v>211</v>
      </c>
      <c r="B198" s="55">
        <v>0</v>
      </c>
      <c r="C198" s="55">
        <v>36</v>
      </c>
      <c r="D198" s="55">
        <v>0</v>
      </c>
      <c r="E198" s="55">
        <v>17</v>
      </c>
      <c r="F198" s="55">
        <v>0</v>
      </c>
      <c r="G198" s="55">
        <v>15</v>
      </c>
      <c r="H198" s="55">
        <v>10</v>
      </c>
      <c r="I198" s="55">
        <v>37</v>
      </c>
      <c r="J198" s="55">
        <v>3</v>
      </c>
      <c r="K198" s="55">
        <v>126</v>
      </c>
    </row>
    <row r="199" spans="1:11" x14ac:dyDescent="0.2">
      <c r="A199" s="67" t="s">
        <v>225</v>
      </c>
      <c r="B199" s="55">
        <v>0</v>
      </c>
      <c r="C199" s="55">
        <v>24</v>
      </c>
      <c r="D199" s="55">
        <v>0</v>
      </c>
      <c r="E199" s="55">
        <v>11</v>
      </c>
      <c r="F199" s="55">
        <v>0</v>
      </c>
      <c r="G199" s="55">
        <v>0</v>
      </c>
      <c r="H199" s="55">
        <v>0</v>
      </c>
      <c r="I199" s="55">
        <v>31</v>
      </c>
      <c r="J199" s="55">
        <v>8</v>
      </c>
      <c r="K199" s="55">
        <v>78</v>
      </c>
    </row>
    <row r="200" spans="1:11" x14ac:dyDescent="0.2">
      <c r="A200" s="67" t="s">
        <v>143</v>
      </c>
      <c r="B200" s="55">
        <v>11</v>
      </c>
      <c r="C200" s="55">
        <v>412</v>
      </c>
      <c r="D200" s="55">
        <v>0</v>
      </c>
      <c r="E200" s="55">
        <v>415</v>
      </c>
      <c r="F200" s="55">
        <v>0</v>
      </c>
      <c r="G200" s="55">
        <v>188</v>
      </c>
      <c r="H200" s="55">
        <v>4</v>
      </c>
      <c r="I200" s="55">
        <v>428</v>
      </c>
      <c r="J200" s="55">
        <v>76</v>
      </c>
      <c r="K200" s="55">
        <v>1537</v>
      </c>
    </row>
    <row r="201" spans="1:11" s="88" customFormat="1" x14ac:dyDescent="0.2">
      <c r="A201" s="85" t="s">
        <v>314</v>
      </c>
      <c r="B201" s="86">
        <v>54365</v>
      </c>
      <c r="C201" s="86">
        <v>130298</v>
      </c>
      <c r="D201" s="86">
        <v>296228</v>
      </c>
      <c r="E201" s="86">
        <v>151134</v>
      </c>
      <c r="F201" s="86">
        <v>93472</v>
      </c>
      <c r="G201" s="86">
        <v>750</v>
      </c>
      <c r="H201" s="86">
        <v>5600</v>
      </c>
      <c r="I201" s="86">
        <v>28518</v>
      </c>
      <c r="J201" s="86">
        <v>20443</v>
      </c>
      <c r="K201" s="86">
        <v>782903</v>
      </c>
    </row>
    <row r="202" spans="1:11" x14ac:dyDescent="0.2">
      <c r="A202" s="42"/>
      <c r="B202" s="55"/>
      <c r="C202" s="55"/>
      <c r="D202" s="55"/>
      <c r="E202" s="55"/>
      <c r="F202" s="55"/>
      <c r="G202" s="55"/>
      <c r="H202" s="55"/>
      <c r="I202" s="55"/>
      <c r="J202" s="55"/>
      <c r="K202" s="55"/>
    </row>
    <row r="203" spans="1:11" x14ac:dyDescent="0.2">
      <c r="A203" s="43" t="s">
        <v>312</v>
      </c>
      <c r="B203" s="55"/>
      <c r="C203" s="55"/>
      <c r="D203" s="55"/>
      <c r="E203" s="55"/>
      <c r="F203" s="55"/>
      <c r="G203" s="55"/>
      <c r="H203" s="55"/>
      <c r="I203" s="55"/>
      <c r="J203" s="55"/>
      <c r="K203" s="55"/>
    </row>
    <row r="204" spans="1:11" x14ac:dyDescent="0.2">
      <c r="A204" s="67" t="s">
        <v>265</v>
      </c>
      <c r="B204" s="55">
        <v>0</v>
      </c>
      <c r="C204" s="55">
        <v>6</v>
      </c>
      <c r="D204" s="55">
        <v>0</v>
      </c>
      <c r="E204" s="55">
        <v>0</v>
      </c>
      <c r="F204" s="55">
        <v>0</v>
      </c>
      <c r="G204" s="55">
        <v>0</v>
      </c>
      <c r="H204" s="55">
        <v>0</v>
      </c>
      <c r="I204" s="55">
        <v>9</v>
      </c>
      <c r="J204" s="55">
        <v>0</v>
      </c>
      <c r="K204" s="55">
        <v>16</v>
      </c>
    </row>
    <row r="205" spans="1:11" x14ac:dyDescent="0.2">
      <c r="A205" s="67" t="s">
        <v>270</v>
      </c>
      <c r="B205" s="55">
        <v>0</v>
      </c>
      <c r="C205" s="55">
        <v>0</v>
      </c>
      <c r="D205" s="55">
        <v>0</v>
      </c>
      <c r="E205" s="55">
        <v>11</v>
      </c>
      <c r="F205" s="55">
        <v>0</v>
      </c>
      <c r="G205" s="55">
        <v>0</v>
      </c>
      <c r="H205" s="55">
        <v>0</v>
      </c>
      <c r="I205" s="55">
        <v>3</v>
      </c>
      <c r="J205" s="55">
        <v>0</v>
      </c>
      <c r="K205" s="55">
        <v>14</v>
      </c>
    </row>
    <row r="206" spans="1:11" x14ac:dyDescent="0.2">
      <c r="A206" s="67" t="s">
        <v>238</v>
      </c>
      <c r="B206" s="55">
        <v>0</v>
      </c>
      <c r="C206" s="55">
        <v>28</v>
      </c>
      <c r="D206" s="55">
        <v>0</v>
      </c>
      <c r="E206" s="55">
        <v>0</v>
      </c>
      <c r="F206" s="55">
        <v>0</v>
      </c>
      <c r="G206" s="55">
        <v>0</v>
      </c>
      <c r="H206" s="55">
        <v>0</v>
      </c>
      <c r="I206" s="55">
        <v>11</v>
      </c>
      <c r="J206" s="55">
        <v>0</v>
      </c>
      <c r="K206" s="55">
        <v>45</v>
      </c>
    </row>
    <row r="207" spans="1:11" x14ac:dyDescent="0.2">
      <c r="A207" s="67" t="s">
        <v>85</v>
      </c>
      <c r="B207" s="55">
        <v>93</v>
      </c>
      <c r="C207" s="55">
        <v>9276</v>
      </c>
      <c r="D207" s="55">
        <v>14</v>
      </c>
      <c r="E207" s="55">
        <v>13</v>
      </c>
      <c r="F207" s="55">
        <v>3</v>
      </c>
      <c r="G207" s="55">
        <v>229</v>
      </c>
      <c r="H207" s="55">
        <v>39</v>
      </c>
      <c r="I207" s="55">
        <v>3163</v>
      </c>
      <c r="J207" s="55">
        <v>479</v>
      </c>
      <c r="K207" s="55">
        <v>13345</v>
      </c>
    </row>
    <row r="208" spans="1:11" x14ac:dyDescent="0.2">
      <c r="A208" s="67" t="s">
        <v>232</v>
      </c>
      <c r="B208" s="55">
        <v>0</v>
      </c>
      <c r="C208" s="55">
        <v>41</v>
      </c>
      <c r="D208" s="55">
        <v>0</v>
      </c>
      <c r="E208" s="55">
        <v>0</v>
      </c>
      <c r="F208" s="55">
        <v>0</v>
      </c>
      <c r="G208" s="55">
        <v>0</v>
      </c>
      <c r="H208" s="55">
        <v>0</v>
      </c>
      <c r="I208" s="55">
        <v>11</v>
      </c>
      <c r="J208" s="55">
        <v>4</v>
      </c>
      <c r="K208" s="55">
        <v>54</v>
      </c>
    </row>
    <row r="209" spans="1:11" x14ac:dyDescent="0.2">
      <c r="A209" s="67" t="s">
        <v>198</v>
      </c>
      <c r="B209" s="55">
        <v>3</v>
      </c>
      <c r="C209" s="55">
        <v>143</v>
      </c>
      <c r="D209" s="55">
        <v>0</v>
      </c>
      <c r="E209" s="55">
        <v>0</v>
      </c>
      <c r="F209" s="55">
        <v>0</v>
      </c>
      <c r="G209" s="55">
        <v>4</v>
      </c>
      <c r="H209" s="55">
        <v>0</v>
      </c>
      <c r="I209" s="55">
        <v>89</v>
      </c>
      <c r="J209" s="55">
        <v>15</v>
      </c>
      <c r="K209" s="55">
        <v>253</v>
      </c>
    </row>
    <row r="210" spans="1:11" x14ac:dyDescent="0.2">
      <c r="A210" s="67" t="s">
        <v>192</v>
      </c>
      <c r="B210" s="55">
        <v>3</v>
      </c>
      <c r="C210" s="55">
        <v>243</v>
      </c>
      <c r="D210" s="55">
        <v>4</v>
      </c>
      <c r="E210" s="55">
        <v>0</v>
      </c>
      <c r="F210" s="55">
        <v>0</v>
      </c>
      <c r="G210" s="55">
        <v>0</v>
      </c>
      <c r="H210" s="55">
        <v>3</v>
      </c>
      <c r="I210" s="55">
        <v>88</v>
      </c>
      <c r="J210" s="55">
        <v>16</v>
      </c>
      <c r="K210" s="55">
        <v>365</v>
      </c>
    </row>
    <row r="211" spans="1:11" x14ac:dyDescent="0.2">
      <c r="A211" s="67" t="s">
        <v>228</v>
      </c>
      <c r="B211" s="55">
        <v>0</v>
      </c>
      <c r="C211" s="55">
        <v>40</v>
      </c>
      <c r="D211" s="55">
        <v>0</v>
      </c>
      <c r="E211" s="55">
        <v>0</v>
      </c>
      <c r="F211" s="55">
        <v>0</v>
      </c>
      <c r="G211" s="55">
        <v>0</v>
      </c>
      <c r="H211" s="55">
        <v>0</v>
      </c>
      <c r="I211" s="55">
        <v>26</v>
      </c>
      <c r="J211" s="55">
        <v>0</v>
      </c>
      <c r="K211" s="55">
        <v>69</v>
      </c>
    </row>
    <row r="212" spans="1:11" x14ac:dyDescent="0.2">
      <c r="A212" s="67" t="s">
        <v>180</v>
      </c>
      <c r="B212" s="55">
        <v>8</v>
      </c>
      <c r="C212" s="55">
        <v>246</v>
      </c>
      <c r="D212" s="55">
        <v>11</v>
      </c>
      <c r="E212" s="55">
        <v>0</v>
      </c>
      <c r="F212" s="55">
        <v>0</v>
      </c>
      <c r="G212" s="55">
        <v>0</v>
      </c>
      <c r="H212" s="55">
        <v>0</v>
      </c>
      <c r="I212" s="55">
        <v>185</v>
      </c>
      <c r="J212" s="55">
        <v>16</v>
      </c>
      <c r="K212" s="55">
        <v>471</v>
      </c>
    </row>
    <row r="213" spans="1:11" x14ac:dyDescent="0.2">
      <c r="A213" s="67" t="s">
        <v>160</v>
      </c>
      <c r="B213" s="55">
        <v>8</v>
      </c>
      <c r="C213" s="55">
        <v>654</v>
      </c>
      <c r="D213" s="55">
        <v>0</v>
      </c>
      <c r="E213" s="55">
        <v>3</v>
      </c>
      <c r="F213" s="55">
        <v>0</v>
      </c>
      <c r="G213" s="55">
        <v>14</v>
      </c>
      <c r="H213" s="55">
        <v>10</v>
      </c>
      <c r="I213" s="55">
        <v>170</v>
      </c>
      <c r="J213" s="55">
        <v>24</v>
      </c>
      <c r="K213" s="55">
        <v>883</v>
      </c>
    </row>
    <row r="214" spans="1:11" x14ac:dyDescent="0.2">
      <c r="A214" s="67" t="s">
        <v>285</v>
      </c>
      <c r="B214" s="55">
        <v>0</v>
      </c>
      <c r="C214" s="55">
        <v>3</v>
      </c>
      <c r="D214" s="55">
        <v>0</v>
      </c>
      <c r="E214" s="55">
        <v>0</v>
      </c>
      <c r="F214" s="55">
        <v>0</v>
      </c>
      <c r="G214" s="55">
        <v>0</v>
      </c>
      <c r="H214" s="55">
        <v>0</v>
      </c>
      <c r="I214" s="55">
        <v>0</v>
      </c>
      <c r="J214" s="55">
        <v>0</v>
      </c>
      <c r="K214" s="55">
        <v>3</v>
      </c>
    </row>
    <row r="215" spans="1:11" x14ac:dyDescent="0.2">
      <c r="A215" s="67" t="s">
        <v>64</v>
      </c>
      <c r="B215" s="55">
        <v>280</v>
      </c>
      <c r="C215" s="55">
        <v>17176</v>
      </c>
      <c r="D215" s="55">
        <v>24</v>
      </c>
      <c r="E215" s="55">
        <v>46</v>
      </c>
      <c r="F215" s="55">
        <v>3</v>
      </c>
      <c r="G215" s="55">
        <v>183</v>
      </c>
      <c r="H215" s="55">
        <v>930</v>
      </c>
      <c r="I215" s="55">
        <v>7969</v>
      </c>
      <c r="J215" s="55">
        <v>887</v>
      </c>
      <c r="K215" s="55">
        <v>27630</v>
      </c>
    </row>
    <row r="216" spans="1:11" x14ac:dyDescent="0.2">
      <c r="A216" s="67" t="s">
        <v>51</v>
      </c>
      <c r="B216" s="55">
        <v>477</v>
      </c>
      <c r="C216" s="55">
        <v>18644</v>
      </c>
      <c r="D216" s="55">
        <v>311</v>
      </c>
      <c r="E216" s="55">
        <v>347</v>
      </c>
      <c r="F216" s="55">
        <v>158</v>
      </c>
      <c r="G216" s="55">
        <v>464</v>
      </c>
      <c r="H216" s="55">
        <v>254</v>
      </c>
      <c r="I216" s="55">
        <v>20006</v>
      </c>
      <c r="J216" s="55">
        <v>2060</v>
      </c>
      <c r="K216" s="55">
        <v>43053</v>
      </c>
    </row>
    <row r="217" spans="1:11" x14ac:dyDescent="0.2">
      <c r="A217" s="67" t="s">
        <v>208</v>
      </c>
      <c r="B217" s="55">
        <v>0</v>
      </c>
      <c r="C217" s="55">
        <v>80</v>
      </c>
      <c r="D217" s="55">
        <v>0</v>
      </c>
      <c r="E217" s="55">
        <v>3</v>
      </c>
      <c r="F217" s="55">
        <v>0</v>
      </c>
      <c r="G217" s="55">
        <v>0</v>
      </c>
      <c r="H217" s="55">
        <v>0</v>
      </c>
      <c r="I217" s="55">
        <v>56</v>
      </c>
      <c r="J217" s="55">
        <v>3</v>
      </c>
      <c r="K217" s="55">
        <v>147</v>
      </c>
    </row>
    <row r="218" spans="1:11" x14ac:dyDescent="0.2">
      <c r="A218" s="67" t="s">
        <v>212</v>
      </c>
      <c r="B218" s="55">
        <v>3</v>
      </c>
      <c r="C218" s="55">
        <v>67</v>
      </c>
      <c r="D218" s="55">
        <v>9</v>
      </c>
      <c r="E218" s="55">
        <v>0</v>
      </c>
      <c r="F218" s="55">
        <v>0</v>
      </c>
      <c r="G218" s="55">
        <v>0</v>
      </c>
      <c r="H218" s="55">
        <v>0</v>
      </c>
      <c r="I218" s="55">
        <v>34</v>
      </c>
      <c r="J218" s="55">
        <v>13</v>
      </c>
      <c r="K218" s="55">
        <v>126</v>
      </c>
    </row>
    <row r="219" spans="1:11" x14ac:dyDescent="0.2">
      <c r="A219" s="67" t="s">
        <v>266</v>
      </c>
      <c r="B219" s="55">
        <v>0</v>
      </c>
      <c r="C219" s="55">
        <v>10</v>
      </c>
      <c r="D219" s="55">
        <v>0</v>
      </c>
      <c r="E219" s="55">
        <v>0</v>
      </c>
      <c r="F219" s="55">
        <v>0</v>
      </c>
      <c r="G219" s="55">
        <v>0</v>
      </c>
      <c r="H219" s="55">
        <v>0</v>
      </c>
      <c r="I219" s="55">
        <v>3</v>
      </c>
      <c r="J219" s="55">
        <v>0</v>
      </c>
      <c r="K219" s="55">
        <v>16</v>
      </c>
    </row>
    <row r="220" spans="1:11" x14ac:dyDescent="0.2">
      <c r="A220" s="67" t="s">
        <v>65</v>
      </c>
      <c r="B220" s="55">
        <v>97</v>
      </c>
      <c r="C220" s="55">
        <v>18835</v>
      </c>
      <c r="D220" s="55">
        <v>13</v>
      </c>
      <c r="E220" s="55">
        <v>31</v>
      </c>
      <c r="F220" s="55">
        <v>0</v>
      </c>
      <c r="G220" s="55">
        <v>91</v>
      </c>
      <c r="H220" s="55">
        <v>45</v>
      </c>
      <c r="I220" s="55">
        <v>5897</v>
      </c>
      <c r="J220" s="55">
        <v>960</v>
      </c>
      <c r="K220" s="55">
        <v>26086</v>
      </c>
    </row>
    <row r="221" spans="1:11" x14ac:dyDescent="0.2">
      <c r="A221" s="67" t="s">
        <v>73</v>
      </c>
      <c r="B221" s="55">
        <v>44</v>
      </c>
      <c r="C221" s="55">
        <v>14920</v>
      </c>
      <c r="D221" s="55">
        <v>9</v>
      </c>
      <c r="E221" s="55">
        <v>42</v>
      </c>
      <c r="F221" s="55">
        <v>0</v>
      </c>
      <c r="G221" s="55">
        <v>43</v>
      </c>
      <c r="H221" s="55">
        <v>19</v>
      </c>
      <c r="I221" s="55">
        <v>3342</v>
      </c>
      <c r="J221" s="55">
        <v>534</v>
      </c>
      <c r="K221" s="55">
        <v>18997</v>
      </c>
    </row>
    <row r="222" spans="1:11" x14ac:dyDescent="0.2">
      <c r="A222" s="67" t="s">
        <v>186</v>
      </c>
      <c r="B222" s="55">
        <v>0</v>
      </c>
      <c r="C222" s="55">
        <v>294</v>
      </c>
      <c r="D222" s="55">
        <v>3</v>
      </c>
      <c r="E222" s="55">
        <v>0</v>
      </c>
      <c r="F222" s="55">
        <v>0</v>
      </c>
      <c r="G222" s="55">
        <v>3</v>
      </c>
      <c r="H222" s="55">
        <v>0</v>
      </c>
      <c r="I222" s="55">
        <v>102</v>
      </c>
      <c r="J222" s="55">
        <v>27</v>
      </c>
      <c r="K222" s="55">
        <v>429</v>
      </c>
    </row>
    <row r="223" spans="1:11" x14ac:dyDescent="0.2">
      <c r="A223" s="67" t="s">
        <v>167</v>
      </c>
      <c r="B223" s="55">
        <v>3</v>
      </c>
      <c r="C223" s="55">
        <v>415</v>
      </c>
      <c r="D223" s="55">
        <v>0</v>
      </c>
      <c r="E223" s="55">
        <v>3</v>
      </c>
      <c r="F223" s="55">
        <v>0</v>
      </c>
      <c r="G223" s="55">
        <v>3</v>
      </c>
      <c r="H223" s="55">
        <v>3</v>
      </c>
      <c r="I223" s="55">
        <v>239</v>
      </c>
      <c r="J223" s="55">
        <v>38</v>
      </c>
      <c r="K223" s="55">
        <v>727</v>
      </c>
    </row>
    <row r="224" spans="1:11" x14ac:dyDescent="0.2">
      <c r="A224" s="67" t="s">
        <v>216</v>
      </c>
      <c r="B224" s="55">
        <v>0</v>
      </c>
      <c r="C224" s="55">
        <v>51</v>
      </c>
      <c r="D224" s="55">
        <v>0</v>
      </c>
      <c r="E224" s="55">
        <v>5</v>
      </c>
      <c r="F224" s="55">
        <v>0</v>
      </c>
      <c r="G224" s="55">
        <v>4</v>
      </c>
      <c r="H224" s="55">
        <v>0</v>
      </c>
      <c r="I224" s="55">
        <v>40</v>
      </c>
      <c r="J224" s="55">
        <v>7</v>
      </c>
      <c r="K224" s="55">
        <v>113</v>
      </c>
    </row>
    <row r="225" spans="1:11" x14ac:dyDescent="0.2">
      <c r="A225" s="67" t="s">
        <v>244</v>
      </c>
      <c r="B225" s="55">
        <v>0</v>
      </c>
      <c r="C225" s="55">
        <v>21</v>
      </c>
      <c r="D225" s="55">
        <v>0</v>
      </c>
      <c r="E225" s="55">
        <v>0</v>
      </c>
      <c r="F225" s="55">
        <v>0</v>
      </c>
      <c r="G225" s="55">
        <v>0</v>
      </c>
      <c r="H225" s="55">
        <v>0</v>
      </c>
      <c r="I225" s="55">
        <v>3</v>
      </c>
      <c r="J225" s="55">
        <v>4</v>
      </c>
      <c r="K225" s="55">
        <v>34</v>
      </c>
    </row>
    <row r="226" spans="1:11" x14ac:dyDescent="0.2">
      <c r="A226" s="67" t="s">
        <v>205</v>
      </c>
      <c r="B226" s="55">
        <v>0</v>
      </c>
      <c r="C226" s="55">
        <v>103</v>
      </c>
      <c r="D226" s="55">
        <v>0</v>
      </c>
      <c r="E226" s="55">
        <v>0</v>
      </c>
      <c r="F226" s="55">
        <v>0</v>
      </c>
      <c r="G226" s="55">
        <v>0</v>
      </c>
      <c r="H226" s="55">
        <v>0</v>
      </c>
      <c r="I226" s="55">
        <v>50</v>
      </c>
      <c r="J226" s="55">
        <v>3</v>
      </c>
      <c r="K226" s="55">
        <v>160</v>
      </c>
    </row>
    <row r="227" spans="1:11" x14ac:dyDescent="0.2">
      <c r="A227" s="67" t="s">
        <v>135</v>
      </c>
      <c r="B227" s="55">
        <v>0</v>
      </c>
      <c r="C227" s="55">
        <v>1749</v>
      </c>
      <c r="D227" s="55">
        <v>0</v>
      </c>
      <c r="E227" s="55">
        <v>3</v>
      </c>
      <c r="F227" s="55">
        <v>0</v>
      </c>
      <c r="G227" s="55">
        <v>4</v>
      </c>
      <c r="H227" s="55">
        <v>3</v>
      </c>
      <c r="I227" s="55">
        <v>382</v>
      </c>
      <c r="J227" s="55">
        <v>66</v>
      </c>
      <c r="K227" s="55">
        <v>2223</v>
      </c>
    </row>
    <row r="228" spans="1:11" x14ac:dyDescent="0.2">
      <c r="A228" s="67" t="s">
        <v>92</v>
      </c>
      <c r="B228" s="55">
        <v>24</v>
      </c>
      <c r="C228" s="55">
        <v>7950</v>
      </c>
      <c r="D228" s="55">
        <v>0</v>
      </c>
      <c r="E228" s="55">
        <v>36</v>
      </c>
      <c r="F228" s="55">
        <v>0</v>
      </c>
      <c r="G228" s="55">
        <v>5</v>
      </c>
      <c r="H228" s="55">
        <v>14</v>
      </c>
      <c r="I228" s="55">
        <v>1163</v>
      </c>
      <c r="J228" s="55">
        <v>350</v>
      </c>
      <c r="K228" s="55">
        <v>9568</v>
      </c>
    </row>
    <row r="229" spans="1:11" x14ac:dyDescent="0.2">
      <c r="A229" s="67" t="s">
        <v>222</v>
      </c>
      <c r="B229" s="55">
        <v>0</v>
      </c>
      <c r="C229" s="55">
        <v>54</v>
      </c>
      <c r="D229" s="55">
        <v>0</v>
      </c>
      <c r="E229" s="55">
        <v>0</v>
      </c>
      <c r="F229" s="55">
        <v>0</v>
      </c>
      <c r="G229" s="55">
        <v>0</v>
      </c>
      <c r="H229" s="55">
        <v>0</v>
      </c>
      <c r="I229" s="55">
        <v>34</v>
      </c>
      <c r="J229" s="55">
        <v>3</v>
      </c>
      <c r="K229" s="55">
        <v>94</v>
      </c>
    </row>
    <row r="230" spans="1:11" x14ac:dyDescent="0.2">
      <c r="A230" s="67" t="s">
        <v>262</v>
      </c>
      <c r="B230" s="55">
        <v>0</v>
      </c>
      <c r="C230" s="55">
        <v>5</v>
      </c>
      <c r="D230" s="55">
        <v>0</v>
      </c>
      <c r="E230" s="55">
        <v>0</v>
      </c>
      <c r="F230" s="55">
        <v>0</v>
      </c>
      <c r="G230" s="55">
        <v>0</v>
      </c>
      <c r="H230" s="55">
        <v>0</v>
      </c>
      <c r="I230" s="55">
        <v>8</v>
      </c>
      <c r="J230" s="55">
        <v>0</v>
      </c>
      <c r="K230" s="55">
        <v>18</v>
      </c>
    </row>
    <row r="231" spans="1:11" x14ac:dyDescent="0.2">
      <c r="A231" s="67" t="s">
        <v>215</v>
      </c>
      <c r="B231" s="55">
        <v>0</v>
      </c>
      <c r="C231" s="55">
        <v>79</v>
      </c>
      <c r="D231" s="55">
        <v>0</v>
      </c>
      <c r="E231" s="55">
        <v>0</v>
      </c>
      <c r="F231" s="55">
        <v>0</v>
      </c>
      <c r="G231" s="55">
        <v>0</v>
      </c>
      <c r="H231" s="55">
        <v>0</v>
      </c>
      <c r="I231" s="55">
        <v>23</v>
      </c>
      <c r="J231" s="55">
        <v>8</v>
      </c>
      <c r="K231" s="55">
        <v>114</v>
      </c>
    </row>
    <row r="232" spans="1:11" x14ac:dyDescent="0.2">
      <c r="A232" s="67" t="s">
        <v>279</v>
      </c>
      <c r="B232" s="55">
        <v>0</v>
      </c>
      <c r="C232" s="55">
        <v>3</v>
      </c>
      <c r="D232" s="55">
        <v>0</v>
      </c>
      <c r="E232" s="55">
        <v>0</v>
      </c>
      <c r="F232" s="55">
        <v>0</v>
      </c>
      <c r="G232" s="55">
        <v>0</v>
      </c>
      <c r="H232" s="55">
        <v>0</v>
      </c>
      <c r="I232" s="55">
        <v>7</v>
      </c>
      <c r="J232" s="55">
        <v>3</v>
      </c>
      <c r="K232" s="55">
        <v>9</v>
      </c>
    </row>
    <row r="233" spans="1:11" x14ac:dyDescent="0.2">
      <c r="A233" s="67" t="s">
        <v>182</v>
      </c>
      <c r="B233" s="55">
        <v>0</v>
      </c>
      <c r="C233" s="55">
        <v>320</v>
      </c>
      <c r="D233" s="55">
        <v>0</v>
      </c>
      <c r="E233" s="55">
        <v>0</v>
      </c>
      <c r="F233" s="55">
        <v>0</v>
      </c>
      <c r="G233" s="55">
        <v>3</v>
      </c>
      <c r="H233" s="55">
        <v>0</v>
      </c>
      <c r="I233" s="55">
        <v>111</v>
      </c>
      <c r="J233" s="55">
        <v>19</v>
      </c>
      <c r="K233" s="55">
        <v>453</v>
      </c>
    </row>
    <row r="234" spans="1:11" x14ac:dyDescent="0.2">
      <c r="A234" s="67" t="s">
        <v>174</v>
      </c>
      <c r="B234" s="55">
        <v>0</v>
      </c>
      <c r="C234" s="55">
        <v>349</v>
      </c>
      <c r="D234" s="55">
        <v>41</v>
      </c>
      <c r="E234" s="55">
        <v>7</v>
      </c>
      <c r="F234" s="55">
        <v>0</v>
      </c>
      <c r="G234" s="55">
        <v>3</v>
      </c>
      <c r="H234" s="55">
        <v>3</v>
      </c>
      <c r="I234" s="55">
        <v>118</v>
      </c>
      <c r="J234" s="55">
        <v>24</v>
      </c>
      <c r="K234" s="55">
        <v>552</v>
      </c>
    </row>
    <row r="235" spans="1:11" x14ac:dyDescent="0.2">
      <c r="A235" s="67" t="s">
        <v>223</v>
      </c>
      <c r="B235" s="55">
        <v>0</v>
      </c>
      <c r="C235" s="55">
        <v>64</v>
      </c>
      <c r="D235" s="55">
        <v>0</v>
      </c>
      <c r="E235" s="55">
        <v>0</v>
      </c>
      <c r="F235" s="55">
        <v>0</v>
      </c>
      <c r="G235" s="55">
        <v>0</v>
      </c>
      <c r="H235" s="55">
        <v>0</v>
      </c>
      <c r="I235" s="55">
        <v>21</v>
      </c>
      <c r="J235" s="55">
        <v>0</v>
      </c>
      <c r="K235" s="55">
        <v>92</v>
      </c>
    </row>
    <row r="236" spans="1:11" x14ac:dyDescent="0.2">
      <c r="A236" s="67" t="s">
        <v>197</v>
      </c>
      <c r="B236" s="55">
        <v>0</v>
      </c>
      <c r="C236" s="55">
        <v>199</v>
      </c>
      <c r="D236" s="55">
        <v>0</v>
      </c>
      <c r="E236" s="55">
        <v>0</v>
      </c>
      <c r="F236" s="55">
        <v>0</v>
      </c>
      <c r="G236" s="55">
        <v>0</v>
      </c>
      <c r="H236" s="55">
        <v>0</v>
      </c>
      <c r="I236" s="55">
        <v>54</v>
      </c>
      <c r="J236" s="55">
        <v>4</v>
      </c>
      <c r="K236" s="55">
        <v>256</v>
      </c>
    </row>
    <row r="237" spans="1:11" x14ac:dyDescent="0.2">
      <c r="A237" s="67" t="s">
        <v>157</v>
      </c>
      <c r="B237" s="55">
        <v>16</v>
      </c>
      <c r="C237" s="55">
        <v>602</v>
      </c>
      <c r="D237" s="55">
        <v>5</v>
      </c>
      <c r="E237" s="55">
        <v>4</v>
      </c>
      <c r="F237" s="55">
        <v>0</v>
      </c>
      <c r="G237" s="55">
        <v>15</v>
      </c>
      <c r="H237" s="55">
        <v>19</v>
      </c>
      <c r="I237" s="55">
        <v>292</v>
      </c>
      <c r="J237" s="55">
        <v>65</v>
      </c>
      <c r="K237" s="55">
        <v>1021</v>
      </c>
    </row>
    <row r="238" spans="1:11" x14ac:dyDescent="0.2">
      <c r="A238" s="67" t="s">
        <v>250</v>
      </c>
      <c r="B238" s="55">
        <v>0</v>
      </c>
      <c r="C238" s="55">
        <v>20</v>
      </c>
      <c r="D238" s="55">
        <v>0</v>
      </c>
      <c r="E238" s="55">
        <v>0</v>
      </c>
      <c r="F238" s="55">
        <v>0</v>
      </c>
      <c r="G238" s="55">
        <v>0</v>
      </c>
      <c r="H238" s="55">
        <v>0</v>
      </c>
      <c r="I238" s="55">
        <v>5</v>
      </c>
      <c r="J238" s="55">
        <v>0</v>
      </c>
      <c r="K238" s="55">
        <v>27</v>
      </c>
    </row>
    <row r="239" spans="1:11" x14ac:dyDescent="0.2">
      <c r="A239" s="67" t="s">
        <v>114</v>
      </c>
      <c r="B239" s="55">
        <v>36</v>
      </c>
      <c r="C239" s="55">
        <v>3185</v>
      </c>
      <c r="D239" s="55">
        <v>10</v>
      </c>
      <c r="E239" s="55">
        <v>11</v>
      </c>
      <c r="F239" s="55">
        <v>0</v>
      </c>
      <c r="G239" s="55">
        <v>22</v>
      </c>
      <c r="H239" s="55">
        <v>17</v>
      </c>
      <c r="I239" s="55">
        <v>1413</v>
      </c>
      <c r="J239" s="55">
        <v>159</v>
      </c>
      <c r="K239" s="55">
        <v>4872</v>
      </c>
    </row>
    <row r="240" spans="1:11" x14ac:dyDescent="0.2">
      <c r="A240" s="67" t="s">
        <v>272</v>
      </c>
      <c r="B240" s="55">
        <v>0</v>
      </c>
      <c r="C240" s="55">
        <v>7</v>
      </c>
      <c r="D240" s="55">
        <v>0</v>
      </c>
      <c r="E240" s="55">
        <v>0</v>
      </c>
      <c r="F240" s="55">
        <v>0</v>
      </c>
      <c r="G240" s="55">
        <v>0</v>
      </c>
      <c r="H240" s="55">
        <v>0</v>
      </c>
      <c r="I240" s="55">
        <v>3</v>
      </c>
      <c r="J240" s="55">
        <v>0</v>
      </c>
      <c r="K240" s="55">
        <v>13</v>
      </c>
    </row>
    <row r="241" spans="1:11" x14ac:dyDescent="0.2">
      <c r="A241" s="67" t="s">
        <v>168</v>
      </c>
      <c r="B241" s="55">
        <v>3</v>
      </c>
      <c r="C241" s="55">
        <v>581</v>
      </c>
      <c r="D241" s="55">
        <v>0</v>
      </c>
      <c r="E241" s="55">
        <v>0</v>
      </c>
      <c r="F241" s="55">
        <v>0</v>
      </c>
      <c r="G241" s="55">
        <v>0</v>
      </c>
      <c r="H241" s="55">
        <v>3</v>
      </c>
      <c r="I241" s="55">
        <v>112</v>
      </c>
      <c r="J241" s="55">
        <v>16</v>
      </c>
      <c r="K241" s="55">
        <v>717</v>
      </c>
    </row>
    <row r="242" spans="1:11" x14ac:dyDescent="0.2">
      <c r="A242" s="67" t="s">
        <v>234</v>
      </c>
      <c r="B242" s="55">
        <v>0</v>
      </c>
      <c r="C242" s="55">
        <v>20</v>
      </c>
      <c r="D242" s="55">
        <v>0</v>
      </c>
      <c r="E242" s="55">
        <v>0</v>
      </c>
      <c r="F242" s="55">
        <v>0</v>
      </c>
      <c r="G242" s="55">
        <v>0</v>
      </c>
      <c r="H242" s="55">
        <v>3</v>
      </c>
      <c r="I242" s="55">
        <v>18</v>
      </c>
      <c r="J242" s="55">
        <v>7</v>
      </c>
      <c r="K242" s="55">
        <v>50</v>
      </c>
    </row>
    <row r="243" spans="1:11" x14ac:dyDescent="0.2">
      <c r="A243" s="67" t="s">
        <v>201</v>
      </c>
      <c r="B243" s="55">
        <v>4</v>
      </c>
      <c r="C243" s="55">
        <v>134</v>
      </c>
      <c r="D243" s="55">
        <v>0</v>
      </c>
      <c r="E243" s="55">
        <v>0</v>
      </c>
      <c r="F243" s="55">
        <v>0</v>
      </c>
      <c r="G243" s="55">
        <v>0</v>
      </c>
      <c r="H243" s="55">
        <v>3</v>
      </c>
      <c r="I243" s="55">
        <v>63</v>
      </c>
      <c r="J243" s="55">
        <v>7</v>
      </c>
      <c r="K243" s="55">
        <v>215</v>
      </c>
    </row>
    <row r="244" spans="1:11" x14ac:dyDescent="0.2">
      <c r="A244" s="67" t="s">
        <v>184</v>
      </c>
      <c r="B244" s="55">
        <v>0</v>
      </c>
      <c r="C244" s="55">
        <v>371</v>
      </c>
      <c r="D244" s="55">
        <v>0</v>
      </c>
      <c r="E244" s="55">
        <v>0</v>
      </c>
      <c r="F244" s="55">
        <v>0</v>
      </c>
      <c r="G244" s="55">
        <v>3</v>
      </c>
      <c r="H244" s="55">
        <v>0</v>
      </c>
      <c r="I244" s="55">
        <v>50</v>
      </c>
      <c r="J244" s="55">
        <v>15</v>
      </c>
      <c r="K244" s="55">
        <v>436</v>
      </c>
    </row>
    <row r="245" spans="1:11" x14ac:dyDescent="0.2">
      <c r="A245" s="67" t="s">
        <v>93</v>
      </c>
      <c r="B245" s="55">
        <v>34</v>
      </c>
      <c r="C245" s="55">
        <v>7926</v>
      </c>
      <c r="D245" s="55">
        <v>29</v>
      </c>
      <c r="E245" s="55">
        <v>12</v>
      </c>
      <c r="F245" s="55">
        <v>0</v>
      </c>
      <c r="G245" s="55">
        <v>11</v>
      </c>
      <c r="H245" s="55">
        <v>22</v>
      </c>
      <c r="I245" s="55">
        <v>1201</v>
      </c>
      <c r="J245" s="55">
        <v>300</v>
      </c>
      <c r="K245" s="55">
        <v>9556</v>
      </c>
    </row>
    <row r="246" spans="1:11" x14ac:dyDescent="0.2">
      <c r="A246" s="67" t="s">
        <v>210</v>
      </c>
      <c r="B246" s="55">
        <v>4</v>
      </c>
      <c r="C246" s="55">
        <v>85</v>
      </c>
      <c r="D246" s="55">
        <v>0</v>
      </c>
      <c r="E246" s="55">
        <v>0</v>
      </c>
      <c r="F246" s="55">
        <v>0</v>
      </c>
      <c r="G246" s="55">
        <v>0</v>
      </c>
      <c r="H246" s="55">
        <v>0</v>
      </c>
      <c r="I246" s="55">
        <v>36</v>
      </c>
      <c r="J246" s="55">
        <v>11</v>
      </c>
      <c r="K246" s="55">
        <v>129</v>
      </c>
    </row>
    <row r="247" spans="1:11" x14ac:dyDescent="0.2">
      <c r="A247" s="67" t="s">
        <v>282</v>
      </c>
      <c r="B247" s="55">
        <v>0</v>
      </c>
      <c r="C247" s="55">
        <v>0</v>
      </c>
      <c r="D247" s="55">
        <v>0</v>
      </c>
      <c r="E247" s="55">
        <v>0</v>
      </c>
      <c r="F247" s="55">
        <v>0</v>
      </c>
      <c r="G247" s="55">
        <v>0</v>
      </c>
      <c r="H247" s="55">
        <v>0</v>
      </c>
      <c r="I247" s="55">
        <v>4</v>
      </c>
      <c r="J247" s="55">
        <v>0</v>
      </c>
      <c r="K247" s="55">
        <v>4</v>
      </c>
    </row>
    <row r="248" spans="1:11" x14ac:dyDescent="0.2">
      <c r="A248" s="67" t="s">
        <v>301</v>
      </c>
      <c r="B248" s="55">
        <v>0</v>
      </c>
      <c r="C248" s="55">
        <v>0</v>
      </c>
      <c r="D248" s="55">
        <v>0</v>
      </c>
      <c r="E248" s="55">
        <v>0</v>
      </c>
      <c r="F248" s="55">
        <v>0</v>
      </c>
      <c r="G248" s="55">
        <v>0</v>
      </c>
      <c r="H248" s="55">
        <v>0</v>
      </c>
      <c r="I248" s="55">
        <v>0</v>
      </c>
      <c r="J248" s="55">
        <v>0</v>
      </c>
      <c r="K248" s="55">
        <v>0</v>
      </c>
    </row>
    <row r="249" spans="1:11" x14ac:dyDescent="0.2">
      <c r="A249" s="67" t="s">
        <v>202</v>
      </c>
      <c r="B249" s="55">
        <v>3</v>
      </c>
      <c r="C249" s="55">
        <v>133</v>
      </c>
      <c r="D249" s="55">
        <v>0</v>
      </c>
      <c r="E249" s="55">
        <v>4</v>
      </c>
      <c r="F249" s="55">
        <v>0</v>
      </c>
      <c r="G249" s="55">
        <v>0</v>
      </c>
      <c r="H249" s="55">
        <v>0</v>
      </c>
      <c r="I249" s="55">
        <v>52</v>
      </c>
      <c r="J249" s="55">
        <v>21</v>
      </c>
      <c r="K249" s="55">
        <v>209</v>
      </c>
    </row>
    <row r="250" spans="1:11" x14ac:dyDescent="0.2">
      <c r="A250" s="67" t="s">
        <v>303</v>
      </c>
      <c r="B250" s="55">
        <v>0</v>
      </c>
      <c r="C250" s="55">
        <v>0</v>
      </c>
      <c r="D250" s="55">
        <v>0</v>
      </c>
      <c r="E250" s="55">
        <v>0</v>
      </c>
      <c r="F250" s="55">
        <v>0</v>
      </c>
      <c r="G250" s="55">
        <v>0</v>
      </c>
      <c r="H250" s="55">
        <v>0</v>
      </c>
      <c r="I250" s="55">
        <v>0</v>
      </c>
      <c r="J250" s="55">
        <v>0</v>
      </c>
      <c r="K250" s="55">
        <v>0</v>
      </c>
    </row>
    <row r="251" spans="1:11" x14ac:dyDescent="0.2">
      <c r="A251" s="67" t="s">
        <v>240</v>
      </c>
      <c r="B251" s="55">
        <v>0</v>
      </c>
      <c r="C251" s="55">
        <v>26</v>
      </c>
      <c r="D251" s="55">
        <v>0</v>
      </c>
      <c r="E251" s="55">
        <v>0</v>
      </c>
      <c r="F251" s="55">
        <v>0</v>
      </c>
      <c r="G251" s="55">
        <v>0</v>
      </c>
      <c r="H251" s="55">
        <v>0</v>
      </c>
      <c r="I251" s="55">
        <v>9</v>
      </c>
      <c r="J251" s="55">
        <v>0</v>
      </c>
      <c r="K251" s="55">
        <v>40</v>
      </c>
    </row>
    <row r="252" spans="1:11" x14ac:dyDescent="0.2">
      <c r="A252" s="67" t="s">
        <v>230</v>
      </c>
      <c r="B252" s="55">
        <v>0</v>
      </c>
      <c r="C252" s="55">
        <v>32</v>
      </c>
      <c r="D252" s="55">
        <v>0</v>
      </c>
      <c r="E252" s="55">
        <v>0</v>
      </c>
      <c r="F252" s="55">
        <v>0</v>
      </c>
      <c r="G252" s="55">
        <v>0</v>
      </c>
      <c r="H252" s="55">
        <v>0</v>
      </c>
      <c r="I252" s="55">
        <v>11</v>
      </c>
      <c r="J252" s="55">
        <v>9</v>
      </c>
      <c r="K252" s="55">
        <v>57</v>
      </c>
    </row>
    <row r="253" spans="1:11" x14ac:dyDescent="0.2">
      <c r="A253" s="67" t="s">
        <v>304</v>
      </c>
      <c r="B253" s="55">
        <v>0</v>
      </c>
      <c r="C253" s="55">
        <v>0</v>
      </c>
      <c r="D253" s="55">
        <v>0</v>
      </c>
      <c r="E253" s="55">
        <v>0</v>
      </c>
      <c r="F253" s="55">
        <v>0</v>
      </c>
      <c r="G253" s="55">
        <v>0</v>
      </c>
      <c r="H253" s="55">
        <v>0</v>
      </c>
      <c r="I253" s="55">
        <v>0</v>
      </c>
      <c r="J253" s="55">
        <v>0</v>
      </c>
      <c r="K253" s="55">
        <v>0</v>
      </c>
    </row>
    <row r="254" spans="1:11" x14ac:dyDescent="0.2">
      <c r="A254" s="67" t="s">
        <v>300</v>
      </c>
      <c r="B254" s="55">
        <v>0</v>
      </c>
      <c r="C254" s="55">
        <v>0</v>
      </c>
      <c r="D254" s="55">
        <v>0</v>
      </c>
      <c r="E254" s="55">
        <v>0</v>
      </c>
      <c r="F254" s="55">
        <v>0</v>
      </c>
      <c r="G254" s="55">
        <v>0</v>
      </c>
      <c r="H254" s="55">
        <v>0</v>
      </c>
      <c r="I254" s="55">
        <v>0</v>
      </c>
      <c r="J254" s="55">
        <v>0</v>
      </c>
      <c r="K254" s="55">
        <v>0</v>
      </c>
    </row>
    <row r="255" spans="1:11" x14ac:dyDescent="0.2">
      <c r="A255" s="67" t="s">
        <v>231</v>
      </c>
      <c r="B255" s="55">
        <v>0</v>
      </c>
      <c r="C255" s="55">
        <v>31</v>
      </c>
      <c r="D255" s="55">
        <v>0</v>
      </c>
      <c r="E255" s="55">
        <v>0</v>
      </c>
      <c r="F255" s="55">
        <v>0</v>
      </c>
      <c r="G255" s="55">
        <v>0</v>
      </c>
      <c r="H255" s="55">
        <v>0</v>
      </c>
      <c r="I255" s="55">
        <v>15</v>
      </c>
      <c r="J255" s="55">
        <v>3</v>
      </c>
      <c r="K255" s="55">
        <v>56</v>
      </c>
    </row>
    <row r="256" spans="1:11" x14ac:dyDescent="0.2">
      <c r="A256" s="67" t="s">
        <v>209</v>
      </c>
      <c r="B256" s="55">
        <v>3</v>
      </c>
      <c r="C256" s="55">
        <v>55</v>
      </c>
      <c r="D256" s="55">
        <v>4</v>
      </c>
      <c r="E256" s="55">
        <v>3</v>
      </c>
      <c r="F256" s="55">
        <v>0</v>
      </c>
      <c r="G256" s="55">
        <v>0</v>
      </c>
      <c r="H256" s="55">
        <v>0</v>
      </c>
      <c r="I256" s="55">
        <v>57</v>
      </c>
      <c r="J256" s="55">
        <v>7</v>
      </c>
      <c r="K256" s="55">
        <v>130</v>
      </c>
    </row>
    <row r="257" spans="1:11" x14ac:dyDescent="0.2">
      <c r="A257" s="67" t="s">
        <v>144</v>
      </c>
      <c r="B257" s="55">
        <v>9</v>
      </c>
      <c r="C257" s="55">
        <v>1114</v>
      </c>
      <c r="D257" s="55">
        <v>45</v>
      </c>
      <c r="E257" s="55">
        <v>25</v>
      </c>
      <c r="F257" s="55">
        <v>0</v>
      </c>
      <c r="G257" s="55">
        <v>4</v>
      </c>
      <c r="H257" s="55">
        <v>4</v>
      </c>
      <c r="I257" s="55">
        <v>244</v>
      </c>
      <c r="J257" s="55">
        <v>53</v>
      </c>
      <c r="K257" s="55">
        <v>1512</v>
      </c>
    </row>
    <row r="258" spans="1:11" x14ac:dyDescent="0.2">
      <c r="A258" s="67" t="s">
        <v>302</v>
      </c>
      <c r="B258" s="55">
        <v>0</v>
      </c>
      <c r="C258" s="55">
        <v>0</v>
      </c>
      <c r="D258" s="55">
        <v>0</v>
      </c>
      <c r="E258" s="55">
        <v>0</v>
      </c>
      <c r="F258" s="55">
        <v>0</v>
      </c>
      <c r="G258" s="55">
        <v>0</v>
      </c>
      <c r="H258" s="55">
        <v>0</v>
      </c>
      <c r="I258" s="55">
        <v>0</v>
      </c>
      <c r="J258" s="55">
        <v>0</v>
      </c>
      <c r="K258" s="55">
        <v>0</v>
      </c>
    </row>
    <row r="259" spans="1:11" x14ac:dyDescent="0.2">
      <c r="A259" s="67" t="s">
        <v>35</v>
      </c>
      <c r="B259" s="55">
        <v>1149</v>
      </c>
      <c r="C259" s="55">
        <v>39795</v>
      </c>
      <c r="D259" s="55">
        <v>821</v>
      </c>
      <c r="E259" s="55">
        <v>1061</v>
      </c>
      <c r="F259" s="55">
        <v>74</v>
      </c>
      <c r="G259" s="55">
        <v>2236</v>
      </c>
      <c r="H259" s="55">
        <v>748</v>
      </c>
      <c r="I259" s="55">
        <v>34996</v>
      </c>
      <c r="J259" s="55">
        <v>4503</v>
      </c>
      <c r="K259" s="55">
        <v>86125</v>
      </c>
    </row>
    <row r="260" spans="1:11" x14ac:dyDescent="0.2">
      <c r="A260" s="67" t="s">
        <v>96</v>
      </c>
      <c r="B260" s="55">
        <v>43</v>
      </c>
      <c r="C260" s="55">
        <v>6298</v>
      </c>
      <c r="D260" s="55">
        <v>5</v>
      </c>
      <c r="E260" s="55">
        <v>10</v>
      </c>
      <c r="F260" s="55">
        <v>0</v>
      </c>
      <c r="G260" s="55">
        <v>35</v>
      </c>
      <c r="H260" s="55">
        <v>25</v>
      </c>
      <c r="I260" s="55">
        <v>2236</v>
      </c>
      <c r="J260" s="55">
        <v>326</v>
      </c>
      <c r="K260" s="55">
        <v>8994</v>
      </c>
    </row>
    <row r="261" spans="1:11" x14ac:dyDescent="0.2">
      <c r="A261" s="67" t="s">
        <v>112</v>
      </c>
      <c r="B261" s="55">
        <v>23</v>
      </c>
      <c r="C261" s="55">
        <v>4241</v>
      </c>
      <c r="D261" s="55">
        <v>3</v>
      </c>
      <c r="E261" s="55">
        <v>23</v>
      </c>
      <c r="F261" s="55">
        <v>0</v>
      </c>
      <c r="G261" s="55">
        <v>34</v>
      </c>
      <c r="H261" s="55">
        <v>26</v>
      </c>
      <c r="I261" s="55">
        <v>940</v>
      </c>
      <c r="J261" s="55">
        <v>146</v>
      </c>
      <c r="K261" s="55">
        <v>5460</v>
      </c>
    </row>
    <row r="262" spans="1:11" x14ac:dyDescent="0.2">
      <c r="A262" s="67" t="s">
        <v>255</v>
      </c>
      <c r="B262" s="55">
        <v>0</v>
      </c>
      <c r="C262" s="55">
        <v>14</v>
      </c>
      <c r="D262" s="55">
        <v>0</v>
      </c>
      <c r="E262" s="55">
        <v>0</v>
      </c>
      <c r="F262" s="55">
        <v>0</v>
      </c>
      <c r="G262" s="55">
        <v>0</v>
      </c>
      <c r="H262" s="55">
        <v>0</v>
      </c>
      <c r="I262" s="55">
        <v>8</v>
      </c>
      <c r="J262" s="55">
        <v>3</v>
      </c>
      <c r="K262" s="55">
        <v>24</v>
      </c>
    </row>
    <row r="263" spans="1:11" x14ac:dyDescent="0.2">
      <c r="A263" s="67" t="s">
        <v>274</v>
      </c>
      <c r="B263" s="55">
        <v>0</v>
      </c>
      <c r="C263" s="55">
        <v>3</v>
      </c>
      <c r="D263" s="55">
        <v>0</v>
      </c>
      <c r="E263" s="55">
        <v>0</v>
      </c>
      <c r="F263" s="55">
        <v>0</v>
      </c>
      <c r="G263" s="55">
        <v>0</v>
      </c>
      <c r="H263" s="55">
        <v>0</v>
      </c>
      <c r="I263" s="55">
        <v>5</v>
      </c>
      <c r="J263" s="55">
        <v>0</v>
      </c>
      <c r="K263" s="55">
        <v>12</v>
      </c>
    </row>
    <row r="264" spans="1:11" s="88" customFormat="1" x14ac:dyDescent="0.2">
      <c r="A264" s="85" t="s">
        <v>314</v>
      </c>
      <c r="B264" s="86">
        <v>2378</v>
      </c>
      <c r="C264" s="86">
        <v>156738</v>
      </c>
      <c r="D264" s="86">
        <v>1367</v>
      </c>
      <c r="E264" s="86">
        <v>1709</v>
      </c>
      <c r="F264" s="86">
        <v>239</v>
      </c>
      <c r="G264" s="86">
        <v>3434</v>
      </c>
      <c r="H264" s="86">
        <v>2199</v>
      </c>
      <c r="I264" s="86">
        <v>85187</v>
      </c>
      <c r="J264" s="86">
        <v>11218</v>
      </c>
      <c r="K264" s="86">
        <v>266058</v>
      </c>
    </row>
    <row r="265" spans="1:11" x14ac:dyDescent="0.2">
      <c r="A265" s="42"/>
      <c r="B265" s="55"/>
      <c r="C265" s="55"/>
      <c r="D265" s="55"/>
      <c r="E265" s="55"/>
      <c r="F265" s="55"/>
      <c r="G265" s="55"/>
      <c r="H265" s="55"/>
      <c r="I265" s="55"/>
      <c r="J265" s="55"/>
      <c r="K265" s="55"/>
    </row>
    <row r="266" spans="1:11" x14ac:dyDescent="0.2">
      <c r="A266" s="43" t="s">
        <v>313</v>
      </c>
      <c r="B266" s="55"/>
      <c r="C266" s="55"/>
      <c r="D266" s="55"/>
      <c r="E266" s="55"/>
      <c r="F266" s="55"/>
      <c r="G266" s="55"/>
      <c r="H266" s="55"/>
      <c r="I266" s="55"/>
      <c r="J266" s="55"/>
      <c r="K266" s="55"/>
    </row>
    <row r="267" spans="1:11" x14ac:dyDescent="0.2">
      <c r="A267" s="67" t="s">
        <v>181</v>
      </c>
      <c r="B267" s="55">
        <v>0</v>
      </c>
      <c r="C267" s="55">
        <v>356</v>
      </c>
      <c r="D267" s="55">
        <v>0</v>
      </c>
      <c r="E267" s="55">
        <v>0</v>
      </c>
      <c r="F267" s="55">
        <v>0</v>
      </c>
      <c r="G267" s="55">
        <v>0</v>
      </c>
      <c r="H267" s="55">
        <v>0</v>
      </c>
      <c r="I267" s="55">
        <v>78</v>
      </c>
      <c r="J267" s="55">
        <v>16</v>
      </c>
      <c r="K267" s="55">
        <v>457</v>
      </c>
    </row>
    <row r="268" spans="1:11" x14ac:dyDescent="0.2">
      <c r="A268" s="67" t="s">
        <v>224</v>
      </c>
      <c r="B268" s="55">
        <v>0</v>
      </c>
      <c r="C268" s="55">
        <v>71</v>
      </c>
      <c r="D268" s="55">
        <v>0</v>
      </c>
      <c r="E268" s="55">
        <v>8</v>
      </c>
      <c r="F268" s="55">
        <v>0</v>
      </c>
      <c r="G268" s="55">
        <v>0</v>
      </c>
      <c r="H268" s="55">
        <v>0</v>
      </c>
      <c r="I268" s="55">
        <v>6</v>
      </c>
      <c r="J268" s="55">
        <v>3</v>
      </c>
      <c r="K268" s="55">
        <v>89</v>
      </c>
    </row>
    <row r="269" spans="1:11" x14ac:dyDescent="0.2">
      <c r="A269" s="67" t="s">
        <v>155</v>
      </c>
      <c r="B269" s="55">
        <v>25</v>
      </c>
      <c r="C269" s="55">
        <v>733</v>
      </c>
      <c r="D269" s="55">
        <v>68</v>
      </c>
      <c r="E269" s="55">
        <v>29</v>
      </c>
      <c r="F269" s="55">
        <v>10</v>
      </c>
      <c r="G269" s="55">
        <v>10</v>
      </c>
      <c r="H269" s="55">
        <v>5</v>
      </c>
      <c r="I269" s="55">
        <v>208</v>
      </c>
      <c r="J269" s="55">
        <v>57</v>
      </c>
      <c r="K269" s="55">
        <v>1149</v>
      </c>
    </row>
    <row r="270" spans="1:11" x14ac:dyDescent="0.2">
      <c r="A270" s="67" t="s">
        <v>237</v>
      </c>
      <c r="B270" s="55">
        <v>0</v>
      </c>
      <c r="C270" s="55">
        <v>26</v>
      </c>
      <c r="D270" s="55">
        <v>0</v>
      </c>
      <c r="E270" s="55">
        <v>8</v>
      </c>
      <c r="F270" s="55">
        <v>0</v>
      </c>
      <c r="G270" s="55">
        <v>0</v>
      </c>
      <c r="H270" s="55">
        <v>0</v>
      </c>
      <c r="I270" s="55">
        <v>6</v>
      </c>
      <c r="J270" s="55">
        <v>4</v>
      </c>
      <c r="K270" s="55">
        <v>46</v>
      </c>
    </row>
    <row r="271" spans="1:11" x14ac:dyDescent="0.2">
      <c r="A271" s="67" t="s">
        <v>136</v>
      </c>
      <c r="B271" s="55">
        <v>0</v>
      </c>
      <c r="C271" s="55">
        <v>1777</v>
      </c>
      <c r="D271" s="55">
        <v>0</v>
      </c>
      <c r="E271" s="55">
        <v>149</v>
      </c>
      <c r="F271" s="55">
        <v>0</v>
      </c>
      <c r="G271" s="55">
        <v>0</v>
      </c>
      <c r="H271" s="55">
        <v>0</v>
      </c>
      <c r="I271" s="55">
        <v>68</v>
      </c>
      <c r="J271" s="55">
        <v>102</v>
      </c>
      <c r="K271" s="55">
        <v>2113</v>
      </c>
    </row>
    <row r="272" spans="1:11" x14ac:dyDescent="0.2">
      <c r="A272" s="67" t="s">
        <v>246</v>
      </c>
      <c r="B272" s="55">
        <v>0</v>
      </c>
      <c r="C272" s="55">
        <v>19</v>
      </c>
      <c r="D272" s="55">
        <v>0</v>
      </c>
      <c r="E272" s="55">
        <v>0</v>
      </c>
      <c r="F272" s="55">
        <v>0</v>
      </c>
      <c r="G272" s="55">
        <v>0</v>
      </c>
      <c r="H272" s="55">
        <v>0</v>
      </c>
      <c r="I272" s="55">
        <v>6</v>
      </c>
      <c r="J272" s="55">
        <v>0</v>
      </c>
      <c r="K272" s="55">
        <v>28</v>
      </c>
    </row>
    <row r="273" spans="1:11" x14ac:dyDescent="0.2">
      <c r="A273" s="67" t="s">
        <v>189</v>
      </c>
      <c r="B273" s="55">
        <v>0</v>
      </c>
      <c r="C273" s="55">
        <v>321</v>
      </c>
      <c r="D273" s="55">
        <v>0</v>
      </c>
      <c r="E273" s="55">
        <v>12</v>
      </c>
      <c r="F273" s="55">
        <v>0</v>
      </c>
      <c r="G273" s="55">
        <v>0</v>
      </c>
      <c r="H273" s="55">
        <v>4</v>
      </c>
      <c r="I273" s="55">
        <v>41</v>
      </c>
      <c r="J273" s="55">
        <v>20</v>
      </c>
      <c r="K273" s="55">
        <v>400</v>
      </c>
    </row>
    <row r="274" spans="1:11" x14ac:dyDescent="0.2">
      <c r="A274" s="67" t="s">
        <v>251</v>
      </c>
      <c r="B274" s="55">
        <v>0</v>
      </c>
      <c r="C274" s="55">
        <v>21</v>
      </c>
      <c r="D274" s="55">
        <v>0</v>
      </c>
      <c r="E274" s="55">
        <v>0</v>
      </c>
      <c r="F274" s="55">
        <v>0</v>
      </c>
      <c r="G274" s="55">
        <v>0</v>
      </c>
      <c r="H274" s="55">
        <v>0</v>
      </c>
      <c r="I274" s="55">
        <v>4</v>
      </c>
      <c r="J274" s="55">
        <v>0</v>
      </c>
      <c r="K274" s="55">
        <v>27</v>
      </c>
    </row>
    <row r="275" spans="1:11" x14ac:dyDescent="0.2">
      <c r="A275" s="67" t="s">
        <v>220</v>
      </c>
      <c r="B275" s="55">
        <v>0</v>
      </c>
      <c r="C275" s="55">
        <v>66</v>
      </c>
      <c r="D275" s="55">
        <v>0</v>
      </c>
      <c r="E275" s="55">
        <v>19</v>
      </c>
      <c r="F275" s="55">
        <v>0</v>
      </c>
      <c r="G275" s="55">
        <v>0</v>
      </c>
      <c r="H275" s="55">
        <v>0</v>
      </c>
      <c r="I275" s="55">
        <v>20</v>
      </c>
      <c r="J275" s="55">
        <v>4</v>
      </c>
      <c r="K275" s="55">
        <v>103</v>
      </c>
    </row>
    <row r="276" spans="1:11" x14ac:dyDescent="0.2">
      <c r="A276" s="67" t="s">
        <v>233</v>
      </c>
      <c r="B276" s="55">
        <v>0</v>
      </c>
      <c r="C276" s="55">
        <v>22</v>
      </c>
      <c r="D276" s="55">
        <v>0</v>
      </c>
      <c r="E276" s="55">
        <v>14</v>
      </c>
      <c r="F276" s="55">
        <v>0</v>
      </c>
      <c r="G276" s="55">
        <v>0</v>
      </c>
      <c r="H276" s="55">
        <v>0</v>
      </c>
      <c r="I276" s="55">
        <v>11</v>
      </c>
      <c r="J276" s="55">
        <v>7</v>
      </c>
      <c r="K276" s="55">
        <v>53</v>
      </c>
    </row>
    <row r="277" spans="1:11" x14ac:dyDescent="0.2">
      <c r="A277" s="67" t="s">
        <v>260</v>
      </c>
      <c r="B277" s="55">
        <v>0</v>
      </c>
      <c r="C277" s="55">
        <v>3</v>
      </c>
      <c r="D277" s="55">
        <v>0</v>
      </c>
      <c r="E277" s="55">
        <v>15</v>
      </c>
      <c r="F277" s="55">
        <v>0</v>
      </c>
      <c r="G277" s="55">
        <v>0</v>
      </c>
      <c r="H277" s="55">
        <v>0</v>
      </c>
      <c r="I277" s="55">
        <v>0</v>
      </c>
      <c r="J277" s="55">
        <v>0</v>
      </c>
      <c r="K277" s="55">
        <v>20</v>
      </c>
    </row>
    <row r="278" spans="1:11" x14ac:dyDescent="0.2">
      <c r="A278" s="67" t="s">
        <v>118</v>
      </c>
      <c r="B278" s="55">
        <v>0</v>
      </c>
      <c r="C278" s="55">
        <v>3636</v>
      </c>
      <c r="D278" s="55">
        <v>0</v>
      </c>
      <c r="E278" s="55">
        <v>137</v>
      </c>
      <c r="F278" s="55">
        <v>0</v>
      </c>
      <c r="G278" s="55">
        <v>6</v>
      </c>
      <c r="H278" s="55">
        <v>10</v>
      </c>
      <c r="I278" s="55">
        <v>159</v>
      </c>
      <c r="J278" s="55">
        <v>105</v>
      </c>
      <c r="K278" s="55">
        <v>4097</v>
      </c>
    </row>
    <row r="279" spans="1:11" x14ac:dyDescent="0.2">
      <c r="A279" s="67" t="s">
        <v>145</v>
      </c>
      <c r="B279" s="55">
        <v>0</v>
      </c>
      <c r="C279" s="55">
        <v>1198</v>
      </c>
      <c r="D279" s="55">
        <v>0</v>
      </c>
      <c r="E279" s="55">
        <v>55</v>
      </c>
      <c r="F279" s="55">
        <v>0</v>
      </c>
      <c r="G279" s="55">
        <v>7</v>
      </c>
      <c r="H279" s="55">
        <v>3</v>
      </c>
      <c r="I279" s="55">
        <v>90</v>
      </c>
      <c r="J279" s="55">
        <v>57</v>
      </c>
      <c r="K279" s="55">
        <v>1425</v>
      </c>
    </row>
    <row r="280" spans="1:11" x14ac:dyDescent="0.2">
      <c r="A280" s="67" t="s">
        <v>177</v>
      </c>
      <c r="B280" s="55">
        <v>6</v>
      </c>
      <c r="C280" s="55">
        <v>388</v>
      </c>
      <c r="D280" s="55">
        <v>3</v>
      </c>
      <c r="E280" s="55">
        <v>50</v>
      </c>
      <c r="F280" s="55">
        <v>0</v>
      </c>
      <c r="G280" s="55">
        <v>0</v>
      </c>
      <c r="H280" s="55">
        <v>3</v>
      </c>
      <c r="I280" s="55">
        <v>39</v>
      </c>
      <c r="J280" s="55">
        <v>23</v>
      </c>
      <c r="K280" s="55">
        <v>510</v>
      </c>
    </row>
    <row r="281" spans="1:11" x14ac:dyDescent="0.2">
      <c r="A281" s="67" t="s">
        <v>204</v>
      </c>
      <c r="B281" s="55">
        <v>0</v>
      </c>
      <c r="C281" s="55">
        <v>29</v>
      </c>
      <c r="D281" s="55">
        <v>0</v>
      </c>
      <c r="E281" s="55">
        <v>116</v>
      </c>
      <c r="F281" s="55">
        <v>0</v>
      </c>
      <c r="G281" s="55">
        <v>0</v>
      </c>
      <c r="H281" s="55">
        <v>0</v>
      </c>
      <c r="I281" s="55">
        <v>12</v>
      </c>
      <c r="J281" s="55">
        <v>8</v>
      </c>
      <c r="K281" s="55">
        <v>163</v>
      </c>
    </row>
    <row r="282" spans="1:11" x14ac:dyDescent="0.2">
      <c r="A282" s="67" t="s">
        <v>273</v>
      </c>
      <c r="B282" s="55">
        <v>0</v>
      </c>
      <c r="C282" s="55">
        <v>10</v>
      </c>
      <c r="D282" s="55">
        <v>0</v>
      </c>
      <c r="E282" s="55">
        <v>0</v>
      </c>
      <c r="F282" s="55">
        <v>0</v>
      </c>
      <c r="G282" s="55">
        <v>0</v>
      </c>
      <c r="H282" s="55">
        <v>0</v>
      </c>
      <c r="I282" s="55">
        <v>0</v>
      </c>
      <c r="J282" s="55">
        <v>0</v>
      </c>
      <c r="K282" s="55">
        <v>13</v>
      </c>
    </row>
    <row r="283" spans="1:11" x14ac:dyDescent="0.2">
      <c r="A283" s="67" t="s">
        <v>117</v>
      </c>
      <c r="B283" s="55">
        <v>3</v>
      </c>
      <c r="C283" s="55">
        <v>2014</v>
      </c>
      <c r="D283" s="55">
        <v>0</v>
      </c>
      <c r="E283" s="55">
        <v>2108</v>
      </c>
      <c r="F283" s="55">
        <v>0</v>
      </c>
      <c r="G283" s="55">
        <v>0</v>
      </c>
      <c r="H283" s="55">
        <v>4</v>
      </c>
      <c r="I283" s="55">
        <v>47</v>
      </c>
      <c r="J283" s="55">
        <v>111</v>
      </c>
      <c r="K283" s="55">
        <v>4303</v>
      </c>
    </row>
    <row r="284" spans="1:11" x14ac:dyDescent="0.2">
      <c r="A284" s="67" t="s">
        <v>88</v>
      </c>
      <c r="B284" s="55">
        <v>15</v>
      </c>
      <c r="C284" s="55">
        <v>7897</v>
      </c>
      <c r="D284" s="55">
        <v>14</v>
      </c>
      <c r="E284" s="55">
        <v>2875</v>
      </c>
      <c r="F284" s="55">
        <v>0</v>
      </c>
      <c r="G284" s="55">
        <v>9</v>
      </c>
      <c r="H284" s="55">
        <v>18</v>
      </c>
      <c r="I284" s="55">
        <v>478</v>
      </c>
      <c r="J284" s="55">
        <v>411</v>
      </c>
      <c r="K284" s="55">
        <v>11792</v>
      </c>
    </row>
    <row r="285" spans="1:11" x14ac:dyDescent="0.2">
      <c r="A285" s="67" t="s">
        <v>239</v>
      </c>
      <c r="B285" s="55">
        <v>0</v>
      </c>
      <c r="C285" s="55">
        <v>25</v>
      </c>
      <c r="D285" s="55">
        <v>0</v>
      </c>
      <c r="E285" s="55">
        <v>0</v>
      </c>
      <c r="F285" s="55">
        <v>0</v>
      </c>
      <c r="G285" s="55">
        <v>0</v>
      </c>
      <c r="H285" s="55">
        <v>0</v>
      </c>
      <c r="I285" s="55">
        <v>18</v>
      </c>
      <c r="J285" s="55">
        <v>4</v>
      </c>
      <c r="K285" s="55">
        <v>41</v>
      </c>
    </row>
    <row r="286" spans="1:11" x14ac:dyDescent="0.2">
      <c r="A286" s="67" t="s">
        <v>219</v>
      </c>
      <c r="B286" s="55">
        <v>0</v>
      </c>
      <c r="C286" s="55">
        <v>27</v>
      </c>
      <c r="D286" s="55">
        <v>0</v>
      </c>
      <c r="E286" s="55">
        <v>53</v>
      </c>
      <c r="F286" s="55">
        <v>0</v>
      </c>
      <c r="G286" s="55">
        <v>0</v>
      </c>
      <c r="H286" s="55">
        <v>0</v>
      </c>
      <c r="I286" s="55">
        <v>13</v>
      </c>
      <c r="J286" s="55">
        <v>15</v>
      </c>
      <c r="K286" s="55">
        <v>109</v>
      </c>
    </row>
    <row r="287" spans="1:11" x14ac:dyDescent="0.2">
      <c r="A287" s="67" t="s">
        <v>113</v>
      </c>
      <c r="B287" s="55">
        <v>22</v>
      </c>
      <c r="C287" s="55">
        <v>4326</v>
      </c>
      <c r="D287" s="55">
        <v>7</v>
      </c>
      <c r="E287" s="55">
        <v>290</v>
      </c>
      <c r="F287" s="55">
        <v>0</v>
      </c>
      <c r="G287" s="55">
        <v>3</v>
      </c>
      <c r="H287" s="55">
        <v>12</v>
      </c>
      <c r="I287" s="55">
        <v>378</v>
      </c>
      <c r="J287" s="55">
        <v>218</v>
      </c>
      <c r="K287" s="55">
        <v>5287</v>
      </c>
    </row>
    <row r="288" spans="1:11" x14ac:dyDescent="0.2">
      <c r="A288" s="67" t="s">
        <v>163</v>
      </c>
      <c r="B288" s="55">
        <v>0</v>
      </c>
      <c r="C288" s="55">
        <v>384</v>
      </c>
      <c r="D288" s="55">
        <v>0</v>
      </c>
      <c r="E288" s="55">
        <v>355</v>
      </c>
      <c r="F288" s="55">
        <v>0</v>
      </c>
      <c r="G288" s="55">
        <v>0</v>
      </c>
      <c r="H288" s="55">
        <v>3</v>
      </c>
      <c r="I288" s="55">
        <v>31</v>
      </c>
      <c r="J288" s="55">
        <v>45</v>
      </c>
      <c r="K288" s="55">
        <v>825</v>
      </c>
    </row>
    <row r="289" spans="1:11" x14ac:dyDescent="0.2">
      <c r="A289" s="67" t="s">
        <v>264</v>
      </c>
      <c r="B289" s="55">
        <v>0</v>
      </c>
      <c r="C289" s="55">
        <v>11</v>
      </c>
      <c r="D289" s="55">
        <v>0</v>
      </c>
      <c r="E289" s="55">
        <v>8</v>
      </c>
      <c r="F289" s="55">
        <v>0</v>
      </c>
      <c r="G289" s="55">
        <v>0</v>
      </c>
      <c r="H289" s="55">
        <v>0</v>
      </c>
      <c r="I289" s="55">
        <v>4</v>
      </c>
      <c r="J289" s="55">
        <v>3</v>
      </c>
      <c r="K289" s="55">
        <v>17</v>
      </c>
    </row>
    <row r="290" spans="1:11" x14ac:dyDescent="0.2">
      <c r="A290" s="67" t="s">
        <v>75</v>
      </c>
      <c r="B290" s="55">
        <v>69</v>
      </c>
      <c r="C290" s="55">
        <v>10117</v>
      </c>
      <c r="D290" s="55">
        <v>2089</v>
      </c>
      <c r="E290" s="55">
        <v>1797</v>
      </c>
      <c r="F290" s="55">
        <v>406</v>
      </c>
      <c r="G290" s="55">
        <v>37</v>
      </c>
      <c r="H290" s="55">
        <v>395</v>
      </c>
      <c r="I290" s="55">
        <v>2023</v>
      </c>
      <c r="J290" s="55">
        <v>640</v>
      </c>
      <c r="K290" s="55">
        <v>17652</v>
      </c>
    </row>
    <row r="291" spans="1:11" x14ac:dyDescent="0.2">
      <c r="A291" s="67" t="s">
        <v>213</v>
      </c>
      <c r="B291" s="55">
        <v>0</v>
      </c>
      <c r="C291" s="55">
        <v>83</v>
      </c>
      <c r="D291" s="55">
        <v>0</v>
      </c>
      <c r="E291" s="55">
        <v>0</v>
      </c>
      <c r="F291" s="55">
        <v>0</v>
      </c>
      <c r="G291" s="55">
        <v>0</v>
      </c>
      <c r="H291" s="55">
        <v>0</v>
      </c>
      <c r="I291" s="55">
        <v>32</v>
      </c>
      <c r="J291" s="55">
        <v>4</v>
      </c>
      <c r="K291" s="55">
        <v>126</v>
      </c>
    </row>
    <row r="292" spans="1:11" x14ac:dyDescent="0.2">
      <c r="A292" s="67" t="s">
        <v>125</v>
      </c>
      <c r="B292" s="55">
        <v>3</v>
      </c>
      <c r="C292" s="55">
        <v>2235</v>
      </c>
      <c r="D292" s="55">
        <v>8</v>
      </c>
      <c r="E292" s="55">
        <v>481</v>
      </c>
      <c r="F292" s="55">
        <v>0</v>
      </c>
      <c r="G292" s="55">
        <v>0</v>
      </c>
      <c r="H292" s="55">
        <v>11</v>
      </c>
      <c r="I292" s="55">
        <v>121</v>
      </c>
      <c r="J292" s="55">
        <v>156</v>
      </c>
      <c r="K292" s="55">
        <v>3027</v>
      </c>
    </row>
    <row r="293" spans="1:11" x14ac:dyDescent="0.2">
      <c r="A293" s="67" t="s">
        <v>199</v>
      </c>
      <c r="B293" s="55">
        <v>3</v>
      </c>
      <c r="C293" s="55">
        <v>155</v>
      </c>
      <c r="D293" s="55">
        <v>15</v>
      </c>
      <c r="E293" s="55">
        <v>9</v>
      </c>
      <c r="F293" s="55">
        <v>0</v>
      </c>
      <c r="G293" s="55">
        <v>0</v>
      </c>
      <c r="H293" s="55">
        <v>0</v>
      </c>
      <c r="I293" s="55">
        <v>48</v>
      </c>
      <c r="J293" s="55">
        <v>11</v>
      </c>
      <c r="K293" s="55">
        <v>252</v>
      </c>
    </row>
    <row r="294" spans="1:11" x14ac:dyDescent="0.2">
      <c r="A294" s="67" t="s">
        <v>150</v>
      </c>
      <c r="B294" s="55">
        <v>11</v>
      </c>
      <c r="C294" s="55">
        <v>922</v>
      </c>
      <c r="D294" s="55">
        <v>18</v>
      </c>
      <c r="E294" s="55">
        <v>62</v>
      </c>
      <c r="F294" s="55">
        <v>4</v>
      </c>
      <c r="G294" s="55">
        <v>7</v>
      </c>
      <c r="H294" s="55">
        <v>3</v>
      </c>
      <c r="I294" s="55">
        <v>170</v>
      </c>
      <c r="J294" s="55">
        <v>46</v>
      </c>
      <c r="K294" s="55">
        <v>1234</v>
      </c>
    </row>
    <row r="295" spans="1:11" x14ac:dyDescent="0.2">
      <c r="A295" s="67" t="s">
        <v>229</v>
      </c>
      <c r="B295" s="55">
        <v>0</v>
      </c>
      <c r="C295" s="55">
        <v>29</v>
      </c>
      <c r="D295" s="55">
        <v>0</v>
      </c>
      <c r="E295" s="55">
        <v>21</v>
      </c>
      <c r="F295" s="55">
        <v>0</v>
      </c>
      <c r="G295" s="55">
        <v>0</v>
      </c>
      <c r="H295" s="55">
        <v>0</v>
      </c>
      <c r="I295" s="55">
        <v>13</v>
      </c>
      <c r="J295" s="55">
        <v>9</v>
      </c>
      <c r="K295" s="55">
        <v>68</v>
      </c>
    </row>
    <row r="296" spans="1:11" x14ac:dyDescent="0.2">
      <c r="A296" s="67" t="s">
        <v>236</v>
      </c>
      <c r="B296" s="55">
        <v>0</v>
      </c>
      <c r="C296" s="55">
        <v>4</v>
      </c>
      <c r="D296" s="55">
        <v>0</v>
      </c>
      <c r="E296" s="55">
        <v>31</v>
      </c>
      <c r="F296" s="55">
        <v>0</v>
      </c>
      <c r="G296" s="55">
        <v>0</v>
      </c>
      <c r="H296" s="55">
        <v>0</v>
      </c>
      <c r="I296" s="55">
        <v>0</v>
      </c>
      <c r="J296" s="55">
        <v>3</v>
      </c>
      <c r="K296" s="55">
        <v>48</v>
      </c>
    </row>
    <row r="297" spans="1:11" x14ac:dyDescent="0.2">
      <c r="A297" s="67" t="s">
        <v>66</v>
      </c>
      <c r="B297" s="55">
        <v>100</v>
      </c>
      <c r="C297" s="55">
        <v>17957</v>
      </c>
      <c r="D297" s="55">
        <v>2796</v>
      </c>
      <c r="E297" s="55">
        <v>602</v>
      </c>
      <c r="F297" s="55">
        <v>0</v>
      </c>
      <c r="G297" s="55">
        <v>7</v>
      </c>
      <c r="H297" s="55">
        <v>42</v>
      </c>
      <c r="I297" s="55">
        <v>1824</v>
      </c>
      <c r="J297" s="55">
        <v>848</v>
      </c>
      <c r="K297" s="55">
        <v>24329</v>
      </c>
    </row>
    <row r="298" spans="1:11" x14ac:dyDescent="0.2">
      <c r="A298" s="67" t="s">
        <v>306</v>
      </c>
      <c r="B298" s="55">
        <v>0</v>
      </c>
      <c r="C298" s="55">
        <v>0</v>
      </c>
      <c r="D298" s="55">
        <v>0</v>
      </c>
      <c r="E298" s="55">
        <v>0</v>
      </c>
      <c r="F298" s="55">
        <v>0</v>
      </c>
      <c r="G298" s="55">
        <v>0</v>
      </c>
      <c r="H298" s="55">
        <v>0</v>
      </c>
      <c r="I298" s="55">
        <v>0</v>
      </c>
      <c r="J298" s="55">
        <v>0</v>
      </c>
      <c r="K298" s="55">
        <v>0</v>
      </c>
    </row>
    <row r="299" spans="1:11" x14ac:dyDescent="0.2">
      <c r="A299" s="67" t="s">
        <v>162</v>
      </c>
      <c r="B299" s="55">
        <v>0</v>
      </c>
      <c r="C299" s="55">
        <v>623</v>
      </c>
      <c r="D299" s="55">
        <v>19</v>
      </c>
      <c r="E299" s="55">
        <v>36</v>
      </c>
      <c r="F299" s="55">
        <v>0</v>
      </c>
      <c r="G299" s="55">
        <v>3</v>
      </c>
      <c r="H299" s="55">
        <v>0</v>
      </c>
      <c r="I299" s="55">
        <v>121</v>
      </c>
      <c r="J299" s="55">
        <v>36</v>
      </c>
      <c r="K299" s="55">
        <v>842</v>
      </c>
    </row>
    <row r="300" spans="1:11" x14ac:dyDescent="0.2">
      <c r="A300" s="67" t="s">
        <v>149</v>
      </c>
      <c r="B300" s="55">
        <v>0</v>
      </c>
      <c r="C300" s="55">
        <v>898</v>
      </c>
      <c r="D300" s="55">
        <v>0</v>
      </c>
      <c r="E300" s="55">
        <v>3</v>
      </c>
      <c r="F300" s="55">
        <v>0</v>
      </c>
      <c r="G300" s="55">
        <v>9</v>
      </c>
      <c r="H300" s="55">
        <v>3</v>
      </c>
      <c r="I300" s="55">
        <v>302</v>
      </c>
      <c r="J300" s="55">
        <v>41</v>
      </c>
      <c r="K300" s="55">
        <v>1269</v>
      </c>
    </row>
    <row r="301" spans="1:11" x14ac:dyDescent="0.2">
      <c r="A301" s="67" t="s">
        <v>247</v>
      </c>
      <c r="B301" s="55">
        <v>0</v>
      </c>
      <c r="C301" s="55">
        <v>9</v>
      </c>
      <c r="D301" s="55">
        <v>0</v>
      </c>
      <c r="E301" s="55">
        <v>11</v>
      </c>
      <c r="F301" s="55">
        <v>0</v>
      </c>
      <c r="G301" s="55">
        <v>0</v>
      </c>
      <c r="H301" s="55">
        <v>0</v>
      </c>
      <c r="I301" s="55">
        <v>3</v>
      </c>
      <c r="J301" s="55">
        <v>0</v>
      </c>
      <c r="K301" s="55">
        <v>28</v>
      </c>
    </row>
    <row r="302" spans="1:11" x14ac:dyDescent="0.2">
      <c r="A302" s="67" t="s">
        <v>98</v>
      </c>
      <c r="B302" s="55">
        <v>26</v>
      </c>
      <c r="C302" s="55">
        <v>7158</v>
      </c>
      <c r="D302" s="55">
        <v>70</v>
      </c>
      <c r="E302" s="55">
        <v>431</v>
      </c>
      <c r="F302" s="55">
        <v>4</v>
      </c>
      <c r="G302" s="55">
        <v>4</v>
      </c>
      <c r="H302" s="55">
        <v>24</v>
      </c>
      <c r="I302" s="55">
        <v>433</v>
      </c>
      <c r="J302" s="55">
        <v>303</v>
      </c>
      <c r="K302" s="55">
        <v>8488</v>
      </c>
    </row>
    <row r="303" spans="1:11" x14ac:dyDescent="0.2">
      <c r="A303" s="67" t="s">
        <v>203</v>
      </c>
      <c r="B303" s="55">
        <v>3</v>
      </c>
      <c r="C303" s="55">
        <v>116</v>
      </c>
      <c r="D303" s="55">
        <v>5</v>
      </c>
      <c r="E303" s="55">
        <v>6</v>
      </c>
      <c r="F303" s="55">
        <v>0</v>
      </c>
      <c r="G303" s="55">
        <v>0</v>
      </c>
      <c r="H303" s="55">
        <v>0</v>
      </c>
      <c r="I303" s="55">
        <v>43</v>
      </c>
      <c r="J303" s="55">
        <v>10</v>
      </c>
      <c r="K303" s="55">
        <v>176</v>
      </c>
    </row>
    <row r="304" spans="1:11" x14ac:dyDescent="0.2">
      <c r="A304" s="67" t="s">
        <v>161</v>
      </c>
      <c r="B304" s="55">
        <v>0</v>
      </c>
      <c r="C304" s="55">
        <v>784</v>
      </c>
      <c r="D304" s="55">
        <v>3</v>
      </c>
      <c r="E304" s="55">
        <v>23</v>
      </c>
      <c r="F304" s="55">
        <v>0</v>
      </c>
      <c r="G304" s="55">
        <v>0</v>
      </c>
      <c r="H304" s="55">
        <v>0</v>
      </c>
      <c r="I304" s="55">
        <v>35</v>
      </c>
      <c r="J304" s="55">
        <v>30</v>
      </c>
      <c r="K304" s="55">
        <v>879</v>
      </c>
    </row>
    <row r="305" spans="1:11" x14ac:dyDescent="0.2">
      <c r="A305" s="67" t="s">
        <v>275</v>
      </c>
      <c r="B305" s="55">
        <v>0</v>
      </c>
      <c r="C305" s="55">
        <v>8</v>
      </c>
      <c r="D305" s="55">
        <v>0</v>
      </c>
      <c r="E305" s="55">
        <v>0</v>
      </c>
      <c r="F305" s="55">
        <v>0</v>
      </c>
      <c r="G305" s="55">
        <v>0</v>
      </c>
      <c r="H305" s="55">
        <v>0</v>
      </c>
      <c r="I305" s="55">
        <v>3</v>
      </c>
      <c r="J305" s="55">
        <v>0</v>
      </c>
      <c r="K305" s="55">
        <v>11</v>
      </c>
    </row>
    <row r="306" spans="1:11" x14ac:dyDescent="0.2">
      <c r="A306" s="67" t="s">
        <v>191</v>
      </c>
      <c r="B306" s="55">
        <v>3</v>
      </c>
      <c r="C306" s="55">
        <v>136</v>
      </c>
      <c r="D306" s="55">
        <v>0</v>
      </c>
      <c r="E306" s="55">
        <v>161</v>
      </c>
      <c r="F306" s="55">
        <v>0</v>
      </c>
      <c r="G306" s="55">
        <v>0</v>
      </c>
      <c r="H306" s="55">
        <v>0</v>
      </c>
      <c r="I306" s="55">
        <v>38</v>
      </c>
      <c r="J306" s="55">
        <v>30</v>
      </c>
      <c r="K306" s="55">
        <v>370</v>
      </c>
    </row>
    <row r="307" spans="1:11" x14ac:dyDescent="0.2">
      <c r="A307" s="67" t="s">
        <v>132</v>
      </c>
      <c r="B307" s="55">
        <v>21</v>
      </c>
      <c r="C307" s="55">
        <v>2191</v>
      </c>
      <c r="D307" s="55">
        <v>29</v>
      </c>
      <c r="E307" s="55">
        <v>8</v>
      </c>
      <c r="F307" s="55">
        <v>0</v>
      </c>
      <c r="G307" s="55">
        <v>0</v>
      </c>
      <c r="H307" s="55">
        <v>18</v>
      </c>
      <c r="I307" s="55">
        <v>173</v>
      </c>
      <c r="J307" s="55">
        <v>77</v>
      </c>
      <c r="K307" s="55">
        <v>2519</v>
      </c>
    </row>
    <row r="308" spans="1:11" x14ac:dyDescent="0.2">
      <c r="A308" s="67" t="s">
        <v>122</v>
      </c>
      <c r="B308" s="55">
        <v>5</v>
      </c>
      <c r="C308" s="55">
        <v>1978</v>
      </c>
      <c r="D308" s="55">
        <v>6</v>
      </c>
      <c r="E308" s="55">
        <v>1118</v>
      </c>
      <c r="F308" s="55">
        <v>0</v>
      </c>
      <c r="G308" s="55">
        <v>4</v>
      </c>
      <c r="H308" s="55">
        <v>5</v>
      </c>
      <c r="I308" s="55">
        <v>126</v>
      </c>
      <c r="J308" s="55">
        <v>164</v>
      </c>
      <c r="K308" s="55">
        <v>3410</v>
      </c>
    </row>
    <row r="309" spans="1:11" x14ac:dyDescent="0.2">
      <c r="A309" s="67" t="s">
        <v>103</v>
      </c>
      <c r="B309" s="55">
        <v>3</v>
      </c>
      <c r="C309" s="55">
        <v>33</v>
      </c>
      <c r="D309" s="55">
        <v>9</v>
      </c>
      <c r="E309" s="55">
        <v>7162</v>
      </c>
      <c r="F309" s="55">
        <v>0</v>
      </c>
      <c r="G309" s="55">
        <v>0</v>
      </c>
      <c r="H309" s="55">
        <v>0</v>
      </c>
      <c r="I309" s="55">
        <v>118</v>
      </c>
      <c r="J309" s="55">
        <v>333</v>
      </c>
      <c r="K309" s="55">
        <v>7668</v>
      </c>
    </row>
    <row r="310" spans="1:11" x14ac:dyDescent="0.2">
      <c r="A310" s="67" t="s">
        <v>27</v>
      </c>
      <c r="B310" s="55">
        <v>662</v>
      </c>
      <c r="C310" s="55">
        <v>102629</v>
      </c>
      <c r="D310" s="55">
        <v>4039</v>
      </c>
      <c r="E310" s="55">
        <v>2593</v>
      </c>
      <c r="F310" s="55">
        <v>17</v>
      </c>
      <c r="G310" s="55">
        <v>12091</v>
      </c>
      <c r="H310" s="55">
        <v>314</v>
      </c>
      <c r="I310" s="55">
        <v>32854</v>
      </c>
      <c r="J310" s="55">
        <v>6559</v>
      </c>
      <c r="K310" s="55">
        <v>162449</v>
      </c>
    </row>
    <row r="311" spans="1:11" x14ac:dyDescent="0.2">
      <c r="A311" s="67" t="s">
        <v>267</v>
      </c>
      <c r="B311" s="55">
        <v>0</v>
      </c>
      <c r="C311" s="55">
        <v>3</v>
      </c>
      <c r="D311" s="55">
        <v>0</v>
      </c>
      <c r="E311" s="55">
        <v>0</v>
      </c>
      <c r="F311" s="55">
        <v>0</v>
      </c>
      <c r="G311" s="55">
        <v>0</v>
      </c>
      <c r="H311" s="55">
        <v>0</v>
      </c>
      <c r="I311" s="55">
        <v>0</v>
      </c>
      <c r="J311" s="55">
        <v>5</v>
      </c>
      <c r="K311" s="55">
        <v>16</v>
      </c>
    </row>
    <row r="312" spans="1:11" x14ac:dyDescent="0.2">
      <c r="A312" s="67" t="s">
        <v>190</v>
      </c>
      <c r="B312" s="55">
        <v>5</v>
      </c>
      <c r="C312" s="55">
        <v>259</v>
      </c>
      <c r="D312" s="55">
        <v>15</v>
      </c>
      <c r="E312" s="55">
        <v>3</v>
      </c>
      <c r="F312" s="55">
        <v>4</v>
      </c>
      <c r="G312" s="55">
        <v>0</v>
      </c>
      <c r="H312" s="55">
        <v>3</v>
      </c>
      <c r="I312" s="55">
        <v>73</v>
      </c>
      <c r="J312" s="55">
        <v>12</v>
      </c>
      <c r="K312" s="55">
        <v>375</v>
      </c>
    </row>
    <row r="313" spans="1:11" x14ac:dyDescent="0.2">
      <c r="A313" s="67" t="s">
        <v>242</v>
      </c>
      <c r="B313" s="55">
        <v>0</v>
      </c>
      <c r="C313" s="55">
        <v>21</v>
      </c>
      <c r="D313" s="55">
        <v>0</v>
      </c>
      <c r="E313" s="55">
        <v>0</v>
      </c>
      <c r="F313" s="55">
        <v>0</v>
      </c>
      <c r="G313" s="55">
        <v>0</v>
      </c>
      <c r="H313" s="55">
        <v>0</v>
      </c>
      <c r="I313" s="55">
        <v>7</v>
      </c>
      <c r="J313" s="55">
        <v>0</v>
      </c>
      <c r="K313" s="55">
        <v>37</v>
      </c>
    </row>
    <row r="314" spans="1:11" x14ac:dyDescent="0.2">
      <c r="A314" s="67" t="s">
        <v>305</v>
      </c>
      <c r="B314" s="55">
        <v>0</v>
      </c>
      <c r="C314" s="55">
        <v>0</v>
      </c>
      <c r="D314" s="55">
        <v>0</v>
      </c>
      <c r="E314" s="55">
        <v>0</v>
      </c>
      <c r="F314" s="55">
        <v>0</v>
      </c>
      <c r="G314" s="55">
        <v>0</v>
      </c>
      <c r="H314" s="55">
        <v>0</v>
      </c>
      <c r="I314" s="55">
        <v>0</v>
      </c>
      <c r="J314" s="55">
        <v>0</v>
      </c>
      <c r="K314" s="55">
        <v>0</v>
      </c>
    </row>
    <row r="315" spans="1:11" x14ac:dyDescent="0.2">
      <c r="A315" s="67" t="s">
        <v>194</v>
      </c>
      <c r="B315" s="55">
        <v>0</v>
      </c>
      <c r="C315" s="55">
        <v>192</v>
      </c>
      <c r="D315" s="55">
        <v>6</v>
      </c>
      <c r="E315" s="55">
        <v>0</v>
      </c>
      <c r="F315" s="55">
        <v>0</v>
      </c>
      <c r="G315" s="55">
        <v>0</v>
      </c>
      <c r="H315" s="55">
        <v>4</v>
      </c>
      <c r="I315" s="55">
        <v>90</v>
      </c>
      <c r="J315" s="55">
        <v>18</v>
      </c>
      <c r="K315" s="55">
        <v>312</v>
      </c>
    </row>
    <row r="316" spans="1:11" x14ac:dyDescent="0.2">
      <c r="A316" s="67" t="s">
        <v>119</v>
      </c>
      <c r="B316" s="55">
        <v>21</v>
      </c>
      <c r="C316" s="55">
        <v>2489</v>
      </c>
      <c r="D316" s="55">
        <v>282</v>
      </c>
      <c r="E316" s="55">
        <v>345</v>
      </c>
      <c r="F316" s="55">
        <v>36</v>
      </c>
      <c r="G316" s="55">
        <v>6</v>
      </c>
      <c r="H316" s="55">
        <v>25</v>
      </c>
      <c r="I316" s="55">
        <v>434</v>
      </c>
      <c r="J316" s="55">
        <v>171</v>
      </c>
      <c r="K316" s="55">
        <v>3830</v>
      </c>
    </row>
    <row r="317" spans="1:11" x14ac:dyDescent="0.2">
      <c r="A317" s="67" t="s">
        <v>195</v>
      </c>
      <c r="B317" s="55">
        <v>0</v>
      </c>
      <c r="C317" s="55">
        <v>260</v>
      </c>
      <c r="D317" s="55">
        <v>0</v>
      </c>
      <c r="E317" s="55">
        <v>12</v>
      </c>
      <c r="F317" s="55">
        <v>0</v>
      </c>
      <c r="G317" s="55">
        <v>0</v>
      </c>
      <c r="H317" s="55">
        <v>0</v>
      </c>
      <c r="I317" s="55">
        <v>13</v>
      </c>
      <c r="J317" s="55">
        <v>8</v>
      </c>
      <c r="K317" s="55">
        <v>305</v>
      </c>
    </row>
    <row r="318" spans="1:11" x14ac:dyDescent="0.2">
      <c r="A318" s="67" t="s">
        <v>123</v>
      </c>
      <c r="B318" s="55">
        <v>9</v>
      </c>
      <c r="C318" s="55">
        <v>2460</v>
      </c>
      <c r="D318" s="55">
        <v>209</v>
      </c>
      <c r="E318" s="55">
        <v>156</v>
      </c>
      <c r="F318" s="55">
        <v>26</v>
      </c>
      <c r="G318" s="55">
        <v>3</v>
      </c>
      <c r="H318" s="55">
        <v>12</v>
      </c>
      <c r="I318" s="55">
        <v>338</v>
      </c>
      <c r="J318" s="55">
        <v>145</v>
      </c>
      <c r="K318" s="55">
        <v>3373</v>
      </c>
    </row>
    <row r="319" spans="1:11" x14ac:dyDescent="0.2">
      <c r="A319" s="67" t="s">
        <v>107</v>
      </c>
      <c r="B319" s="55">
        <v>48</v>
      </c>
      <c r="C319" s="55">
        <v>4381</v>
      </c>
      <c r="D319" s="55">
        <v>190</v>
      </c>
      <c r="E319" s="55">
        <v>98</v>
      </c>
      <c r="F319" s="55">
        <v>7</v>
      </c>
      <c r="G319" s="55">
        <v>28</v>
      </c>
      <c r="H319" s="55">
        <v>22</v>
      </c>
      <c r="I319" s="55">
        <v>1217</v>
      </c>
      <c r="J319" s="55">
        <v>209</v>
      </c>
      <c r="K319" s="55">
        <v>6235</v>
      </c>
    </row>
    <row r="320" spans="1:11" x14ac:dyDescent="0.2">
      <c r="A320" s="67" t="s">
        <v>57</v>
      </c>
      <c r="B320" s="55">
        <v>117</v>
      </c>
      <c r="C320" s="55">
        <v>26652</v>
      </c>
      <c r="D320" s="55">
        <v>343</v>
      </c>
      <c r="E320" s="55">
        <v>506</v>
      </c>
      <c r="F320" s="55">
        <v>3</v>
      </c>
      <c r="G320" s="55">
        <v>369</v>
      </c>
      <c r="H320" s="55">
        <v>89</v>
      </c>
      <c r="I320" s="55">
        <v>5229</v>
      </c>
      <c r="J320" s="55">
        <v>1296</v>
      </c>
      <c r="K320" s="55">
        <v>34787</v>
      </c>
    </row>
    <row r="321" spans="1:11" s="88" customFormat="1" x14ac:dyDescent="0.2">
      <c r="A321" s="85" t="s">
        <v>314</v>
      </c>
      <c r="B321" s="86">
        <v>1190</v>
      </c>
      <c r="C321" s="86">
        <v>208146</v>
      </c>
      <c r="D321" s="86">
        <v>10237</v>
      </c>
      <c r="E321" s="86">
        <v>21965</v>
      </c>
      <c r="F321" s="86">
        <v>521</v>
      </c>
      <c r="G321" s="86">
        <v>12611</v>
      </c>
      <c r="H321" s="86">
        <v>1040</v>
      </c>
      <c r="I321" s="86">
        <v>47600</v>
      </c>
      <c r="J321" s="86">
        <v>12372</v>
      </c>
      <c r="K321" s="86">
        <v>317182</v>
      </c>
    </row>
    <row r="322" spans="1:11" x14ac:dyDescent="0.2">
      <c r="A322" s="42"/>
      <c r="B322" s="55"/>
      <c r="C322" s="55"/>
      <c r="D322" s="55"/>
      <c r="E322" s="55"/>
      <c r="F322" s="55"/>
      <c r="G322" s="55"/>
      <c r="H322" s="55"/>
      <c r="I322" s="55"/>
      <c r="J322" s="55"/>
      <c r="K322" s="55"/>
    </row>
    <row r="323" spans="1:11" x14ac:dyDescent="0.2">
      <c r="A323" s="42" t="s">
        <v>83</v>
      </c>
      <c r="B323" s="55">
        <v>269</v>
      </c>
      <c r="C323" s="55">
        <v>5354</v>
      </c>
      <c r="D323" s="55">
        <v>152</v>
      </c>
      <c r="E323" s="55">
        <v>650</v>
      </c>
      <c r="F323" s="55">
        <v>37</v>
      </c>
      <c r="G323" s="55">
        <v>1509</v>
      </c>
      <c r="H323" s="55">
        <v>86</v>
      </c>
      <c r="I323" s="55">
        <v>4293</v>
      </c>
      <c r="J323" s="55">
        <v>1214</v>
      </c>
      <c r="K323" s="55">
        <v>14168</v>
      </c>
    </row>
    <row r="324" spans="1:11" x14ac:dyDescent="0.2">
      <c r="A324" s="42" t="s">
        <v>218</v>
      </c>
      <c r="B324" s="55">
        <v>0</v>
      </c>
      <c r="C324" s="55">
        <v>67</v>
      </c>
      <c r="D324" s="55">
        <v>0</v>
      </c>
      <c r="E324" s="55">
        <v>3</v>
      </c>
      <c r="F324" s="55">
        <v>0</v>
      </c>
      <c r="G324" s="55">
        <v>8</v>
      </c>
      <c r="H324" s="55">
        <v>0</v>
      </c>
      <c r="I324" s="55">
        <v>24</v>
      </c>
      <c r="J324" s="55">
        <v>3</v>
      </c>
      <c r="K324" s="55">
        <v>112</v>
      </c>
    </row>
    <row r="325" spans="1:11" x14ac:dyDescent="0.2">
      <c r="A325" s="42" t="s">
        <v>19</v>
      </c>
      <c r="B325" s="55">
        <v>7170</v>
      </c>
      <c r="C325" s="55">
        <v>220730</v>
      </c>
      <c r="D325" s="55">
        <v>3153</v>
      </c>
      <c r="E325" s="55">
        <v>12142</v>
      </c>
      <c r="F325" s="55">
        <v>1032</v>
      </c>
      <c r="G325" s="55">
        <v>1089</v>
      </c>
      <c r="H325" s="55">
        <v>1344</v>
      </c>
      <c r="I325" s="55">
        <v>90418</v>
      </c>
      <c r="J325" s="55">
        <v>1283849</v>
      </c>
      <c r="K325" s="55">
        <v>1622692</v>
      </c>
    </row>
    <row r="326" spans="1:11" s="10" customFormat="1" x14ac:dyDescent="0.2">
      <c r="A326" s="10" t="s">
        <v>1241</v>
      </c>
      <c r="B326" s="57">
        <v>563674</v>
      </c>
      <c r="C326" s="57">
        <v>12201600</v>
      </c>
      <c r="D326" s="57">
        <v>440300</v>
      </c>
      <c r="E326" s="57">
        <v>604240</v>
      </c>
      <c r="F326" s="57">
        <v>125901</v>
      </c>
      <c r="G326" s="57">
        <v>91022</v>
      </c>
      <c r="H326" s="57">
        <v>95689</v>
      </c>
      <c r="I326" s="57">
        <v>7040717</v>
      </c>
      <c r="J326" s="57">
        <v>2132167</v>
      </c>
      <c r="K326" s="57">
        <v>23401892</v>
      </c>
    </row>
    <row r="328" spans="1:11" x14ac:dyDescent="0.2">
      <c r="A328" s="93" t="s">
        <v>1346</v>
      </c>
    </row>
    <row r="329" spans="1:11" x14ac:dyDescent="0.2">
      <c r="A329" s="93"/>
    </row>
    <row r="330" spans="1:11" x14ac:dyDescent="0.2">
      <c r="A330" s="11" t="s">
        <v>1319</v>
      </c>
    </row>
    <row r="332" spans="1:11" s="49" customFormat="1" ht="15" customHeight="1" x14ac:dyDescent="0.2">
      <c r="A332" s="110" t="s">
        <v>1240</v>
      </c>
      <c r="B332" s="110"/>
      <c r="C332" s="110"/>
      <c r="D332" s="110"/>
      <c r="E332" s="110"/>
      <c r="F332" s="110"/>
      <c r="G332" s="110"/>
      <c r="H332" s="110"/>
      <c r="I332" s="110"/>
    </row>
    <row r="334" spans="1:11" x14ac:dyDescent="0.2">
      <c r="A334" s="101" t="s">
        <v>10</v>
      </c>
      <c r="B334" s="101"/>
    </row>
  </sheetData>
  <mergeCells count="3">
    <mergeCell ref="A334:B334"/>
    <mergeCell ref="A1:K1"/>
    <mergeCell ref="A332:I332"/>
  </mergeCells>
  <hyperlinks>
    <hyperlink ref="A334:B334" r:id="rId1" display="© Commonwealth of Australia &lt;&lt;yyyy&gt;&gt;" xr:uid="{00000000-0004-0000-0A00-000000000000}"/>
  </hyperlinks>
  <pageMargins left="0.70866141732283472" right="0.70866141732283472" top="0.74803149606299213" bottom="0.74803149606299213" header="0.31496062992125984" footer="0.31496062992125984"/>
  <pageSetup paperSize="9" scale="81" fitToHeight="0" orientation="landscape"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S339"/>
  <sheetViews>
    <sheetView workbookViewId="0">
      <pane ySplit="6" topLeftCell="A7" activePane="bottomLeft" state="frozen"/>
      <selection pane="bottomLeft" sqref="A1:Q1"/>
    </sheetView>
  </sheetViews>
  <sheetFormatPr defaultRowHeight="11.25" x14ac:dyDescent="0.2"/>
  <cols>
    <col min="1" max="1" width="31.83203125" customWidth="1"/>
    <col min="2" max="16" width="12.83203125" customWidth="1"/>
    <col min="17" max="17" width="12.83203125" style="11" customWidth="1"/>
  </cols>
  <sheetData>
    <row r="1" spans="1:253" s="7" customFormat="1" ht="60" customHeight="1" x14ac:dyDescent="0.2">
      <c r="A1" s="106" t="s">
        <v>9</v>
      </c>
      <c r="B1" s="106"/>
      <c r="C1" s="106"/>
      <c r="D1" s="106"/>
      <c r="E1" s="106"/>
      <c r="F1" s="106"/>
      <c r="G1" s="106"/>
      <c r="H1" s="106"/>
      <c r="I1" s="106"/>
      <c r="J1" s="106"/>
      <c r="K1" s="106"/>
      <c r="L1" s="106"/>
      <c r="M1" s="106"/>
      <c r="N1" s="106"/>
      <c r="O1" s="106"/>
      <c r="P1" s="106"/>
      <c r="Q1" s="106"/>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row>
    <row r="2" spans="1:253" ht="20.100000000000001" customHeight="1" x14ac:dyDescent="0.25">
      <c r="A2" s="9" t="str">
        <f>Contents!A2</f>
        <v>2071.0 Census of Population and Housing: Reflecting Australia - Stories from the Census, 2016 - Cultural Diversity</v>
      </c>
    </row>
    <row r="3" spans="1:253" ht="12.75" customHeight="1" x14ac:dyDescent="0.2">
      <c r="A3" s="32" t="str">
        <f>Contents!A3</f>
        <v>Released at 11.30am (Canberra time) 20 July 2017</v>
      </c>
    </row>
    <row r="4" spans="1:253" s="33" customFormat="1" ht="20.100000000000001" customHeight="1" x14ac:dyDescent="0.25">
      <c r="A4" s="1" t="s">
        <v>1356</v>
      </c>
      <c r="F4" s="36"/>
      <c r="H4" s="10"/>
    </row>
    <row r="6" spans="1:253" s="63" customFormat="1" ht="33.75" x14ac:dyDescent="0.2">
      <c r="B6" s="84" t="s">
        <v>1300</v>
      </c>
      <c r="C6" s="84" t="s">
        <v>1373</v>
      </c>
      <c r="D6" s="84" t="s">
        <v>1301</v>
      </c>
      <c r="E6" s="84" t="s">
        <v>1374</v>
      </c>
      <c r="F6" s="84" t="s">
        <v>1302</v>
      </c>
      <c r="G6" s="84" t="s">
        <v>1375</v>
      </c>
      <c r="H6" s="84" t="s">
        <v>1303</v>
      </c>
      <c r="I6" s="84" t="s">
        <v>1376</v>
      </c>
      <c r="J6" s="84" t="s">
        <v>1304</v>
      </c>
      <c r="K6" s="84" t="s">
        <v>1377</v>
      </c>
      <c r="L6" s="84" t="s">
        <v>1305</v>
      </c>
      <c r="M6" s="84" t="s">
        <v>1379</v>
      </c>
      <c r="N6" s="84" t="s">
        <v>1306</v>
      </c>
      <c r="O6" s="84" t="s">
        <v>1378</v>
      </c>
      <c r="P6" s="84" t="s">
        <v>1372</v>
      </c>
      <c r="Q6" s="69" t="s">
        <v>1371</v>
      </c>
    </row>
    <row r="7" spans="1:253" s="63" customFormat="1" x14ac:dyDescent="0.2">
      <c r="A7" s="82" t="s">
        <v>1279</v>
      </c>
      <c r="B7" s="81"/>
      <c r="C7" s="81"/>
      <c r="D7" s="81"/>
      <c r="E7" s="81"/>
      <c r="F7" s="81"/>
      <c r="G7" s="81"/>
      <c r="H7" s="81"/>
      <c r="I7" s="81"/>
      <c r="J7" s="81"/>
      <c r="K7" s="81"/>
      <c r="L7" s="81"/>
      <c r="M7" s="81"/>
      <c r="N7" s="81"/>
      <c r="O7" s="81"/>
      <c r="P7" s="81"/>
      <c r="Q7" s="80"/>
    </row>
    <row r="8" spans="1:253" x14ac:dyDescent="0.2">
      <c r="A8" s="73" t="s">
        <v>287</v>
      </c>
      <c r="B8">
        <v>0</v>
      </c>
      <c r="C8">
        <v>0</v>
      </c>
      <c r="D8">
        <v>0</v>
      </c>
      <c r="E8">
        <v>0</v>
      </c>
      <c r="F8">
        <v>0</v>
      </c>
      <c r="G8">
        <v>0</v>
      </c>
      <c r="H8">
        <v>0</v>
      </c>
      <c r="I8">
        <v>0</v>
      </c>
      <c r="J8">
        <v>0</v>
      </c>
      <c r="K8">
        <v>0</v>
      </c>
      <c r="L8">
        <v>0</v>
      </c>
      <c r="M8">
        <v>0</v>
      </c>
      <c r="N8">
        <v>0</v>
      </c>
      <c r="O8">
        <v>0</v>
      </c>
      <c r="P8">
        <v>0</v>
      </c>
      <c r="Q8" s="55">
        <v>0</v>
      </c>
    </row>
    <row r="9" spans="1:253" x14ac:dyDescent="0.2">
      <c r="A9" s="73" t="s">
        <v>249</v>
      </c>
      <c r="B9">
        <v>5</v>
      </c>
      <c r="C9">
        <v>3</v>
      </c>
      <c r="D9">
        <v>9</v>
      </c>
      <c r="E9">
        <v>0</v>
      </c>
      <c r="F9">
        <v>3</v>
      </c>
      <c r="G9">
        <v>0</v>
      </c>
      <c r="H9">
        <v>0</v>
      </c>
      <c r="I9">
        <v>0</v>
      </c>
      <c r="J9">
        <v>7</v>
      </c>
      <c r="K9">
        <v>0</v>
      </c>
      <c r="L9">
        <v>0</v>
      </c>
      <c r="M9">
        <v>3</v>
      </c>
      <c r="N9">
        <v>0</v>
      </c>
      <c r="O9">
        <v>0</v>
      </c>
      <c r="P9">
        <v>3</v>
      </c>
      <c r="Q9" s="55">
        <v>27</v>
      </c>
    </row>
    <row r="10" spans="1:253" x14ac:dyDescent="0.2">
      <c r="A10" s="73" t="s">
        <v>288</v>
      </c>
      <c r="B10">
        <v>0</v>
      </c>
      <c r="C10">
        <v>0</v>
      </c>
      <c r="D10">
        <v>0</v>
      </c>
      <c r="E10">
        <v>0</v>
      </c>
      <c r="F10">
        <v>0</v>
      </c>
      <c r="G10">
        <v>0</v>
      </c>
      <c r="H10">
        <v>0</v>
      </c>
      <c r="I10">
        <v>0</v>
      </c>
      <c r="J10">
        <v>0</v>
      </c>
      <c r="K10">
        <v>0</v>
      </c>
      <c r="L10">
        <v>0</v>
      </c>
      <c r="M10">
        <v>0</v>
      </c>
      <c r="N10">
        <v>0</v>
      </c>
      <c r="O10">
        <v>0</v>
      </c>
      <c r="P10">
        <v>0</v>
      </c>
      <c r="Q10" s="55">
        <v>0</v>
      </c>
    </row>
    <row r="11" spans="1:253" x14ac:dyDescent="0.2">
      <c r="A11" s="73" t="s">
        <v>641</v>
      </c>
      <c r="B11" s="44">
        <v>2752119</v>
      </c>
      <c r="C11" s="44">
        <v>2146973</v>
      </c>
      <c r="D11" s="44">
        <v>2684072</v>
      </c>
      <c r="E11" s="44">
        <v>1161423</v>
      </c>
      <c r="F11" s="44">
        <v>1538708</v>
      </c>
      <c r="G11" s="44">
        <v>1804944</v>
      </c>
      <c r="H11" s="44">
        <v>884244</v>
      </c>
      <c r="I11" s="44">
        <v>308297</v>
      </c>
      <c r="J11" s="44">
        <v>1113277</v>
      </c>
      <c r="K11" s="44">
        <v>379566</v>
      </c>
      <c r="L11" s="44">
        <v>177486</v>
      </c>
      <c r="M11" s="44">
        <v>234001</v>
      </c>
      <c r="N11" s="44">
        <v>85832</v>
      </c>
      <c r="O11" s="44">
        <v>71691</v>
      </c>
      <c r="P11" s="44">
        <v>320184</v>
      </c>
      <c r="Q11" s="55">
        <v>15614835</v>
      </c>
    </row>
    <row r="12" spans="1:253" ht="22.5" x14ac:dyDescent="0.2">
      <c r="A12" s="73" t="s">
        <v>643</v>
      </c>
      <c r="B12">
        <v>0</v>
      </c>
      <c r="C12">
        <v>0</v>
      </c>
      <c r="D12">
        <v>0</v>
      </c>
      <c r="E12">
        <v>0</v>
      </c>
      <c r="F12">
        <v>0</v>
      </c>
      <c r="G12">
        <v>0</v>
      </c>
      <c r="H12">
        <v>0</v>
      </c>
      <c r="I12">
        <v>0</v>
      </c>
      <c r="J12">
        <v>0</v>
      </c>
      <c r="K12">
        <v>0</v>
      </c>
      <c r="L12">
        <v>0</v>
      </c>
      <c r="M12">
        <v>0</v>
      </c>
      <c r="N12">
        <v>0</v>
      </c>
      <c r="O12">
        <v>0</v>
      </c>
      <c r="P12">
        <v>0</v>
      </c>
      <c r="Q12" s="55">
        <v>0</v>
      </c>
    </row>
    <row r="13" spans="1:253" x14ac:dyDescent="0.2">
      <c r="A13" s="73" t="s">
        <v>278</v>
      </c>
      <c r="B13">
        <v>0</v>
      </c>
      <c r="C13">
        <v>0</v>
      </c>
      <c r="D13">
        <v>0</v>
      </c>
      <c r="E13">
        <v>4</v>
      </c>
      <c r="F13">
        <v>0</v>
      </c>
      <c r="G13">
        <v>4</v>
      </c>
      <c r="H13">
        <v>0</v>
      </c>
      <c r="I13">
        <v>0</v>
      </c>
      <c r="J13">
        <v>0</v>
      </c>
      <c r="K13">
        <v>0</v>
      </c>
      <c r="L13">
        <v>0</v>
      </c>
      <c r="M13">
        <v>0</v>
      </c>
      <c r="N13">
        <v>0</v>
      </c>
      <c r="O13">
        <v>0</v>
      </c>
      <c r="P13">
        <v>0</v>
      </c>
      <c r="Q13" s="55">
        <v>9</v>
      </c>
    </row>
    <row r="14" spans="1:253" x14ac:dyDescent="0.2">
      <c r="A14" s="73" t="s">
        <v>644</v>
      </c>
      <c r="B14">
        <v>0</v>
      </c>
      <c r="C14">
        <v>0</v>
      </c>
      <c r="D14">
        <v>0</v>
      </c>
      <c r="E14">
        <v>0</v>
      </c>
      <c r="F14">
        <v>0</v>
      </c>
      <c r="G14">
        <v>0</v>
      </c>
      <c r="H14">
        <v>0</v>
      </c>
      <c r="I14">
        <v>0</v>
      </c>
      <c r="J14">
        <v>0</v>
      </c>
      <c r="K14">
        <v>0</v>
      </c>
      <c r="L14">
        <v>0</v>
      </c>
      <c r="M14">
        <v>0</v>
      </c>
      <c r="N14">
        <v>0</v>
      </c>
      <c r="O14">
        <v>0</v>
      </c>
      <c r="P14">
        <v>0</v>
      </c>
      <c r="Q14" s="55">
        <v>0</v>
      </c>
    </row>
    <row r="15" spans="1:253" x14ac:dyDescent="0.2">
      <c r="A15" s="73" t="s">
        <v>289</v>
      </c>
      <c r="B15">
        <v>0</v>
      </c>
      <c r="C15">
        <v>0</v>
      </c>
      <c r="D15">
        <v>0</v>
      </c>
      <c r="E15">
        <v>0</v>
      </c>
      <c r="F15">
        <v>0</v>
      </c>
      <c r="G15">
        <v>0</v>
      </c>
      <c r="H15">
        <v>0</v>
      </c>
      <c r="I15">
        <v>0</v>
      </c>
      <c r="J15">
        <v>0</v>
      </c>
      <c r="K15">
        <v>0</v>
      </c>
      <c r="L15">
        <v>0</v>
      </c>
      <c r="M15">
        <v>0</v>
      </c>
      <c r="N15">
        <v>0</v>
      </c>
      <c r="O15">
        <v>0</v>
      </c>
      <c r="P15">
        <v>0</v>
      </c>
      <c r="Q15" s="55">
        <v>0</v>
      </c>
    </row>
    <row r="16" spans="1:253" x14ac:dyDescent="0.2">
      <c r="A16" s="73" t="s">
        <v>290</v>
      </c>
      <c r="B16">
        <v>0</v>
      </c>
      <c r="C16">
        <v>0</v>
      </c>
      <c r="D16">
        <v>0</v>
      </c>
      <c r="E16">
        <v>0</v>
      </c>
      <c r="F16">
        <v>0</v>
      </c>
      <c r="G16">
        <v>0</v>
      </c>
      <c r="H16">
        <v>0</v>
      </c>
      <c r="I16">
        <v>0</v>
      </c>
      <c r="J16">
        <v>0</v>
      </c>
      <c r="K16">
        <v>0</v>
      </c>
      <c r="L16">
        <v>0</v>
      </c>
      <c r="M16">
        <v>0</v>
      </c>
      <c r="N16">
        <v>0</v>
      </c>
      <c r="O16">
        <v>0</v>
      </c>
      <c r="P16">
        <v>0</v>
      </c>
      <c r="Q16" s="55">
        <v>0</v>
      </c>
    </row>
    <row r="17" spans="1:17" x14ac:dyDescent="0.2">
      <c r="A17" s="73" t="s">
        <v>105</v>
      </c>
      <c r="B17" s="44">
        <v>1908</v>
      </c>
      <c r="C17">
        <v>300</v>
      </c>
      <c r="D17" s="44">
        <v>1804</v>
      </c>
      <c r="E17">
        <v>97</v>
      </c>
      <c r="F17" s="44">
        <v>1159</v>
      </c>
      <c r="G17">
        <v>910</v>
      </c>
      <c r="H17">
        <v>88</v>
      </c>
      <c r="I17">
        <v>9</v>
      </c>
      <c r="J17">
        <v>398</v>
      </c>
      <c r="K17">
        <v>62</v>
      </c>
      <c r="L17">
        <v>9</v>
      </c>
      <c r="M17">
        <v>9</v>
      </c>
      <c r="N17">
        <v>35</v>
      </c>
      <c r="O17">
        <v>3</v>
      </c>
      <c r="P17">
        <v>44</v>
      </c>
      <c r="Q17" s="55">
        <v>6831</v>
      </c>
    </row>
    <row r="18" spans="1:17" x14ac:dyDescent="0.2">
      <c r="A18" s="73" t="s">
        <v>43</v>
      </c>
      <c r="B18" s="44">
        <v>31510</v>
      </c>
      <c r="C18" s="44">
        <v>2370</v>
      </c>
      <c r="D18" s="44">
        <v>10089</v>
      </c>
      <c r="E18">
        <v>736</v>
      </c>
      <c r="F18" s="44">
        <v>9470</v>
      </c>
      <c r="G18" s="44">
        <v>3140</v>
      </c>
      <c r="H18" s="44">
        <v>1051</v>
      </c>
      <c r="I18">
        <v>145</v>
      </c>
      <c r="J18">
        <v>995</v>
      </c>
      <c r="K18">
        <v>334</v>
      </c>
      <c r="L18">
        <v>131</v>
      </c>
      <c r="M18">
        <v>115</v>
      </c>
      <c r="N18">
        <v>234</v>
      </c>
      <c r="O18">
        <v>191</v>
      </c>
      <c r="P18">
        <v>349</v>
      </c>
      <c r="Q18" s="55">
        <v>61469</v>
      </c>
    </row>
    <row r="19" spans="1:17" x14ac:dyDescent="0.2">
      <c r="A19" s="73" t="s">
        <v>183</v>
      </c>
      <c r="B19">
        <v>128</v>
      </c>
      <c r="C19">
        <v>28</v>
      </c>
      <c r="D19">
        <v>41</v>
      </c>
      <c r="E19">
        <v>0</v>
      </c>
      <c r="F19">
        <v>78</v>
      </c>
      <c r="G19">
        <v>113</v>
      </c>
      <c r="H19">
        <v>4</v>
      </c>
      <c r="I19">
        <v>0</v>
      </c>
      <c r="J19">
        <v>18</v>
      </c>
      <c r="K19">
        <v>7</v>
      </c>
      <c r="L19">
        <v>0</v>
      </c>
      <c r="M19">
        <v>0</v>
      </c>
      <c r="N19">
        <v>3</v>
      </c>
      <c r="O19">
        <v>0</v>
      </c>
      <c r="P19">
        <v>3</v>
      </c>
      <c r="Q19" s="55">
        <v>440</v>
      </c>
    </row>
    <row r="20" spans="1:17" ht="11.25" customHeight="1" x14ac:dyDescent="0.2">
      <c r="A20" s="83" t="s">
        <v>221</v>
      </c>
      <c r="B20">
        <v>20</v>
      </c>
      <c r="C20">
        <v>9</v>
      </c>
      <c r="D20">
        <v>14</v>
      </c>
      <c r="E20">
        <v>0</v>
      </c>
      <c r="F20">
        <v>16</v>
      </c>
      <c r="G20">
        <v>16</v>
      </c>
      <c r="H20">
        <v>6</v>
      </c>
      <c r="I20">
        <v>0</v>
      </c>
      <c r="J20">
        <v>4</v>
      </c>
      <c r="K20">
        <v>0</v>
      </c>
      <c r="L20">
        <v>0</v>
      </c>
      <c r="M20">
        <v>0</v>
      </c>
      <c r="N20">
        <v>0</v>
      </c>
      <c r="O20">
        <v>0</v>
      </c>
      <c r="P20">
        <v>0</v>
      </c>
      <c r="Q20" s="55">
        <v>97</v>
      </c>
    </row>
    <row r="21" spans="1:17" x14ac:dyDescent="0.2">
      <c r="A21" s="73" t="s">
        <v>176</v>
      </c>
      <c r="B21">
        <v>70</v>
      </c>
      <c r="C21">
        <v>43</v>
      </c>
      <c r="D21">
        <v>83</v>
      </c>
      <c r="E21">
        <v>25</v>
      </c>
      <c r="F21">
        <v>103</v>
      </c>
      <c r="G21">
        <v>99</v>
      </c>
      <c r="H21">
        <v>20</v>
      </c>
      <c r="I21">
        <v>0</v>
      </c>
      <c r="J21">
        <v>24</v>
      </c>
      <c r="K21">
        <v>6</v>
      </c>
      <c r="L21">
        <v>7</v>
      </c>
      <c r="M21">
        <v>3</v>
      </c>
      <c r="N21">
        <v>10</v>
      </c>
      <c r="O21">
        <v>9</v>
      </c>
      <c r="P21">
        <v>13</v>
      </c>
      <c r="Q21" s="55">
        <v>510</v>
      </c>
    </row>
    <row r="22" spans="1:17" x14ac:dyDescent="0.2">
      <c r="A22" s="73" t="s">
        <v>248</v>
      </c>
      <c r="B22">
        <v>3</v>
      </c>
      <c r="C22">
        <v>0</v>
      </c>
      <c r="D22">
        <v>8</v>
      </c>
      <c r="E22">
        <v>5</v>
      </c>
      <c r="F22">
        <v>4</v>
      </c>
      <c r="G22">
        <v>0</v>
      </c>
      <c r="H22">
        <v>0</v>
      </c>
      <c r="I22">
        <v>0</v>
      </c>
      <c r="J22">
        <v>0</v>
      </c>
      <c r="K22">
        <v>0</v>
      </c>
      <c r="L22">
        <v>0</v>
      </c>
      <c r="M22">
        <v>3</v>
      </c>
      <c r="N22">
        <v>0</v>
      </c>
      <c r="O22">
        <v>0</v>
      </c>
      <c r="P22">
        <v>3</v>
      </c>
      <c r="Q22" s="55">
        <v>27</v>
      </c>
    </row>
    <row r="23" spans="1:17" x14ac:dyDescent="0.2">
      <c r="A23" s="73" t="s">
        <v>286</v>
      </c>
      <c r="B23">
        <v>0</v>
      </c>
      <c r="C23">
        <v>0</v>
      </c>
      <c r="D23">
        <v>0</v>
      </c>
      <c r="E23">
        <v>0</v>
      </c>
      <c r="F23">
        <v>0</v>
      </c>
      <c r="G23">
        <v>0</v>
      </c>
      <c r="H23">
        <v>0</v>
      </c>
      <c r="I23">
        <v>0</v>
      </c>
      <c r="J23">
        <v>0</v>
      </c>
      <c r="K23">
        <v>0</v>
      </c>
      <c r="L23">
        <v>0</v>
      </c>
      <c r="M23">
        <v>0</v>
      </c>
      <c r="N23">
        <v>0</v>
      </c>
      <c r="O23">
        <v>0</v>
      </c>
      <c r="P23">
        <v>0</v>
      </c>
      <c r="Q23" s="55">
        <v>0</v>
      </c>
    </row>
    <row r="24" spans="1:17" x14ac:dyDescent="0.2">
      <c r="A24" s="73" t="s">
        <v>252</v>
      </c>
      <c r="B24">
        <v>0</v>
      </c>
      <c r="C24">
        <v>3</v>
      </c>
      <c r="D24">
        <v>0</v>
      </c>
      <c r="E24">
        <v>4</v>
      </c>
      <c r="F24">
        <v>0</v>
      </c>
      <c r="G24">
        <v>6</v>
      </c>
      <c r="H24">
        <v>0</v>
      </c>
      <c r="I24">
        <v>0</v>
      </c>
      <c r="J24">
        <v>3</v>
      </c>
      <c r="K24">
        <v>0</v>
      </c>
      <c r="L24">
        <v>0</v>
      </c>
      <c r="M24">
        <v>0</v>
      </c>
      <c r="N24">
        <v>0</v>
      </c>
      <c r="O24">
        <v>3</v>
      </c>
      <c r="P24">
        <v>0</v>
      </c>
      <c r="Q24" s="55">
        <v>26</v>
      </c>
    </row>
    <row r="25" spans="1:17" x14ac:dyDescent="0.2">
      <c r="A25" s="73" t="s">
        <v>243</v>
      </c>
      <c r="B25">
        <v>6</v>
      </c>
      <c r="C25">
        <v>0</v>
      </c>
      <c r="D25">
        <v>3</v>
      </c>
      <c r="E25">
        <v>0</v>
      </c>
      <c r="F25">
        <v>8</v>
      </c>
      <c r="G25">
        <v>4</v>
      </c>
      <c r="H25">
        <v>0</v>
      </c>
      <c r="I25">
        <v>0</v>
      </c>
      <c r="J25">
        <v>4</v>
      </c>
      <c r="K25">
        <v>0</v>
      </c>
      <c r="L25">
        <v>0</v>
      </c>
      <c r="M25">
        <v>0</v>
      </c>
      <c r="N25">
        <v>0</v>
      </c>
      <c r="O25">
        <v>0</v>
      </c>
      <c r="P25">
        <v>0</v>
      </c>
      <c r="Q25" s="55">
        <v>35</v>
      </c>
    </row>
    <row r="26" spans="1:17" x14ac:dyDescent="0.2">
      <c r="A26" s="73" t="s">
        <v>171</v>
      </c>
      <c r="B26">
        <v>53</v>
      </c>
      <c r="C26">
        <v>23</v>
      </c>
      <c r="D26">
        <v>198</v>
      </c>
      <c r="E26">
        <v>38</v>
      </c>
      <c r="F26">
        <v>138</v>
      </c>
      <c r="G26">
        <v>53</v>
      </c>
      <c r="H26">
        <v>13</v>
      </c>
      <c r="I26">
        <v>0</v>
      </c>
      <c r="J26">
        <v>17</v>
      </c>
      <c r="K26">
        <v>5</v>
      </c>
      <c r="L26">
        <v>0</v>
      </c>
      <c r="M26">
        <v>3</v>
      </c>
      <c r="N26">
        <v>3</v>
      </c>
      <c r="O26">
        <v>3</v>
      </c>
      <c r="P26">
        <v>6</v>
      </c>
      <c r="Q26" s="55">
        <v>562</v>
      </c>
    </row>
    <row r="27" spans="1:17" x14ac:dyDescent="0.2">
      <c r="A27" s="73" t="s">
        <v>147</v>
      </c>
      <c r="B27">
        <v>411</v>
      </c>
      <c r="C27">
        <v>86</v>
      </c>
      <c r="D27">
        <v>114</v>
      </c>
      <c r="E27">
        <v>8</v>
      </c>
      <c r="F27">
        <v>242</v>
      </c>
      <c r="G27">
        <v>330</v>
      </c>
      <c r="H27">
        <v>21</v>
      </c>
      <c r="I27">
        <v>4</v>
      </c>
      <c r="J27">
        <v>33</v>
      </c>
      <c r="K27">
        <v>8</v>
      </c>
      <c r="L27">
        <v>4</v>
      </c>
      <c r="M27">
        <v>0</v>
      </c>
      <c r="N27">
        <v>3</v>
      </c>
      <c r="O27">
        <v>0</v>
      </c>
      <c r="P27">
        <v>3</v>
      </c>
      <c r="Q27" s="55">
        <v>1290</v>
      </c>
    </row>
    <row r="28" spans="1:17" x14ac:dyDescent="0.2">
      <c r="A28" s="73" t="s">
        <v>21</v>
      </c>
      <c r="B28" s="44">
        <v>86526</v>
      </c>
      <c r="C28" s="44">
        <v>30617</v>
      </c>
      <c r="D28" s="44">
        <v>78906</v>
      </c>
      <c r="E28" s="44">
        <v>14353</v>
      </c>
      <c r="F28" s="44">
        <v>106053</v>
      </c>
      <c r="G28" s="44">
        <v>95156</v>
      </c>
      <c r="H28" s="44">
        <v>9882</v>
      </c>
      <c r="I28" s="44">
        <v>3054</v>
      </c>
      <c r="J28" s="44">
        <v>61326</v>
      </c>
      <c r="K28" s="44">
        <v>17894</v>
      </c>
      <c r="L28" s="44">
        <v>1959</v>
      </c>
      <c r="M28" s="44">
        <v>3018</v>
      </c>
      <c r="N28" s="44">
        <v>2896</v>
      </c>
      <c r="O28" s="44">
        <v>1736</v>
      </c>
      <c r="P28" s="44">
        <v>5919</v>
      </c>
      <c r="Q28" s="55">
        <v>518466</v>
      </c>
    </row>
    <row r="29" spans="1:17" x14ac:dyDescent="0.2">
      <c r="A29" s="73" t="s">
        <v>164</v>
      </c>
      <c r="B29">
        <v>295</v>
      </c>
      <c r="C29">
        <v>31</v>
      </c>
      <c r="D29">
        <v>105</v>
      </c>
      <c r="E29">
        <v>12</v>
      </c>
      <c r="F29">
        <v>219</v>
      </c>
      <c r="G29">
        <v>69</v>
      </c>
      <c r="H29">
        <v>3</v>
      </c>
      <c r="I29">
        <v>3</v>
      </c>
      <c r="J29">
        <v>58</v>
      </c>
      <c r="K29">
        <v>5</v>
      </c>
      <c r="L29">
        <v>6</v>
      </c>
      <c r="M29">
        <v>0</v>
      </c>
      <c r="N29">
        <v>0</v>
      </c>
      <c r="O29">
        <v>0</v>
      </c>
      <c r="P29">
        <v>0</v>
      </c>
      <c r="Q29" s="55">
        <v>812</v>
      </c>
    </row>
    <row r="30" spans="1:17" x14ac:dyDescent="0.2">
      <c r="A30" s="73" t="s">
        <v>642</v>
      </c>
      <c r="B30">
        <v>50</v>
      </c>
      <c r="C30">
        <v>64</v>
      </c>
      <c r="D30">
        <v>16</v>
      </c>
      <c r="E30">
        <v>4</v>
      </c>
      <c r="F30">
        <v>99</v>
      </c>
      <c r="G30">
        <v>60</v>
      </c>
      <c r="H30">
        <v>0</v>
      </c>
      <c r="I30">
        <v>3</v>
      </c>
      <c r="J30">
        <v>17</v>
      </c>
      <c r="K30">
        <v>3</v>
      </c>
      <c r="L30">
        <v>0</v>
      </c>
      <c r="M30">
        <v>3</v>
      </c>
      <c r="N30">
        <v>4</v>
      </c>
      <c r="O30">
        <v>0</v>
      </c>
      <c r="P30">
        <v>7</v>
      </c>
      <c r="Q30" s="55">
        <v>696</v>
      </c>
    </row>
    <row r="31" spans="1:17" x14ac:dyDescent="0.2">
      <c r="A31" s="73" t="s">
        <v>253</v>
      </c>
      <c r="B31">
        <v>6</v>
      </c>
      <c r="C31">
        <v>0</v>
      </c>
      <c r="D31">
        <v>3</v>
      </c>
      <c r="E31">
        <v>0</v>
      </c>
      <c r="F31">
        <v>3</v>
      </c>
      <c r="G31">
        <v>9</v>
      </c>
      <c r="H31">
        <v>0</v>
      </c>
      <c r="I31">
        <v>0</v>
      </c>
      <c r="J31">
        <v>3</v>
      </c>
      <c r="K31">
        <v>0</v>
      </c>
      <c r="L31">
        <v>0</v>
      </c>
      <c r="M31">
        <v>0</v>
      </c>
      <c r="N31">
        <v>0</v>
      </c>
      <c r="O31">
        <v>0</v>
      </c>
      <c r="P31">
        <v>0</v>
      </c>
      <c r="Q31" s="55">
        <v>24</v>
      </c>
    </row>
    <row r="32" spans="1:17" x14ac:dyDescent="0.2">
      <c r="A32" s="73" t="s">
        <v>245</v>
      </c>
      <c r="B32">
        <v>11</v>
      </c>
      <c r="C32">
        <v>0</v>
      </c>
      <c r="D32">
        <v>3</v>
      </c>
      <c r="E32">
        <v>0</v>
      </c>
      <c r="F32">
        <v>7</v>
      </c>
      <c r="G32">
        <v>3</v>
      </c>
      <c r="H32">
        <v>0</v>
      </c>
      <c r="I32">
        <v>0</v>
      </c>
      <c r="J32">
        <v>3</v>
      </c>
      <c r="K32">
        <v>0</v>
      </c>
      <c r="L32">
        <v>0</v>
      </c>
      <c r="M32">
        <v>0</v>
      </c>
      <c r="N32">
        <v>0</v>
      </c>
      <c r="O32">
        <v>0</v>
      </c>
      <c r="P32">
        <v>0</v>
      </c>
      <c r="Q32" s="55">
        <v>28</v>
      </c>
    </row>
    <row r="33" spans="1:17" x14ac:dyDescent="0.2">
      <c r="A33" s="73" t="s">
        <v>256</v>
      </c>
      <c r="B33">
        <v>0</v>
      </c>
      <c r="C33">
        <v>4</v>
      </c>
      <c r="D33">
        <v>0</v>
      </c>
      <c r="E33">
        <v>0</v>
      </c>
      <c r="F33">
        <v>3</v>
      </c>
      <c r="G33">
        <v>15</v>
      </c>
      <c r="H33">
        <v>0</v>
      </c>
      <c r="I33">
        <v>0</v>
      </c>
      <c r="J33">
        <v>3</v>
      </c>
      <c r="K33">
        <v>0</v>
      </c>
      <c r="L33">
        <v>0</v>
      </c>
      <c r="M33">
        <v>0</v>
      </c>
      <c r="N33">
        <v>0</v>
      </c>
      <c r="O33">
        <v>0</v>
      </c>
      <c r="P33">
        <v>0</v>
      </c>
      <c r="Q33" s="55">
        <v>23</v>
      </c>
    </row>
    <row r="34" spans="1:17" x14ac:dyDescent="0.2">
      <c r="A34" s="73" t="s">
        <v>62</v>
      </c>
      <c r="B34" s="44">
        <v>3623</v>
      </c>
      <c r="C34" s="44">
        <v>1840</v>
      </c>
      <c r="D34" s="44">
        <v>2020</v>
      </c>
      <c r="E34">
        <v>591</v>
      </c>
      <c r="F34" s="44">
        <v>8351</v>
      </c>
      <c r="G34" s="44">
        <v>7767</v>
      </c>
      <c r="H34">
        <v>754</v>
      </c>
      <c r="I34">
        <v>158</v>
      </c>
      <c r="J34" s="44">
        <v>1491</v>
      </c>
      <c r="K34">
        <v>547</v>
      </c>
      <c r="L34">
        <v>151</v>
      </c>
      <c r="M34">
        <v>170</v>
      </c>
      <c r="N34">
        <v>437</v>
      </c>
      <c r="O34">
        <v>155</v>
      </c>
      <c r="P34">
        <v>607</v>
      </c>
      <c r="Q34" s="55">
        <v>28800</v>
      </c>
    </row>
    <row r="35" spans="1:17" x14ac:dyDescent="0.2">
      <c r="A35" s="73" t="s">
        <v>271</v>
      </c>
      <c r="B35">
        <v>4</v>
      </c>
      <c r="C35">
        <v>0</v>
      </c>
      <c r="D35">
        <v>0</v>
      </c>
      <c r="E35">
        <v>0</v>
      </c>
      <c r="F35">
        <v>0</v>
      </c>
      <c r="G35">
        <v>0</v>
      </c>
      <c r="H35">
        <v>0</v>
      </c>
      <c r="I35">
        <v>0</v>
      </c>
      <c r="J35">
        <v>3</v>
      </c>
      <c r="K35">
        <v>0</v>
      </c>
      <c r="L35">
        <v>0</v>
      </c>
      <c r="M35">
        <v>0</v>
      </c>
      <c r="N35">
        <v>0</v>
      </c>
      <c r="O35">
        <v>0</v>
      </c>
      <c r="P35">
        <v>0</v>
      </c>
      <c r="Q35" s="55">
        <v>13</v>
      </c>
    </row>
    <row r="36" spans="1:17" x14ac:dyDescent="0.2">
      <c r="A36" s="73" t="s">
        <v>281</v>
      </c>
      <c r="B36">
        <v>0</v>
      </c>
      <c r="C36">
        <v>0</v>
      </c>
      <c r="D36">
        <v>0</v>
      </c>
      <c r="E36">
        <v>0</v>
      </c>
      <c r="F36">
        <v>0</v>
      </c>
      <c r="G36">
        <v>0</v>
      </c>
      <c r="H36">
        <v>0</v>
      </c>
      <c r="I36">
        <v>0</v>
      </c>
      <c r="J36">
        <v>0</v>
      </c>
      <c r="K36">
        <v>0</v>
      </c>
      <c r="L36">
        <v>0</v>
      </c>
      <c r="M36">
        <v>0</v>
      </c>
      <c r="N36">
        <v>0</v>
      </c>
      <c r="O36">
        <v>0</v>
      </c>
      <c r="P36">
        <v>0</v>
      </c>
      <c r="Q36" s="55">
        <v>7</v>
      </c>
    </row>
    <row r="37" spans="1:17" x14ac:dyDescent="0.2">
      <c r="A37" s="73" t="s">
        <v>277</v>
      </c>
      <c r="B37">
        <v>3</v>
      </c>
      <c r="C37">
        <v>0</v>
      </c>
      <c r="D37">
        <v>0</v>
      </c>
      <c r="E37">
        <v>0</v>
      </c>
      <c r="F37">
        <v>5</v>
      </c>
      <c r="G37">
        <v>0</v>
      </c>
      <c r="H37">
        <v>0</v>
      </c>
      <c r="I37">
        <v>0</v>
      </c>
      <c r="J37">
        <v>0</v>
      </c>
      <c r="K37">
        <v>0</v>
      </c>
      <c r="L37">
        <v>0</v>
      </c>
      <c r="M37">
        <v>0</v>
      </c>
      <c r="N37">
        <v>0</v>
      </c>
      <c r="O37">
        <v>0</v>
      </c>
      <c r="P37">
        <v>0</v>
      </c>
      <c r="Q37" s="55">
        <v>9</v>
      </c>
    </row>
    <row r="38" spans="1:17" x14ac:dyDescent="0.2">
      <c r="A38" s="73" t="s">
        <v>291</v>
      </c>
      <c r="B38">
        <v>0</v>
      </c>
      <c r="C38">
        <v>0</v>
      </c>
      <c r="D38">
        <v>0</v>
      </c>
      <c r="E38">
        <v>0</v>
      </c>
      <c r="F38">
        <v>0</v>
      </c>
      <c r="G38">
        <v>0</v>
      </c>
      <c r="H38">
        <v>0</v>
      </c>
      <c r="I38">
        <v>0</v>
      </c>
      <c r="J38">
        <v>0</v>
      </c>
      <c r="K38">
        <v>0</v>
      </c>
      <c r="L38">
        <v>0</v>
      </c>
      <c r="M38">
        <v>0</v>
      </c>
      <c r="N38">
        <v>0</v>
      </c>
      <c r="O38">
        <v>0</v>
      </c>
      <c r="P38">
        <v>0</v>
      </c>
      <c r="Q38" s="55">
        <v>0</v>
      </c>
    </row>
    <row r="39" spans="1:17" x14ac:dyDescent="0.2">
      <c r="A39" s="73" t="s">
        <v>292</v>
      </c>
      <c r="B39">
        <v>0</v>
      </c>
      <c r="C39">
        <v>0</v>
      </c>
      <c r="D39">
        <v>0</v>
      </c>
      <c r="E39">
        <v>0</v>
      </c>
      <c r="F39">
        <v>0</v>
      </c>
      <c r="G39">
        <v>0</v>
      </c>
      <c r="H39">
        <v>0</v>
      </c>
      <c r="I39">
        <v>0</v>
      </c>
      <c r="J39">
        <v>0</v>
      </c>
      <c r="K39">
        <v>0</v>
      </c>
      <c r="L39">
        <v>0</v>
      </c>
      <c r="M39">
        <v>0</v>
      </c>
      <c r="N39">
        <v>0</v>
      </c>
      <c r="O39">
        <v>0</v>
      </c>
      <c r="P39">
        <v>0</v>
      </c>
      <c r="Q39" s="55">
        <v>0</v>
      </c>
    </row>
    <row r="40" spans="1:17" x14ac:dyDescent="0.2">
      <c r="A40" s="73" t="s">
        <v>67</v>
      </c>
      <c r="B40" s="44">
        <v>8309</v>
      </c>
      <c r="C40">
        <v>714</v>
      </c>
      <c r="D40" s="44">
        <v>5911</v>
      </c>
      <c r="E40">
        <v>287</v>
      </c>
      <c r="F40" s="44">
        <v>7081</v>
      </c>
      <c r="G40">
        <v>725</v>
      </c>
      <c r="H40">
        <v>83</v>
      </c>
      <c r="I40">
        <v>12</v>
      </c>
      <c r="J40">
        <v>443</v>
      </c>
      <c r="K40">
        <v>100</v>
      </c>
      <c r="L40">
        <v>22</v>
      </c>
      <c r="M40">
        <v>24</v>
      </c>
      <c r="N40">
        <v>22</v>
      </c>
      <c r="O40">
        <v>25</v>
      </c>
      <c r="P40">
        <v>46</v>
      </c>
      <c r="Q40" s="55">
        <v>24017</v>
      </c>
    </row>
    <row r="41" spans="1:17" x14ac:dyDescent="0.2">
      <c r="A41" s="73" t="s">
        <v>193</v>
      </c>
      <c r="B41">
        <v>101</v>
      </c>
      <c r="C41">
        <v>6</v>
      </c>
      <c r="D41">
        <v>93</v>
      </c>
      <c r="E41">
        <v>8</v>
      </c>
      <c r="F41">
        <v>110</v>
      </c>
      <c r="G41">
        <v>19</v>
      </c>
      <c r="H41">
        <v>6</v>
      </c>
      <c r="I41">
        <v>4</v>
      </c>
      <c r="J41">
        <v>13</v>
      </c>
      <c r="K41">
        <v>3</v>
      </c>
      <c r="L41">
        <v>0</v>
      </c>
      <c r="M41">
        <v>0</v>
      </c>
      <c r="N41">
        <v>0</v>
      </c>
      <c r="O41">
        <v>0</v>
      </c>
      <c r="P41">
        <v>0</v>
      </c>
      <c r="Q41" s="55">
        <v>364</v>
      </c>
    </row>
    <row r="42" spans="1:17" x14ac:dyDescent="0.2">
      <c r="A42" s="73" t="s">
        <v>137</v>
      </c>
      <c r="B42">
        <v>400</v>
      </c>
      <c r="C42">
        <v>129</v>
      </c>
      <c r="D42">
        <v>135</v>
      </c>
      <c r="E42">
        <v>49</v>
      </c>
      <c r="F42">
        <v>580</v>
      </c>
      <c r="G42">
        <v>429</v>
      </c>
      <c r="H42">
        <v>39</v>
      </c>
      <c r="I42">
        <v>23</v>
      </c>
      <c r="J42">
        <v>68</v>
      </c>
      <c r="K42">
        <v>38</v>
      </c>
      <c r="L42">
        <v>9</v>
      </c>
      <c r="M42">
        <v>10</v>
      </c>
      <c r="N42">
        <v>28</v>
      </c>
      <c r="O42">
        <v>11</v>
      </c>
      <c r="P42">
        <v>38</v>
      </c>
      <c r="Q42" s="55">
        <v>1985</v>
      </c>
    </row>
    <row r="43" spans="1:17" x14ac:dyDescent="0.2">
      <c r="A43" s="73" t="s">
        <v>173</v>
      </c>
      <c r="B43">
        <v>267</v>
      </c>
      <c r="C43">
        <v>3</v>
      </c>
      <c r="D43">
        <v>13</v>
      </c>
      <c r="E43">
        <v>7</v>
      </c>
      <c r="F43">
        <v>90</v>
      </c>
      <c r="G43">
        <v>131</v>
      </c>
      <c r="H43">
        <v>0</v>
      </c>
      <c r="I43">
        <v>11</v>
      </c>
      <c r="J43">
        <v>21</v>
      </c>
      <c r="K43">
        <v>0</v>
      </c>
      <c r="L43">
        <v>0</v>
      </c>
      <c r="M43">
        <v>0</v>
      </c>
      <c r="N43">
        <v>11</v>
      </c>
      <c r="O43">
        <v>0</v>
      </c>
      <c r="P43">
        <v>11</v>
      </c>
      <c r="Q43" s="55">
        <v>552</v>
      </c>
    </row>
    <row r="44" spans="1:17" x14ac:dyDescent="0.2">
      <c r="A44" s="73" t="s">
        <v>90</v>
      </c>
      <c r="B44" s="44">
        <v>5218</v>
      </c>
      <c r="C44">
        <v>629</v>
      </c>
      <c r="D44" s="44">
        <v>1307</v>
      </c>
      <c r="E44">
        <v>389</v>
      </c>
      <c r="F44" s="44">
        <v>1262</v>
      </c>
      <c r="G44">
        <v>453</v>
      </c>
      <c r="H44">
        <v>80</v>
      </c>
      <c r="I44">
        <v>21</v>
      </c>
      <c r="J44">
        <v>175</v>
      </c>
      <c r="K44">
        <v>91</v>
      </c>
      <c r="L44">
        <v>18</v>
      </c>
      <c r="M44">
        <v>16</v>
      </c>
      <c r="N44">
        <v>32</v>
      </c>
      <c r="O44">
        <v>41</v>
      </c>
      <c r="P44">
        <v>48</v>
      </c>
      <c r="Q44" s="55">
        <v>9963</v>
      </c>
    </row>
    <row r="45" spans="1:17" x14ac:dyDescent="0.2">
      <c r="A45" s="73" t="s">
        <v>206</v>
      </c>
      <c r="B45">
        <v>14</v>
      </c>
      <c r="C45">
        <v>6</v>
      </c>
      <c r="D45">
        <v>35</v>
      </c>
      <c r="E45">
        <v>0</v>
      </c>
      <c r="F45">
        <v>47</v>
      </c>
      <c r="G45">
        <v>35</v>
      </c>
      <c r="H45">
        <v>0</v>
      </c>
      <c r="I45">
        <v>0</v>
      </c>
      <c r="J45">
        <v>6</v>
      </c>
      <c r="K45">
        <v>0</v>
      </c>
      <c r="L45">
        <v>0</v>
      </c>
      <c r="M45">
        <v>0</v>
      </c>
      <c r="N45">
        <v>0</v>
      </c>
      <c r="O45">
        <v>0</v>
      </c>
      <c r="P45">
        <v>0</v>
      </c>
      <c r="Q45" s="55">
        <v>150</v>
      </c>
    </row>
    <row r="46" spans="1:17" x14ac:dyDescent="0.2">
      <c r="A46" s="73" t="s">
        <v>154</v>
      </c>
      <c r="B46">
        <v>303</v>
      </c>
      <c r="C46">
        <v>128</v>
      </c>
      <c r="D46">
        <v>127</v>
      </c>
      <c r="E46">
        <v>35</v>
      </c>
      <c r="F46">
        <v>182</v>
      </c>
      <c r="G46">
        <v>224</v>
      </c>
      <c r="H46">
        <v>21</v>
      </c>
      <c r="I46">
        <v>7</v>
      </c>
      <c r="J46">
        <v>39</v>
      </c>
      <c r="K46">
        <v>19</v>
      </c>
      <c r="L46">
        <v>7</v>
      </c>
      <c r="M46">
        <v>7</v>
      </c>
      <c r="N46">
        <v>9</v>
      </c>
      <c r="O46">
        <v>7</v>
      </c>
      <c r="P46">
        <v>16</v>
      </c>
      <c r="Q46" s="55">
        <v>1157</v>
      </c>
    </row>
    <row r="47" spans="1:17" x14ac:dyDescent="0.2">
      <c r="A47" s="73" t="s">
        <v>269</v>
      </c>
      <c r="B47">
        <v>7</v>
      </c>
      <c r="C47">
        <v>0</v>
      </c>
      <c r="D47">
        <v>0</v>
      </c>
      <c r="E47">
        <v>0</v>
      </c>
      <c r="F47">
        <v>7</v>
      </c>
      <c r="G47">
        <v>5</v>
      </c>
      <c r="H47">
        <v>0</v>
      </c>
      <c r="I47">
        <v>0</v>
      </c>
      <c r="J47">
        <v>0</v>
      </c>
      <c r="K47">
        <v>0</v>
      </c>
      <c r="L47">
        <v>0</v>
      </c>
      <c r="M47">
        <v>0</v>
      </c>
      <c r="N47">
        <v>0</v>
      </c>
      <c r="O47">
        <v>0</v>
      </c>
      <c r="P47">
        <v>0</v>
      </c>
      <c r="Q47" s="55">
        <v>14</v>
      </c>
    </row>
    <row r="48" spans="1:17" s="88" customFormat="1" x14ac:dyDescent="0.2">
      <c r="A48" s="90" t="s">
        <v>314</v>
      </c>
      <c r="B48" s="87">
        <v>2891358</v>
      </c>
      <c r="C48" s="87">
        <v>2184012</v>
      </c>
      <c r="D48" s="87">
        <v>2785111</v>
      </c>
      <c r="E48" s="87">
        <v>1178075</v>
      </c>
      <c r="F48" s="87">
        <v>1674046</v>
      </c>
      <c r="G48" s="87">
        <v>1914717</v>
      </c>
      <c r="H48" s="87">
        <v>896336</v>
      </c>
      <c r="I48" s="87">
        <v>311758</v>
      </c>
      <c r="J48" s="87">
        <v>1178425</v>
      </c>
      <c r="K48" s="87">
        <v>398684</v>
      </c>
      <c r="L48" s="87">
        <v>179807</v>
      </c>
      <c r="M48" s="87">
        <v>237394</v>
      </c>
      <c r="N48" s="87">
        <v>89570</v>
      </c>
      <c r="O48" s="87">
        <v>73901</v>
      </c>
      <c r="P48" s="87">
        <v>327319</v>
      </c>
      <c r="Q48" s="87">
        <v>16273234</v>
      </c>
    </row>
    <row r="49" spans="1:17" x14ac:dyDescent="0.2">
      <c r="A49" s="2"/>
      <c r="P49">
        <v>0</v>
      </c>
      <c r="Q49" s="64"/>
    </row>
    <row r="50" spans="1:17" x14ac:dyDescent="0.2">
      <c r="A50" s="50" t="s">
        <v>1280</v>
      </c>
      <c r="P50">
        <v>0</v>
      </c>
      <c r="Q50" s="64"/>
    </row>
    <row r="51" spans="1:17" x14ac:dyDescent="0.2">
      <c r="A51" s="73" t="s">
        <v>257</v>
      </c>
      <c r="B51">
        <v>4</v>
      </c>
      <c r="C51">
        <v>0</v>
      </c>
      <c r="D51">
        <v>5</v>
      </c>
      <c r="E51">
        <v>3</v>
      </c>
      <c r="F51">
        <v>4</v>
      </c>
      <c r="G51">
        <v>0</v>
      </c>
      <c r="H51">
        <v>4</v>
      </c>
      <c r="I51">
        <v>0</v>
      </c>
      <c r="J51">
        <v>0</v>
      </c>
      <c r="K51">
        <v>0</v>
      </c>
      <c r="L51">
        <v>0</v>
      </c>
      <c r="M51">
        <v>0</v>
      </c>
      <c r="N51">
        <v>0</v>
      </c>
      <c r="O51">
        <v>0</v>
      </c>
      <c r="P51">
        <v>0</v>
      </c>
      <c r="Q51" s="55">
        <v>22</v>
      </c>
    </row>
    <row r="52" spans="1:17" x14ac:dyDescent="0.2">
      <c r="A52" s="73" t="s">
        <v>80</v>
      </c>
      <c r="B52" s="44">
        <v>3295</v>
      </c>
      <c r="C52" s="44">
        <v>1879</v>
      </c>
      <c r="D52" s="44">
        <v>3158</v>
      </c>
      <c r="E52">
        <v>916</v>
      </c>
      <c r="F52" s="44">
        <v>1119</v>
      </c>
      <c r="G52" s="44">
        <v>1547</v>
      </c>
      <c r="H52" s="44">
        <v>1115</v>
      </c>
      <c r="I52">
        <v>236</v>
      </c>
      <c r="J52" s="44">
        <v>1052</v>
      </c>
      <c r="K52">
        <v>221</v>
      </c>
      <c r="L52">
        <v>139</v>
      </c>
      <c r="M52">
        <v>185</v>
      </c>
      <c r="N52">
        <v>59</v>
      </c>
      <c r="O52">
        <v>33</v>
      </c>
      <c r="P52">
        <v>244</v>
      </c>
      <c r="Q52" s="55">
        <v>15384</v>
      </c>
    </row>
    <row r="53" spans="1:17" x14ac:dyDescent="0.2">
      <c r="A53" s="73" t="s">
        <v>106</v>
      </c>
      <c r="B53" s="44">
        <v>1511</v>
      </c>
      <c r="C53">
        <v>513</v>
      </c>
      <c r="D53" s="44">
        <v>1204</v>
      </c>
      <c r="E53">
        <v>256</v>
      </c>
      <c r="F53">
        <v>593</v>
      </c>
      <c r="G53">
        <v>686</v>
      </c>
      <c r="H53">
        <v>387</v>
      </c>
      <c r="I53">
        <v>92</v>
      </c>
      <c r="J53">
        <v>677</v>
      </c>
      <c r="K53">
        <v>134</v>
      </c>
      <c r="L53">
        <v>50</v>
      </c>
      <c r="M53">
        <v>44</v>
      </c>
      <c r="N53">
        <v>42</v>
      </c>
      <c r="O53">
        <v>21</v>
      </c>
      <c r="P53">
        <v>86</v>
      </c>
      <c r="Q53" s="55">
        <v>6378</v>
      </c>
    </row>
    <row r="54" spans="1:17" x14ac:dyDescent="0.2">
      <c r="A54" s="73" t="s">
        <v>97</v>
      </c>
      <c r="B54" s="44">
        <v>1820</v>
      </c>
      <c r="C54">
        <v>805</v>
      </c>
      <c r="D54" s="44">
        <v>1248</v>
      </c>
      <c r="E54">
        <v>322</v>
      </c>
      <c r="F54" s="44">
        <v>1273</v>
      </c>
      <c r="G54" s="44">
        <v>1250</v>
      </c>
      <c r="H54">
        <v>438</v>
      </c>
      <c r="I54">
        <v>100</v>
      </c>
      <c r="J54">
        <v>943</v>
      </c>
      <c r="K54">
        <v>194</v>
      </c>
      <c r="L54">
        <v>60</v>
      </c>
      <c r="M54">
        <v>100</v>
      </c>
      <c r="N54">
        <v>70</v>
      </c>
      <c r="O54">
        <v>26</v>
      </c>
      <c r="P54">
        <v>170</v>
      </c>
      <c r="Q54" s="55">
        <v>8788</v>
      </c>
    </row>
    <row r="55" spans="1:17" x14ac:dyDescent="0.2">
      <c r="A55" s="73" t="s">
        <v>20</v>
      </c>
      <c r="B55" s="44">
        <v>151614</v>
      </c>
      <c r="C55" s="44">
        <v>74943</v>
      </c>
      <c r="D55" s="44">
        <v>133300</v>
      </c>
      <c r="E55" s="44">
        <v>38144</v>
      </c>
      <c r="F55" s="44">
        <v>90086</v>
      </c>
      <c r="G55" s="44">
        <v>90686</v>
      </c>
      <c r="H55" s="44">
        <v>80795</v>
      </c>
      <c r="I55" s="44">
        <v>16600</v>
      </c>
      <c r="J55" s="44">
        <v>166965</v>
      </c>
      <c r="K55" s="44">
        <v>27204</v>
      </c>
      <c r="L55" s="44">
        <v>7936</v>
      </c>
      <c r="M55" s="44">
        <v>10843</v>
      </c>
      <c r="N55" s="44">
        <v>4194</v>
      </c>
      <c r="O55" s="44">
        <v>1390</v>
      </c>
      <c r="P55" s="44">
        <v>15054</v>
      </c>
      <c r="Q55" s="55">
        <v>907570</v>
      </c>
    </row>
    <row r="56" spans="1:17" x14ac:dyDescent="0.2">
      <c r="A56" s="73" t="s">
        <v>261</v>
      </c>
      <c r="B56">
        <v>0</v>
      </c>
      <c r="C56">
        <v>3</v>
      </c>
      <c r="D56">
        <v>5</v>
      </c>
      <c r="E56">
        <v>0</v>
      </c>
      <c r="F56">
        <v>3</v>
      </c>
      <c r="G56">
        <v>0</v>
      </c>
      <c r="H56">
        <v>0</v>
      </c>
      <c r="I56">
        <v>0</v>
      </c>
      <c r="J56">
        <v>3</v>
      </c>
      <c r="K56">
        <v>3</v>
      </c>
      <c r="L56">
        <v>0</v>
      </c>
      <c r="M56">
        <v>0</v>
      </c>
      <c r="N56">
        <v>0</v>
      </c>
      <c r="O56">
        <v>0</v>
      </c>
      <c r="P56">
        <v>0</v>
      </c>
      <c r="Q56" s="55">
        <v>18</v>
      </c>
    </row>
    <row r="57" spans="1:17" x14ac:dyDescent="0.2">
      <c r="A57" s="73" t="s">
        <v>100</v>
      </c>
      <c r="B57" s="44">
        <v>1411</v>
      </c>
      <c r="C57">
        <v>860</v>
      </c>
      <c r="D57">
        <v>988</v>
      </c>
      <c r="E57">
        <v>256</v>
      </c>
      <c r="F57" s="44">
        <v>1382</v>
      </c>
      <c r="G57" s="44">
        <v>1152</v>
      </c>
      <c r="H57">
        <v>318</v>
      </c>
      <c r="I57">
        <v>108</v>
      </c>
      <c r="J57">
        <v>448</v>
      </c>
      <c r="K57">
        <v>109</v>
      </c>
      <c r="L57">
        <v>81</v>
      </c>
      <c r="M57">
        <v>72</v>
      </c>
      <c r="N57">
        <v>42</v>
      </c>
      <c r="O57">
        <v>16</v>
      </c>
      <c r="P57">
        <v>114</v>
      </c>
      <c r="Q57" s="55">
        <v>7711</v>
      </c>
    </row>
    <row r="58" spans="1:17" x14ac:dyDescent="0.2">
      <c r="A58" s="73" t="s">
        <v>61</v>
      </c>
      <c r="B58" s="44">
        <v>9683</v>
      </c>
      <c r="C58" s="44">
        <v>1856</v>
      </c>
      <c r="D58" s="44">
        <v>6377</v>
      </c>
      <c r="E58">
        <v>762</v>
      </c>
      <c r="F58" s="44">
        <v>3089</v>
      </c>
      <c r="G58" s="44">
        <v>2756</v>
      </c>
      <c r="H58" s="44">
        <v>1150</v>
      </c>
      <c r="I58">
        <v>212</v>
      </c>
      <c r="J58" s="44">
        <v>3183</v>
      </c>
      <c r="K58">
        <v>640</v>
      </c>
      <c r="L58">
        <v>207</v>
      </c>
      <c r="M58">
        <v>132</v>
      </c>
      <c r="N58">
        <v>273</v>
      </c>
      <c r="O58">
        <v>116</v>
      </c>
      <c r="P58">
        <v>405</v>
      </c>
      <c r="Q58" s="55">
        <v>31120</v>
      </c>
    </row>
    <row r="59" spans="1:17" x14ac:dyDescent="0.2">
      <c r="A59" s="73" t="s">
        <v>31</v>
      </c>
      <c r="B59" s="44">
        <v>18500</v>
      </c>
      <c r="C59" s="44">
        <v>11040</v>
      </c>
      <c r="D59" s="44">
        <v>20211</v>
      </c>
      <c r="E59" s="44">
        <v>6103</v>
      </c>
      <c r="F59" s="44">
        <v>9149</v>
      </c>
      <c r="G59" s="44">
        <v>11245</v>
      </c>
      <c r="H59" s="44">
        <v>8242</v>
      </c>
      <c r="I59" s="44">
        <v>1875</v>
      </c>
      <c r="J59" s="44">
        <v>8675</v>
      </c>
      <c r="K59" s="44">
        <v>2282</v>
      </c>
      <c r="L59" s="44">
        <v>1040</v>
      </c>
      <c r="M59" s="44">
        <v>1068</v>
      </c>
      <c r="N59">
        <v>643</v>
      </c>
      <c r="O59">
        <v>285</v>
      </c>
      <c r="P59">
        <v>1714</v>
      </c>
      <c r="Q59" s="55">
        <v>102595</v>
      </c>
    </row>
    <row r="60" spans="1:17" x14ac:dyDescent="0.2">
      <c r="A60" s="73" t="s">
        <v>241</v>
      </c>
      <c r="B60">
        <v>8</v>
      </c>
      <c r="C60">
        <v>0</v>
      </c>
      <c r="D60">
        <v>12</v>
      </c>
      <c r="E60">
        <v>0</v>
      </c>
      <c r="F60">
        <v>0</v>
      </c>
      <c r="G60">
        <v>5</v>
      </c>
      <c r="H60">
        <v>0</v>
      </c>
      <c r="I60">
        <v>0</v>
      </c>
      <c r="J60">
        <v>3</v>
      </c>
      <c r="K60">
        <v>0</v>
      </c>
      <c r="L60">
        <v>0</v>
      </c>
      <c r="M60">
        <v>0</v>
      </c>
      <c r="N60">
        <v>0</v>
      </c>
      <c r="O60">
        <v>0</v>
      </c>
      <c r="P60">
        <v>0</v>
      </c>
      <c r="Q60" s="55">
        <v>39</v>
      </c>
    </row>
    <row r="61" spans="1:17" x14ac:dyDescent="0.2">
      <c r="A61" s="73" t="s">
        <v>166</v>
      </c>
      <c r="B61">
        <v>90</v>
      </c>
      <c r="C61">
        <v>64</v>
      </c>
      <c r="D61">
        <v>103</v>
      </c>
      <c r="E61">
        <v>19</v>
      </c>
      <c r="F61">
        <v>53</v>
      </c>
      <c r="G61">
        <v>91</v>
      </c>
      <c r="H61">
        <v>62</v>
      </c>
      <c r="I61">
        <v>20</v>
      </c>
      <c r="J61">
        <v>161</v>
      </c>
      <c r="K61">
        <v>33</v>
      </c>
      <c r="L61">
        <v>3</v>
      </c>
      <c r="M61">
        <v>9</v>
      </c>
      <c r="N61">
        <v>3</v>
      </c>
      <c r="O61">
        <v>0</v>
      </c>
      <c r="P61">
        <v>12</v>
      </c>
      <c r="Q61" s="55">
        <v>730</v>
      </c>
    </row>
    <row r="62" spans="1:17" x14ac:dyDescent="0.2">
      <c r="A62" s="73" t="s">
        <v>179</v>
      </c>
      <c r="B62">
        <v>103</v>
      </c>
      <c r="C62">
        <v>27</v>
      </c>
      <c r="D62">
        <v>73</v>
      </c>
      <c r="E62">
        <v>23</v>
      </c>
      <c r="F62">
        <v>55</v>
      </c>
      <c r="G62">
        <v>56</v>
      </c>
      <c r="H62">
        <v>22</v>
      </c>
      <c r="I62">
        <v>3</v>
      </c>
      <c r="J62">
        <v>105</v>
      </c>
      <c r="K62">
        <v>16</v>
      </c>
      <c r="L62">
        <v>4</v>
      </c>
      <c r="M62">
        <v>3</v>
      </c>
      <c r="N62">
        <v>4</v>
      </c>
      <c r="O62">
        <v>3</v>
      </c>
      <c r="P62">
        <v>7</v>
      </c>
      <c r="Q62" s="55">
        <v>487</v>
      </c>
    </row>
    <row r="63" spans="1:17" x14ac:dyDescent="0.2">
      <c r="A63" s="73" t="s">
        <v>37</v>
      </c>
      <c r="B63" s="44">
        <v>19763</v>
      </c>
      <c r="C63" s="44">
        <v>4275</v>
      </c>
      <c r="D63" s="44">
        <v>13329</v>
      </c>
      <c r="E63" s="44">
        <v>2288</v>
      </c>
      <c r="F63" s="44">
        <v>6864</v>
      </c>
      <c r="G63" s="44">
        <v>4486</v>
      </c>
      <c r="H63" s="44">
        <v>2895</v>
      </c>
      <c r="I63">
        <v>404</v>
      </c>
      <c r="J63" s="44">
        <v>16115</v>
      </c>
      <c r="K63" s="44">
        <v>1926</v>
      </c>
      <c r="L63">
        <v>347</v>
      </c>
      <c r="M63">
        <v>333</v>
      </c>
      <c r="N63">
        <v>869</v>
      </c>
      <c r="O63">
        <v>152</v>
      </c>
      <c r="P63">
        <v>1202</v>
      </c>
      <c r="Q63" s="55">
        <v>74888</v>
      </c>
    </row>
    <row r="64" spans="1:17" x14ac:dyDescent="0.2">
      <c r="A64" s="73" t="s">
        <v>165</v>
      </c>
      <c r="B64">
        <v>106</v>
      </c>
      <c r="C64">
        <v>56</v>
      </c>
      <c r="D64">
        <v>99</v>
      </c>
      <c r="E64">
        <v>30</v>
      </c>
      <c r="F64">
        <v>67</v>
      </c>
      <c r="G64">
        <v>72</v>
      </c>
      <c r="H64">
        <v>53</v>
      </c>
      <c r="I64">
        <v>9</v>
      </c>
      <c r="J64">
        <v>215</v>
      </c>
      <c r="K64">
        <v>27</v>
      </c>
      <c r="L64">
        <v>8</v>
      </c>
      <c r="M64">
        <v>11</v>
      </c>
      <c r="N64">
        <v>11</v>
      </c>
      <c r="O64">
        <v>3</v>
      </c>
      <c r="P64">
        <v>22</v>
      </c>
      <c r="Q64" s="55">
        <v>784</v>
      </c>
    </row>
    <row r="65" spans="1:17" x14ac:dyDescent="0.2">
      <c r="A65" s="73" t="s">
        <v>151</v>
      </c>
      <c r="B65">
        <v>199</v>
      </c>
      <c r="C65">
        <v>111</v>
      </c>
      <c r="D65">
        <v>102</v>
      </c>
      <c r="E65">
        <v>34</v>
      </c>
      <c r="F65">
        <v>125</v>
      </c>
      <c r="G65">
        <v>157</v>
      </c>
      <c r="H65">
        <v>66</v>
      </c>
      <c r="I65">
        <v>16</v>
      </c>
      <c r="J65">
        <v>267</v>
      </c>
      <c r="K65">
        <v>66</v>
      </c>
      <c r="L65">
        <v>11</v>
      </c>
      <c r="M65">
        <v>10</v>
      </c>
      <c r="N65">
        <v>6</v>
      </c>
      <c r="O65">
        <v>8</v>
      </c>
      <c r="P65">
        <v>16</v>
      </c>
      <c r="Q65" s="55">
        <v>1189</v>
      </c>
    </row>
    <row r="66" spans="1:17" x14ac:dyDescent="0.2">
      <c r="A66" s="73" t="s">
        <v>259</v>
      </c>
      <c r="B66">
        <v>5</v>
      </c>
      <c r="C66">
        <v>0</v>
      </c>
      <c r="D66">
        <v>5</v>
      </c>
      <c r="E66">
        <v>0</v>
      </c>
      <c r="F66">
        <v>3</v>
      </c>
      <c r="G66">
        <v>0</v>
      </c>
      <c r="H66">
        <v>0</v>
      </c>
      <c r="I66">
        <v>0</v>
      </c>
      <c r="J66">
        <v>5</v>
      </c>
      <c r="K66">
        <v>0</v>
      </c>
      <c r="L66">
        <v>0</v>
      </c>
      <c r="M66">
        <v>0</v>
      </c>
      <c r="N66">
        <v>0</v>
      </c>
      <c r="O66">
        <v>0</v>
      </c>
      <c r="P66">
        <v>0</v>
      </c>
      <c r="Q66" s="55">
        <v>21</v>
      </c>
    </row>
    <row r="67" spans="1:17" x14ac:dyDescent="0.2">
      <c r="A67" s="73" t="s">
        <v>200</v>
      </c>
      <c r="B67">
        <v>60</v>
      </c>
      <c r="C67">
        <v>9</v>
      </c>
      <c r="D67">
        <v>56</v>
      </c>
      <c r="E67">
        <v>12</v>
      </c>
      <c r="F67">
        <v>20</v>
      </c>
      <c r="G67">
        <v>27</v>
      </c>
      <c r="H67">
        <v>8</v>
      </c>
      <c r="I67">
        <v>0</v>
      </c>
      <c r="J67">
        <v>28</v>
      </c>
      <c r="K67">
        <v>13</v>
      </c>
      <c r="L67">
        <v>0</v>
      </c>
      <c r="M67">
        <v>0</v>
      </c>
      <c r="N67">
        <v>0</v>
      </c>
      <c r="O67">
        <v>0</v>
      </c>
      <c r="P67">
        <v>0</v>
      </c>
      <c r="Q67" s="55">
        <v>225</v>
      </c>
    </row>
    <row r="68" spans="1:17" x14ac:dyDescent="0.2">
      <c r="A68" s="73" t="s">
        <v>227</v>
      </c>
      <c r="B68">
        <v>13</v>
      </c>
      <c r="C68">
        <v>5</v>
      </c>
      <c r="D68">
        <v>9</v>
      </c>
      <c r="E68">
        <v>0</v>
      </c>
      <c r="F68">
        <v>12</v>
      </c>
      <c r="G68">
        <v>3</v>
      </c>
      <c r="H68">
        <v>9</v>
      </c>
      <c r="I68">
        <v>0</v>
      </c>
      <c r="J68">
        <v>11</v>
      </c>
      <c r="K68">
        <v>0</v>
      </c>
      <c r="L68">
        <v>0</v>
      </c>
      <c r="M68">
        <v>0</v>
      </c>
      <c r="N68">
        <v>0</v>
      </c>
      <c r="O68">
        <v>0</v>
      </c>
      <c r="P68">
        <v>0</v>
      </c>
      <c r="Q68" s="55">
        <v>72</v>
      </c>
    </row>
    <row r="69" spans="1:17" x14ac:dyDescent="0.2">
      <c r="A69" s="73" t="s">
        <v>39</v>
      </c>
      <c r="B69" s="44">
        <v>9482</v>
      </c>
      <c r="C69" s="44">
        <v>7419</v>
      </c>
      <c r="D69" s="44">
        <v>12619</v>
      </c>
      <c r="E69" s="44">
        <v>7194</v>
      </c>
      <c r="F69" s="44">
        <v>6579</v>
      </c>
      <c r="G69" s="44">
        <v>7486</v>
      </c>
      <c r="H69" s="44">
        <v>4863</v>
      </c>
      <c r="I69" s="44">
        <v>1734</v>
      </c>
      <c r="J69" s="44">
        <v>7285</v>
      </c>
      <c r="K69" s="44">
        <v>1843</v>
      </c>
      <c r="L69">
        <v>783</v>
      </c>
      <c r="M69" s="44">
        <v>1412</v>
      </c>
      <c r="N69">
        <v>282</v>
      </c>
      <c r="O69">
        <v>145</v>
      </c>
      <c r="P69">
        <v>1694</v>
      </c>
      <c r="Q69" s="55">
        <v>70172</v>
      </c>
    </row>
    <row r="70" spans="1:17" x14ac:dyDescent="0.2">
      <c r="A70" s="73" t="s">
        <v>263</v>
      </c>
      <c r="B70">
        <v>4</v>
      </c>
      <c r="C70">
        <v>3</v>
      </c>
      <c r="D70">
        <v>0</v>
      </c>
      <c r="E70">
        <v>0</v>
      </c>
      <c r="F70">
        <v>0</v>
      </c>
      <c r="G70">
        <v>3</v>
      </c>
      <c r="H70">
        <v>0</v>
      </c>
      <c r="I70">
        <v>0</v>
      </c>
      <c r="J70">
        <v>0</v>
      </c>
      <c r="K70">
        <v>0</v>
      </c>
      <c r="L70">
        <v>0</v>
      </c>
      <c r="M70">
        <v>0</v>
      </c>
      <c r="N70">
        <v>0</v>
      </c>
      <c r="O70">
        <v>0</v>
      </c>
      <c r="P70">
        <v>0</v>
      </c>
      <c r="Q70" s="55">
        <v>17</v>
      </c>
    </row>
    <row r="71" spans="1:17" x14ac:dyDescent="0.2">
      <c r="A71" s="73" t="s">
        <v>70</v>
      </c>
      <c r="B71" s="44">
        <v>4275</v>
      </c>
      <c r="C71" s="44">
        <v>1699</v>
      </c>
      <c r="D71" s="44">
        <v>4421</v>
      </c>
      <c r="E71" s="44">
        <v>1323</v>
      </c>
      <c r="F71" s="44">
        <v>2342</v>
      </c>
      <c r="G71" s="44">
        <v>1879</v>
      </c>
      <c r="H71" s="44">
        <v>1790</v>
      </c>
      <c r="I71">
        <v>299</v>
      </c>
      <c r="J71" s="44">
        <v>3615</v>
      </c>
      <c r="K71">
        <v>542</v>
      </c>
      <c r="L71">
        <v>140</v>
      </c>
      <c r="M71">
        <v>195</v>
      </c>
      <c r="N71">
        <v>132</v>
      </c>
      <c r="O71">
        <v>40</v>
      </c>
      <c r="P71">
        <v>330</v>
      </c>
      <c r="Q71" s="55">
        <v>23022</v>
      </c>
    </row>
    <row r="72" spans="1:17" x14ac:dyDescent="0.2">
      <c r="A72" s="73" t="s">
        <v>293</v>
      </c>
      <c r="B72">
        <v>0</v>
      </c>
      <c r="C72">
        <v>0</v>
      </c>
      <c r="D72">
        <v>0</v>
      </c>
      <c r="E72">
        <v>0</v>
      </c>
      <c r="F72">
        <v>0</v>
      </c>
      <c r="G72">
        <v>0</v>
      </c>
      <c r="H72">
        <v>0</v>
      </c>
      <c r="I72">
        <v>0</v>
      </c>
      <c r="J72">
        <v>0</v>
      </c>
      <c r="K72">
        <v>0</v>
      </c>
      <c r="L72">
        <v>0</v>
      </c>
      <c r="M72">
        <v>0</v>
      </c>
      <c r="N72">
        <v>0</v>
      </c>
      <c r="O72">
        <v>0</v>
      </c>
      <c r="P72">
        <v>0</v>
      </c>
      <c r="Q72" s="55">
        <v>0</v>
      </c>
    </row>
    <row r="73" spans="1:17" x14ac:dyDescent="0.2">
      <c r="A73" s="73" t="s">
        <v>120</v>
      </c>
      <c r="B73">
        <v>877</v>
      </c>
      <c r="C73">
        <v>355</v>
      </c>
      <c r="D73">
        <v>608</v>
      </c>
      <c r="E73">
        <v>124</v>
      </c>
      <c r="F73">
        <v>423</v>
      </c>
      <c r="G73">
        <v>475</v>
      </c>
      <c r="H73">
        <v>173</v>
      </c>
      <c r="I73">
        <v>29</v>
      </c>
      <c r="J73">
        <v>505</v>
      </c>
      <c r="K73">
        <v>49</v>
      </c>
      <c r="L73">
        <v>29</v>
      </c>
      <c r="M73">
        <v>25</v>
      </c>
      <c r="N73">
        <v>23</v>
      </c>
      <c r="O73">
        <v>8</v>
      </c>
      <c r="P73">
        <v>48</v>
      </c>
      <c r="Q73" s="55">
        <v>3793</v>
      </c>
    </row>
    <row r="74" spans="1:17" x14ac:dyDescent="0.2">
      <c r="A74" s="73" t="s">
        <v>29</v>
      </c>
      <c r="B74" s="44">
        <v>18028</v>
      </c>
      <c r="C74" s="44">
        <v>10549</v>
      </c>
      <c r="D74" s="44">
        <v>20140</v>
      </c>
      <c r="E74" s="44">
        <v>5937</v>
      </c>
      <c r="F74" s="44">
        <v>11691</v>
      </c>
      <c r="G74" s="44">
        <v>10189</v>
      </c>
      <c r="H74" s="44">
        <v>9860</v>
      </c>
      <c r="I74" s="44">
        <v>2135</v>
      </c>
      <c r="J74" s="44">
        <v>23033</v>
      </c>
      <c r="K74" s="44">
        <v>3029</v>
      </c>
      <c r="L74" s="44">
        <v>1012</v>
      </c>
      <c r="M74" s="44">
        <v>1273</v>
      </c>
      <c r="N74">
        <v>531</v>
      </c>
      <c r="O74">
        <v>170</v>
      </c>
      <c r="P74">
        <v>1804</v>
      </c>
      <c r="Q74" s="55">
        <v>119417</v>
      </c>
    </row>
    <row r="75" spans="1:17" x14ac:dyDescent="0.2">
      <c r="A75" s="73" t="s">
        <v>94</v>
      </c>
      <c r="B75" s="44">
        <v>2711</v>
      </c>
      <c r="C75">
        <v>713</v>
      </c>
      <c r="D75" s="44">
        <v>1766</v>
      </c>
      <c r="E75">
        <v>287</v>
      </c>
      <c r="F75">
        <v>973</v>
      </c>
      <c r="G75" s="44">
        <v>1214</v>
      </c>
      <c r="H75">
        <v>406</v>
      </c>
      <c r="I75">
        <v>56</v>
      </c>
      <c r="J75">
        <v>864</v>
      </c>
      <c r="K75">
        <v>166</v>
      </c>
      <c r="L75">
        <v>64</v>
      </c>
      <c r="M75">
        <v>62</v>
      </c>
      <c r="N75">
        <v>61</v>
      </c>
      <c r="O75">
        <v>26</v>
      </c>
      <c r="P75">
        <v>123</v>
      </c>
      <c r="Q75" s="55">
        <v>9553</v>
      </c>
    </row>
    <row r="76" spans="1:17" x14ac:dyDescent="0.2">
      <c r="A76" s="73" t="s">
        <v>87</v>
      </c>
      <c r="B76" s="44">
        <v>2749</v>
      </c>
      <c r="C76" s="44">
        <v>1102</v>
      </c>
      <c r="D76" s="44">
        <v>2070</v>
      </c>
      <c r="E76">
        <v>407</v>
      </c>
      <c r="F76" s="44">
        <v>1112</v>
      </c>
      <c r="G76" s="44">
        <v>1656</v>
      </c>
      <c r="H76">
        <v>441</v>
      </c>
      <c r="I76">
        <v>104</v>
      </c>
      <c r="J76" s="44">
        <v>1528</v>
      </c>
      <c r="K76">
        <v>306</v>
      </c>
      <c r="L76">
        <v>130</v>
      </c>
      <c r="M76">
        <v>121</v>
      </c>
      <c r="N76">
        <v>82</v>
      </c>
      <c r="O76">
        <v>44</v>
      </c>
      <c r="P76">
        <v>203</v>
      </c>
      <c r="Q76" s="55">
        <v>12128</v>
      </c>
    </row>
    <row r="77" spans="1:17" ht="22.5" x14ac:dyDescent="0.2">
      <c r="A77" s="73" t="s">
        <v>104</v>
      </c>
      <c r="B77" s="44">
        <v>1433</v>
      </c>
      <c r="C77">
        <v>445</v>
      </c>
      <c r="D77" s="44">
        <v>1187</v>
      </c>
      <c r="E77">
        <v>237</v>
      </c>
      <c r="F77">
        <v>688</v>
      </c>
      <c r="G77">
        <v>596</v>
      </c>
      <c r="H77">
        <v>458</v>
      </c>
      <c r="I77">
        <v>108</v>
      </c>
      <c r="J77" s="44">
        <v>1295</v>
      </c>
      <c r="K77">
        <v>180</v>
      </c>
      <c r="L77">
        <v>75</v>
      </c>
      <c r="M77">
        <v>77</v>
      </c>
      <c r="N77">
        <v>50</v>
      </c>
      <c r="O77">
        <v>14</v>
      </c>
      <c r="P77">
        <v>127</v>
      </c>
      <c r="Q77" s="55">
        <v>6999</v>
      </c>
    </row>
    <row r="78" spans="1:17" x14ac:dyDescent="0.2">
      <c r="A78" s="73" t="s">
        <v>63</v>
      </c>
      <c r="B78" s="44">
        <v>4494</v>
      </c>
      <c r="C78" s="44">
        <v>2765</v>
      </c>
      <c r="D78" s="44">
        <v>3601</v>
      </c>
      <c r="E78" s="44">
        <v>1086</v>
      </c>
      <c r="F78" s="44">
        <v>2844</v>
      </c>
      <c r="G78" s="44">
        <v>2795</v>
      </c>
      <c r="H78" s="44">
        <v>2414</v>
      </c>
      <c r="I78">
        <v>423</v>
      </c>
      <c r="J78" s="44">
        <v>5657</v>
      </c>
      <c r="K78">
        <v>764</v>
      </c>
      <c r="L78">
        <v>232</v>
      </c>
      <c r="M78">
        <v>337</v>
      </c>
      <c r="N78">
        <v>137</v>
      </c>
      <c r="O78">
        <v>39</v>
      </c>
      <c r="P78">
        <v>474</v>
      </c>
      <c r="Q78" s="55">
        <v>28046</v>
      </c>
    </row>
    <row r="79" spans="1:17" x14ac:dyDescent="0.2">
      <c r="A79" s="73" t="s">
        <v>294</v>
      </c>
      <c r="B79">
        <v>0</v>
      </c>
      <c r="C79">
        <v>0</v>
      </c>
      <c r="D79">
        <v>0</v>
      </c>
      <c r="E79">
        <v>0</v>
      </c>
      <c r="F79">
        <v>0</v>
      </c>
      <c r="G79">
        <v>0</v>
      </c>
      <c r="H79">
        <v>0</v>
      </c>
      <c r="I79">
        <v>0</v>
      </c>
      <c r="J79">
        <v>0</v>
      </c>
      <c r="K79">
        <v>0</v>
      </c>
      <c r="L79">
        <v>0</v>
      </c>
      <c r="M79">
        <v>0</v>
      </c>
      <c r="N79">
        <v>0</v>
      </c>
      <c r="O79">
        <v>0</v>
      </c>
      <c r="P79">
        <v>0</v>
      </c>
      <c r="Q79" s="55">
        <v>0</v>
      </c>
    </row>
    <row r="80" spans="1:17" s="88" customFormat="1" ht="13.5" customHeight="1" x14ac:dyDescent="0.2">
      <c r="A80" s="90" t="s">
        <v>314</v>
      </c>
      <c r="B80" s="87">
        <v>252247</v>
      </c>
      <c r="C80" s="87">
        <v>121514</v>
      </c>
      <c r="D80" s="87">
        <v>226710</v>
      </c>
      <c r="E80" s="87">
        <v>65770</v>
      </c>
      <c r="F80" s="87">
        <v>140553</v>
      </c>
      <c r="G80" s="87">
        <v>140507</v>
      </c>
      <c r="H80" s="87">
        <v>115986</v>
      </c>
      <c r="I80" s="87">
        <v>24550</v>
      </c>
      <c r="J80" s="87">
        <v>242644</v>
      </c>
      <c r="K80" s="87">
        <v>39743</v>
      </c>
      <c r="L80" s="87">
        <v>12347</v>
      </c>
      <c r="M80" s="87">
        <v>16316</v>
      </c>
      <c r="N80" s="87">
        <v>7517</v>
      </c>
      <c r="O80" s="87">
        <v>2519</v>
      </c>
      <c r="P80" s="87">
        <v>23856</v>
      </c>
      <c r="Q80" s="86">
        <v>1431169</v>
      </c>
    </row>
    <row r="81" spans="1:17" x14ac:dyDescent="0.2">
      <c r="A81" s="2"/>
      <c r="P81">
        <v>0</v>
      </c>
      <c r="Q81" s="55"/>
    </row>
    <row r="82" spans="1:17" x14ac:dyDescent="0.2">
      <c r="A82" s="50" t="s">
        <v>1281</v>
      </c>
      <c r="Q82" s="55"/>
    </row>
    <row r="83" spans="1:17" x14ac:dyDescent="0.2">
      <c r="A83" s="73" t="s">
        <v>127</v>
      </c>
      <c r="B83">
        <v>271</v>
      </c>
      <c r="C83">
        <v>42</v>
      </c>
      <c r="D83" s="44">
        <v>1393</v>
      </c>
      <c r="E83">
        <v>290</v>
      </c>
      <c r="F83">
        <v>177</v>
      </c>
      <c r="G83">
        <v>80</v>
      </c>
      <c r="H83">
        <v>370</v>
      </c>
      <c r="I83">
        <v>9</v>
      </c>
      <c r="J83">
        <v>186</v>
      </c>
      <c r="K83">
        <v>11</v>
      </c>
      <c r="L83">
        <v>6</v>
      </c>
      <c r="M83">
        <v>0</v>
      </c>
      <c r="N83">
        <v>12</v>
      </c>
      <c r="O83">
        <v>0</v>
      </c>
      <c r="P83">
        <v>12</v>
      </c>
      <c r="Q83" s="55">
        <v>2870</v>
      </c>
    </row>
    <row r="84" spans="1:17" x14ac:dyDescent="0.2">
      <c r="A84" s="73" t="s">
        <v>254</v>
      </c>
      <c r="B84">
        <v>7</v>
      </c>
      <c r="C84">
        <v>0</v>
      </c>
      <c r="D84">
        <v>10</v>
      </c>
      <c r="E84">
        <v>0</v>
      </c>
      <c r="F84">
        <v>3</v>
      </c>
      <c r="G84">
        <v>0</v>
      </c>
      <c r="H84">
        <v>0</v>
      </c>
      <c r="I84">
        <v>0</v>
      </c>
      <c r="J84">
        <v>0</v>
      </c>
      <c r="K84">
        <v>0</v>
      </c>
      <c r="L84">
        <v>0</v>
      </c>
      <c r="M84">
        <v>0</v>
      </c>
      <c r="N84">
        <v>0</v>
      </c>
      <c r="O84">
        <v>0</v>
      </c>
      <c r="P84">
        <v>0</v>
      </c>
      <c r="Q84" s="55">
        <v>24</v>
      </c>
    </row>
    <row r="85" spans="1:17" x14ac:dyDescent="0.2">
      <c r="A85" s="73" t="s">
        <v>139</v>
      </c>
      <c r="B85">
        <v>421</v>
      </c>
      <c r="C85">
        <v>49</v>
      </c>
      <c r="D85">
        <v>804</v>
      </c>
      <c r="E85">
        <v>40</v>
      </c>
      <c r="F85">
        <v>101</v>
      </c>
      <c r="G85">
        <v>69</v>
      </c>
      <c r="H85">
        <v>79</v>
      </c>
      <c r="I85">
        <v>3</v>
      </c>
      <c r="J85">
        <v>84</v>
      </c>
      <c r="K85">
        <v>12</v>
      </c>
      <c r="L85">
        <v>10</v>
      </c>
      <c r="M85">
        <v>7</v>
      </c>
      <c r="N85">
        <v>0</v>
      </c>
      <c r="O85">
        <v>0</v>
      </c>
      <c r="P85">
        <v>7</v>
      </c>
      <c r="Q85" s="55">
        <v>1704</v>
      </c>
    </row>
    <row r="86" spans="1:17" x14ac:dyDescent="0.2">
      <c r="A86" s="73" t="s">
        <v>68</v>
      </c>
      <c r="B86" s="44">
        <v>6298</v>
      </c>
      <c r="C86">
        <v>794</v>
      </c>
      <c r="D86" s="44">
        <v>7897</v>
      </c>
      <c r="E86">
        <v>593</v>
      </c>
      <c r="F86" s="44">
        <v>2251</v>
      </c>
      <c r="G86">
        <v>938</v>
      </c>
      <c r="H86" s="44">
        <v>1920</v>
      </c>
      <c r="I86">
        <v>53</v>
      </c>
      <c r="J86" s="44">
        <v>2591</v>
      </c>
      <c r="K86">
        <v>82</v>
      </c>
      <c r="L86">
        <v>83</v>
      </c>
      <c r="M86">
        <v>35</v>
      </c>
      <c r="N86">
        <v>29</v>
      </c>
      <c r="O86">
        <v>7</v>
      </c>
      <c r="P86">
        <v>64</v>
      </c>
      <c r="Q86" s="55">
        <v>23956</v>
      </c>
    </row>
    <row r="87" spans="1:17" x14ac:dyDescent="0.2">
      <c r="A87" s="73" t="s">
        <v>124</v>
      </c>
      <c r="B87">
        <v>923</v>
      </c>
      <c r="C87">
        <v>132</v>
      </c>
      <c r="D87">
        <v>906</v>
      </c>
      <c r="E87">
        <v>89</v>
      </c>
      <c r="F87">
        <v>327</v>
      </c>
      <c r="G87">
        <v>167</v>
      </c>
      <c r="H87">
        <v>303</v>
      </c>
      <c r="I87">
        <v>11</v>
      </c>
      <c r="J87">
        <v>342</v>
      </c>
      <c r="K87">
        <v>16</v>
      </c>
      <c r="L87">
        <v>10</v>
      </c>
      <c r="M87">
        <v>6</v>
      </c>
      <c r="N87">
        <v>17</v>
      </c>
      <c r="O87">
        <v>3</v>
      </c>
      <c r="P87">
        <v>23</v>
      </c>
      <c r="Q87" s="55">
        <v>3284</v>
      </c>
    </row>
    <row r="88" spans="1:17" x14ac:dyDescent="0.2">
      <c r="A88" s="73" t="s">
        <v>50</v>
      </c>
      <c r="B88" s="44">
        <v>13120</v>
      </c>
      <c r="C88" s="44">
        <v>2525</v>
      </c>
      <c r="D88" s="44">
        <v>13193</v>
      </c>
      <c r="E88" s="44">
        <v>2296</v>
      </c>
      <c r="F88" s="44">
        <v>1939</v>
      </c>
      <c r="G88" s="44">
        <v>1614</v>
      </c>
      <c r="H88" s="44">
        <v>2533</v>
      </c>
      <c r="I88">
        <v>330</v>
      </c>
      <c r="J88" s="44">
        <v>4300</v>
      </c>
      <c r="K88">
        <v>253</v>
      </c>
      <c r="L88">
        <v>167</v>
      </c>
      <c r="M88">
        <v>77</v>
      </c>
      <c r="N88">
        <v>38</v>
      </c>
      <c r="O88">
        <v>4</v>
      </c>
      <c r="P88">
        <v>115</v>
      </c>
      <c r="Q88" s="55">
        <v>43688</v>
      </c>
    </row>
    <row r="89" spans="1:17" x14ac:dyDescent="0.2">
      <c r="A89" s="73" t="s">
        <v>77</v>
      </c>
      <c r="B89" s="44">
        <v>5712</v>
      </c>
      <c r="C89">
        <v>523</v>
      </c>
      <c r="D89" s="44">
        <v>7255</v>
      </c>
      <c r="E89">
        <v>323</v>
      </c>
      <c r="F89">
        <v>773</v>
      </c>
      <c r="G89">
        <v>396</v>
      </c>
      <c r="H89" s="44">
        <v>1127</v>
      </c>
      <c r="I89">
        <v>50</v>
      </c>
      <c r="J89">
        <v>409</v>
      </c>
      <c r="K89">
        <v>59</v>
      </c>
      <c r="L89">
        <v>38</v>
      </c>
      <c r="M89">
        <v>28</v>
      </c>
      <c r="N89">
        <v>118</v>
      </c>
      <c r="O89">
        <v>4</v>
      </c>
      <c r="P89">
        <v>146</v>
      </c>
      <c r="Q89" s="55">
        <v>16938</v>
      </c>
    </row>
    <row r="90" spans="1:17" x14ac:dyDescent="0.2">
      <c r="A90" s="73" t="s">
        <v>101</v>
      </c>
      <c r="B90" s="44">
        <v>2831</v>
      </c>
      <c r="C90">
        <v>479</v>
      </c>
      <c r="D90" s="44">
        <v>1389</v>
      </c>
      <c r="E90">
        <v>208</v>
      </c>
      <c r="F90">
        <v>556</v>
      </c>
      <c r="G90">
        <v>748</v>
      </c>
      <c r="H90">
        <v>426</v>
      </c>
      <c r="I90">
        <v>50</v>
      </c>
      <c r="J90">
        <v>674</v>
      </c>
      <c r="K90">
        <v>77</v>
      </c>
      <c r="L90">
        <v>57</v>
      </c>
      <c r="M90">
        <v>54</v>
      </c>
      <c r="N90">
        <v>29</v>
      </c>
      <c r="O90">
        <v>4</v>
      </c>
      <c r="P90">
        <v>83</v>
      </c>
      <c r="Q90" s="55">
        <v>7702</v>
      </c>
    </row>
    <row r="91" spans="1:17" x14ac:dyDescent="0.2">
      <c r="A91" s="73" t="s">
        <v>116</v>
      </c>
      <c r="B91" s="44">
        <v>1351</v>
      </c>
      <c r="C91">
        <v>350</v>
      </c>
      <c r="D91">
        <v>930</v>
      </c>
      <c r="E91">
        <v>163</v>
      </c>
      <c r="F91">
        <v>319</v>
      </c>
      <c r="G91">
        <v>381</v>
      </c>
      <c r="H91">
        <v>328</v>
      </c>
      <c r="I91">
        <v>28</v>
      </c>
      <c r="J91">
        <v>312</v>
      </c>
      <c r="K91">
        <v>38</v>
      </c>
      <c r="L91">
        <v>45</v>
      </c>
      <c r="M91">
        <v>44</v>
      </c>
      <c r="N91">
        <v>23</v>
      </c>
      <c r="O91">
        <v>8</v>
      </c>
      <c r="P91">
        <v>67</v>
      </c>
      <c r="Q91" s="55">
        <v>4415</v>
      </c>
    </row>
    <row r="92" spans="1:17" x14ac:dyDescent="0.2">
      <c r="A92" s="73" t="s">
        <v>133</v>
      </c>
      <c r="B92">
        <v>566</v>
      </c>
      <c r="C92">
        <v>190</v>
      </c>
      <c r="D92">
        <v>325</v>
      </c>
      <c r="E92">
        <v>62</v>
      </c>
      <c r="F92">
        <v>175</v>
      </c>
      <c r="G92">
        <v>241</v>
      </c>
      <c r="H92">
        <v>155</v>
      </c>
      <c r="I92">
        <v>23</v>
      </c>
      <c r="J92">
        <v>402</v>
      </c>
      <c r="K92">
        <v>113</v>
      </c>
      <c r="L92">
        <v>20</v>
      </c>
      <c r="M92">
        <v>13</v>
      </c>
      <c r="N92">
        <v>54</v>
      </c>
      <c r="O92">
        <v>18</v>
      </c>
      <c r="P92">
        <v>67</v>
      </c>
      <c r="Q92" s="55">
        <v>2386</v>
      </c>
    </row>
    <row r="93" spans="1:17" x14ac:dyDescent="0.2">
      <c r="A93" s="73" t="s">
        <v>185</v>
      </c>
      <c r="B93">
        <v>63</v>
      </c>
      <c r="C93">
        <v>32</v>
      </c>
      <c r="D93">
        <v>72</v>
      </c>
      <c r="E93">
        <v>26</v>
      </c>
      <c r="F93">
        <v>36</v>
      </c>
      <c r="G93">
        <v>42</v>
      </c>
      <c r="H93">
        <v>36</v>
      </c>
      <c r="I93">
        <v>6</v>
      </c>
      <c r="J93">
        <v>88</v>
      </c>
      <c r="K93">
        <v>9</v>
      </c>
      <c r="L93">
        <v>4</v>
      </c>
      <c r="M93">
        <v>3</v>
      </c>
      <c r="N93">
        <v>3</v>
      </c>
      <c r="O93">
        <v>0</v>
      </c>
      <c r="P93">
        <v>6</v>
      </c>
      <c r="Q93" s="55">
        <v>432</v>
      </c>
    </row>
    <row r="94" spans="1:17" x14ac:dyDescent="0.2">
      <c r="A94" s="73" t="s">
        <v>33</v>
      </c>
      <c r="B94" s="44">
        <v>27005</v>
      </c>
      <c r="C94" s="44">
        <v>2478</v>
      </c>
      <c r="D94" s="44">
        <v>45618</v>
      </c>
      <c r="E94" s="44">
        <v>1626</v>
      </c>
      <c r="F94" s="44">
        <v>2234</v>
      </c>
      <c r="G94" s="44">
        <v>1071</v>
      </c>
      <c r="H94" s="44">
        <v>8022</v>
      </c>
      <c r="I94">
        <v>659</v>
      </c>
      <c r="J94" s="44">
        <v>2177</v>
      </c>
      <c r="K94">
        <v>133</v>
      </c>
      <c r="L94">
        <v>399</v>
      </c>
      <c r="M94">
        <v>82</v>
      </c>
      <c r="N94" s="44">
        <v>1234</v>
      </c>
      <c r="O94">
        <v>37</v>
      </c>
      <c r="P94">
        <v>1316</v>
      </c>
      <c r="Q94" s="55">
        <v>93743</v>
      </c>
    </row>
    <row r="95" spans="1:17" x14ac:dyDescent="0.2">
      <c r="A95" s="73" t="s">
        <v>297</v>
      </c>
      <c r="B95">
        <v>0</v>
      </c>
      <c r="C95">
        <v>0</v>
      </c>
      <c r="D95">
        <v>0</v>
      </c>
      <c r="E95">
        <v>0</v>
      </c>
      <c r="F95">
        <v>0</v>
      </c>
      <c r="G95">
        <v>0</v>
      </c>
      <c r="H95">
        <v>0</v>
      </c>
      <c r="I95">
        <v>0</v>
      </c>
      <c r="J95">
        <v>0</v>
      </c>
      <c r="K95">
        <v>0</v>
      </c>
      <c r="L95">
        <v>0</v>
      </c>
      <c r="M95">
        <v>0</v>
      </c>
      <c r="N95">
        <v>0</v>
      </c>
      <c r="O95">
        <v>0</v>
      </c>
      <c r="P95">
        <v>0</v>
      </c>
      <c r="Q95" s="55">
        <v>0</v>
      </c>
    </row>
    <row r="96" spans="1:17" x14ac:dyDescent="0.2">
      <c r="A96" s="73" t="s">
        <v>74</v>
      </c>
      <c r="B96" s="44">
        <v>5265</v>
      </c>
      <c r="C96" s="44">
        <v>1154</v>
      </c>
      <c r="D96" s="44">
        <v>4342</v>
      </c>
      <c r="E96">
        <v>643</v>
      </c>
      <c r="F96" s="44">
        <v>1846</v>
      </c>
      <c r="G96" s="44">
        <v>1585</v>
      </c>
      <c r="H96" s="44">
        <v>1117</v>
      </c>
      <c r="I96">
        <v>159</v>
      </c>
      <c r="J96" s="44">
        <v>1085</v>
      </c>
      <c r="K96">
        <v>109</v>
      </c>
      <c r="L96">
        <v>86</v>
      </c>
      <c r="M96">
        <v>116</v>
      </c>
      <c r="N96">
        <v>65</v>
      </c>
      <c r="O96">
        <v>10</v>
      </c>
      <c r="P96">
        <v>181</v>
      </c>
      <c r="Q96" s="55">
        <v>17896</v>
      </c>
    </row>
    <row r="97" spans="1:17" x14ac:dyDescent="0.2">
      <c r="A97" s="73" t="s">
        <v>26</v>
      </c>
      <c r="B97" s="44">
        <v>40492</v>
      </c>
      <c r="C97" s="44">
        <v>8978</v>
      </c>
      <c r="D97" s="44">
        <v>63332</v>
      </c>
      <c r="E97" s="44">
        <v>7197</v>
      </c>
      <c r="F97" s="44">
        <v>6357</v>
      </c>
      <c r="G97" s="44">
        <v>6641</v>
      </c>
      <c r="H97" s="44">
        <v>17398</v>
      </c>
      <c r="I97" s="44">
        <v>1143</v>
      </c>
      <c r="J97" s="44">
        <v>17461</v>
      </c>
      <c r="K97" s="44">
        <v>1747</v>
      </c>
      <c r="L97">
        <v>519</v>
      </c>
      <c r="M97">
        <v>326</v>
      </c>
      <c r="N97">
        <v>364</v>
      </c>
      <c r="O97">
        <v>135</v>
      </c>
      <c r="P97">
        <v>690</v>
      </c>
      <c r="Q97" s="55">
        <v>174042</v>
      </c>
    </row>
    <row r="98" spans="1:17" x14ac:dyDescent="0.2">
      <c r="A98" s="73" t="s">
        <v>152</v>
      </c>
      <c r="B98">
        <v>191</v>
      </c>
      <c r="C98">
        <v>27</v>
      </c>
      <c r="D98">
        <v>589</v>
      </c>
      <c r="E98">
        <v>32</v>
      </c>
      <c r="F98">
        <v>95</v>
      </c>
      <c r="G98">
        <v>26</v>
      </c>
      <c r="H98">
        <v>124</v>
      </c>
      <c r="I98">
        <v>3</v>
      </c>
      <c r="J98">
        <v>66</v>
      </c>
      <c r="K98">
        <v>0</v>
      </c>
      <c r="L98">
        <v>0</v>
      </c>
      <c r="M98">
        <v>0</v>
      </c>
      <c r="N98">
        <v>7</v>
      </c>
      <c r="O98">
        <v>0</v>
      </c>
      <c r="P98">
        <v>7</v>
      </c>
      <c r="Q98" s="55">
        <v>1170</v>
      </c>
    </row>
    <row r="99" spans="1:17" x14ac:dyDescent="0.2">
      <c r="A99" s="73" t="s">
        <v>121</v>
      </c>
      <c r="B99">
        <v>895</v>
      </c>
      <c r="C99">
        <v>248</v>
      </c>
      <c r="D99" s="44">
        <v>1006</v>
      </c>
      <c r="E99">
        <v>197</v>
      </c>
      <c r="F99">
        <v>203</v>
      </c>
      <c r="G99">
        <v>244</v>
      </c>
      <c r="H99">
        <v>466</v>
      </c>
      <c r="I99">
        <v>52</v>
      </c>
      <c r="J99">
        <v>243</v>
      </c>
      <c r="K99">
        <v>32</v>
      </c>
      <c r="L99">
        <v>34</v>
      </c>
      <c r="M99">
        <v>12</v>
      </c>
      <c r="N99">
        <v>5</v>
      </c>
      <c r="O99">
        <v>0</v>
      </c>
      <c r="P99">
        <v>17</v>
      </c>
      <c r="Q99" s="55">
        <v>3758</v>
      </c>
    </row>
    <row r="100" spans="1:17" x14ac:dyDescent="0.2">
      <c r="A100" s="73" t="s">
        <v>130</v>
      </c>
      <c r="B100">
        <v>860</v>
      </c>
      <c r="C100">
        <v>162</v>
      </c>
      <c r="D100">
        <v>648</v>
      </c>
      <c r="E100">
        <v>121</v>
      </c>
      <c r="F100">
        <v>135</v>
      </c>
      <c r="G100">
        <v>119</v>
      </c>
      <c r="H100">
        <v>242</v>
      </c>
      <c r="I100">
        <v>23</v>
      </c>
      <c r="J100">
        <v>185</v>
      </c>
      <c r="K100">
        <v>19</v>
      </c>
      <c r="L100">
        <v>24</v>
      </c>
      <c r="M100">
        <v>13</v>
      </c>
      <c r="N100">
        <v>10</v>
      </c>
      <c r="O100">
        <v>3</v>
      </c>
      <c r="P100">
        <v>23</v>
      </c>
      <c r="Q100" s="55">
        <v>2604</v>
      </c>
    </row>
    <row r="101" spans="1:17" x14ac:dyDescent="0.2">
      <c r="A101" s="73" t="s">
        <v>56</v>
      </c>
      <c r="B101" s="44">
        <v>12316</v>
      </c>
      <c r="C101" s="44">
        <v>2166</v>
      </c>
      <c r="D101" s="44">
        <v>16266</v>
      </c>
      <c r="E101" s="44">
        <v>1609</v>
      </c>
      <c r="F101">
        <v>939</v>
      </c>
      <c r="G101" s="44">
        <v>1560</v>
      </c>
      <c r="H101" s="44">
        <v>1283</v>
      </c>
      <c r="I101">
        <v>128</v>
      </c>
      <c r="J101">
        <v>791</v>
      </c>
      <c r="K101">
        <v>110</v>
      </c>
      <c r="L101">
        <v>43</v>
      </c>
      <c r="M101">
        <v>71</v>
      </c>
      <c r="N101">
        <v>25</v>
      </c>
      <c r="O101">
        <v>11</v>
      </c>
      <c r="P101">
        <v>96</v>
      </c>
      <c r="Q101" s="55">
        <v>37613</v>
      </c>
    </row>
    <row r="102" spans="1:17" x14ac:dyDescent="0.2">
      <c r="A102" s="73" t="s">
        <v>158</v>
      </c>
      <c r="B102">
        <v>233</v>
      </c>
      <c r="C102">
        <v>17</v>
      </c>
      <c r="D102">
        <v>472</v>
      </c>
      <c r="E102">
        <v>14</v>
      </c>
      <c r="F102">
        <v>50</v>
      </c>
      <c r="G102">
        <v>45</v>
      </c>
      <c r="H102">
        <v>61</v>
      </c>
      <c r="I102">
        <v>6</v>
      </c>
      <c r="J102">
        <v>52</v>
      </c>
      <c r="K102">
        <v>0</v>
      </c>
      <c r="L102">
        <v>0</v>
      </c>
      <c r="M102">
        <v>4</v>
      </c>
      <c r="N102">
        <v>3</v>
      </c>
      <c r="O102">
        <v>0</v>
      </c>
      <c r="P102">
        <v>7</v>
      </c>
      <c r="Q102" s="55">
        <v>974</v>
      </c>
    </row>
    <row r="103" spans="1:17" x14ac:dyDescent="0.2">
      <c r="A103" s="73" t="s">
        <v>148</v>
      </c>
      <c r="B103">
        <v>349</v>
      </c>
      <c r="C103">
        <v>50</v>
      </c>
      <c r="D103">
        <v>518</v>
      </c>
      <c r="E103">
        <v>31</v>
      </c>
      <c r="F103">
        <v>61</v>
      </c>
      <c r="G103">
        <v>32</v>
      </c>
      <c r="H103">
        <v>75</v>
      </c>
      <c r="I103">
        <v>9</v>
      </c>
      <c r="J103">
        <v>131</v>
      </c>
      <c r="K103">
        <v>8</v>
      </c>
      <c r="L103">
        <v>0</v>
      </c>
      <c r="M103">
        <v>0</v>
      </c>
      <c r="N103">
        <v>5</v>
      </c>
      <c r="O103">
        <v>0</v>
      </c>
      <c r="P103">
        <v>5</v>
      </c>
      <c r="Q103" s="55">
        <v>1281</v>
      </c>
    </row>
    <row r="104" spans="1:17" x14ac:dyDescent="0.2">
      <c r="A104" s="73" t="s">
        <v>49</v>
      </c>
      <c r="B104" s="44">
        <v>11326</v>
      </c>
      <c r="C104" s="44">
        <v>2129</v>
      </c>
      <c r="D104" s="44">
        <v>13581</v>
      </c>
      <c r="E104" s="44">
        <v>1123</v>
      </c>
      <c r="F104" s="44">
        <v>2977</v>
      </c>
      <c r="G104" s="44">
        <v>2051</v>
      </c>
      <c r="H104" s="44">
        <v>4748</v>
      </c>
      <c r="I104">
        <v>208</v>
      </c>
      <c r="J104" s="44">
        <v>5129</v>
      </c>
      <c r="K104">
        <v>445</v>
      </c>
      <c r="L104">
        <v>372</v>
      </c>
      <c r="M104">
        <v>203</v>
      </c>
      <c r="N104">
        <v>92</v>
      </c>
      <c r="O104">
        <v>29</v>
      </c>
      <c r="P104">
        <v>295</v>
      </c>
      <c r="Q104" s="55">
        <v>45368</v>
      </c>
    </row>
    <row r="105" spans="1:17" x14ac:dyDescent="0.2">
      <c r="A105" s="73" t="s">
        <v>78</v>
      </c>
      <c r="B105" s="44">
        <v>6810</v>
      </c>
      <c r="C105" s="44">
        <v>1511</v>
      </c>
      <c r="D105" s="44">
        <v>2501</v>
      </c>
      <c r="E105">
        <v>223</v>
      </c>
      <c r="F105">
        <v>805</v>
      </c>
      <c r="G105">
        <v>455</v>
      </c>
      <c r="H105">
        <v>503</v>
      </c>
      <c r="I105">
        <v>25</v>
      </c>
      <c r="J105" s="44">
        <v>2357</v>
      </c>
      <c r="K105">
        <v>163</v>
      </c>
      <c r="L105">
        <v>19</v>
      </c>
      <c r="M105">
        <v>15</v>
      </c>
      <c r="N105">
        <v>145</v>
      </c>
      <c r="O105">
        <v>20</v>
      </c>
      <c r="P105">
        <v>160</v>
      </c>
      <c r="Q105" s="55">
        <v>15809</v>
      </c>
    </row>
    <row r="106" spans="1:17" x14ac:dyDescent="0.2">
      <c r="A106" s="73" t="s">
        <v>82</v>
      </c>
      <c r="B106" s="44">
        <v>3056</v>
      </c>
      <c r="C106">
        <v>417</v>
      </c>
      <c r="D106" s="44">
        <v>5094</v>
      </c>
      <c r="E106">
        <v>333</v>
      </c>
      <c r="F106" s="44">
        <v>1703</v>
      </c>
      <c r="G106">
        <v>700</v>
      </c>
      <c r="H106">
        <v>913</v>
      </c>
      <c r="I106">
        <v>92</v>
      </c>
      <c r="J106" s="44">
        <v>1668</v>
      </c>
      <c r="K106">
        <v>120</v>
      </c>
      <c r="L106">
        <v>37</v>
      </c>
      <c r="M106">
        <v>43</v>
      </c>
      <c r="N106">
        <v>32</v>
      </c>
      <c r="O106">
        <v>3</v>
      </c>
      <c r="P106">
        <v>75</v>
      </c>
      <c r="Q106" s="55">
        <v>14392</v>
      </c>
    </row>
    <row r="107" spans="1:17" x14ac:dyDescent="0.2">
      <c r="A107" s="73" t="s">
        <v>71</v>
      </c>
      <c r="B107" s="44">
        <v>6988</v>
      </c>
      <c r="C107">
        <v>597</v>
      </c>
      <c r="D107" s="44">
        <v>5995</v>
      </c>
      <c r="E107">
        <v>312</v>
      </c>
      <c r="F107" s="44">
        <v>1639</v>
      </c>
      <c r="G107" s="44">
        <v>1273</v>
      </c>
      <c r="H107" s="44">
        <v>1191</v>
      </c>
      <c r="I107">
        <v>64</v>
      </c>
      <c r="J107" s="44">
        <v>1632</v>
      </c>
      <c r="K107">
        <v>136</v>
      </c>
      <c r="L107">
        <v>75</v>
      </c>
      <c r="M107">
        <v>62</v>
      </c>
      <c r="N107">
        <v>49</v>
      </c>
      <c r="O107">
        <v>12</v>
      </c>
      <c r="P107">
        <v>111</v>
      </c>
      <c r="Q107" s="55">
        <v>20425</v>
      </c>
    </row>
    <row r="108" spans="1:17" x14ac:dyDescent="0.2">
      <c r="A108" s="73" t="s">
        <v>276</v>
      </c>
      <c r="B108">
        <v>3</v>
      </c>
      <c r="C108">
        <v>0</v>
      </c>
      <c r="D108">
        <v>0</v>
      </c>
      <c r="E108">
        <v>0</v>
      </c>
      <c r="F108">
        <v>0</v>
      </c>
      <c r="G108">
        <v>0</v>
      </c>
      <c r="H108">
        <v>0</v>
      </c>
      <c r="I108">
        <v>0</v>
      </c>
      <c r="J108">
        <v>3</v>
      </c>
      <c r="K108">
        <v>0</v>
      </c>
      <c r="L108">
        <v>0</v>
      </c>
      <c r="M108">
        <v>0</v>
      </c>
      <c r="N108">
        <v>0</v>
      </c>
      <c r="O108">
        <v>0</v>
      </c>
      <c r="P108">
        <v>0</v>
      </c>
      <c r="Q108" s="55">
        <v>10</v>
      </c>
    </row>
    <row r="109" spans="1:17" x14ac:dyDescent="0.2">
      <c r="A109" s="73" t="s">
        <v>72</v>
      </c>
      <c r="B109" s="44">
        <v>6075</v>
      </c>
      <c r="C109" s="44">
        <v>1096</v>
      </c>
      <c r="D109" s="44">
        <v>6640</v>
      </c>
      <c r="E109">
        <v>666</v>
      </c>
      <c r="F109" s="44">
        <v>1371</v>
      </c>
      <c r="G109">
        <v>733</v>
      </c>
      <c r="H109" s="44">
        <v>1294</v>
      </c>
      <c r="I109">
        <v>65</v>
      </c>
      <c r="J109" s="44">
        <v>1570</v>
      </c>
      <c r="K109">
        <v>89</v>
      </c>
      <c r="L109">
        <v>42</v>
      </c>
      <c r="M109">
        <v>27</v>
      </c>
      <c r="N109">
        <v>23</v>
      </c>
      <c r="O109">
        <v>7</v>
      </c>
      <c r="P109">
        <v>50</v>
      </c>
      <c r="Q109" s="55">
        <v>20201</v>
      </c>
    </row>
    <row r="110" spans="1:17" x14ac:dyDescent="0.2">
      <c r="A110" s="73" t="s">
        <v>115</v>
      </c>
      <c r="B110" s="44">
        <v>2027</v>
      </c>
      <c r="C110">
        <v>221</v>
      </c>
      <c r="D110">
        <v>665</v>
      </c>
      <c r="E110">
        <v>63</v>
      </c>
      <c r="F110">
        <v>323</v>
      </c>
      <c r="G110">
        <v>329</v>
      </c>
      <c r="H110">
        <v>302</v>
      </c>
      <c r="I110">
        <v>17</v>
      </c>
      <c r="J110">
        <v>347</v>
      </c>
      <c r="K110">
        <v>32</v>
      </c>
      <c r="L110">
        <v>23</v>
      </c>
      <c r="M110">
        <v>12</v>
      </c>
      <c r="N110">
        <v>9</v>
      </c>
      <c r="O110">
        <v>5</v>
      </c>
      <c r="P110">
        <v>21</v>
      </c>
      <c r="Q110" s="55">
        <v>4432</v>
      </c>
    </row>
    <row r="111" spans="1:17" x14ac:dyDescent="0.2">
      <c r="A111" s="73" t="s">
        <v>111</v>
      </c>
      <c r="B111" s="44">
        <v>1295</v>
      </c>
      <c r="C111">
        <v>478</v>
      </c>
      <c r="D111" s="44">
        <v>1778</v>
      </c>
      <c r="E111">
        <v>386</v>
      </c>
      <c r="F111">
        <v>302</v>
      </c>
      <c r="G111">
        <v>416</v>
      </c>
      <c r="H111">
        <v>318</v>
      </c>
      <c r="I111">
        <v>60</v>
      </c>
      <c r="J111">
        <v>284</v>
      </c>
      <c r="K111">
        <v>27</v>
      </c>
      <c r="L111">
        <v>28</v>
      </c>
      <c r="M111">
        <v>21</v>
      </c>
      <c r="N111">
        <v>16</v>
      </c>
      <c r="O111">
        <v>0</v>
      </c>
      <c r="P111">
        <v>37</v>
      </c>
      <c r="Q111" s="55">
        <v>5557</v>
      </c>
    </row>
    <row r="112" spans="1:17" x14ac:dyDescent="0.2">
      <c r="A112" s="73" t="s">
        <v>69</v>
      </c>
      <c r="B112" s="44">
        <v>6268</v>
      </c>
      <c r="C112" s="44">
        <v>1684</v>
      </c>
      <c r="D112" s="44">
        <v>6969</v>
      </c>
      <c r="E112" s="44">
        <v>1089</v>
      </c>
      <c r="F112" s="44">
        <v>1610</v>
      </c>
      <c r="G112" s="44">
        <v>1157</v>
      </c>
      <c r="H112" s="44">
        <v>1719</v>
      </c>
      <c r="I112">
        <v>159</v>
      </c>
      <c r="J112" s="44">
        <v>1954</v>
      </c>
      <c r="K112">
        <v>135</v>
      </c>
      <c r="L112">
        <v>48</v>
      </c>
      <c r="M112">
        <v>52</v>
      </c>
      <c r="N112">
        <v>41</v>
      </c>
      <c r="O112">
        <v>15</v>
      </c>
      <c r="P112">
        <v>93</v>
      </c>
      <c r="Q112" s="55">
        <v>23268</v>
      </c>
    </row>
    <row r="113" spans="1:17" x14ac:dyDescent="0.2">
      <c r="A113" s="73" t="s">
        <v>295</v>
      </c>
      <c r="B113">
        <v>0</v>
      </c>
      <c r="C113">
        <v>0</v>
      </c>
      <c r="D113">
        <v>0</v>
      </c>
      <c r="E113">
        <v>0</v>
      </c>
      <c r="F113">
        <v>0</v>
      </c>
      <c r="G113">
        <v>0</v>
      </c>
      <c r="H113">
        <v>0</v>
      </c>
      <c r="I113">
        <v>0</v>
      </c>
      <c r="J113">
        <v>0</v>
      </c>
      <c r="K113">
        <v>0</v>
      </c>
      <c r="L113">
        <v>0</v>
      </c>
      <c r="M113">
        <v>0</v>
      </c>
      <c r="N113">
        <v>0</v>
      </c>
      <c r="O113">
        <v>0</v>
      </c>
      <c r="P113">
        <v>0</v>
      </c>
      <c r="Q113" s="55">
        <v>0</v>
      </c>
    </row>
    <row r="114" spans="1:17" x14ac:dyDescent="0.2">
      <c r="A114" s="73" t="s">
        <v>296</v>
      </c>
      <c r="B114">
        <v>0</v>
      </c>
      <c r="C114">
        <v>0</v>
      </c>
      <c r="D114">
        <v>0</v>
      </c>
      <c r="E114">
        <v>0</v>
      </c>
      <c r="F114">
        <v>0</v>
      </c>
      <c r="G114">
        <v>0</v>
      </c>
      <c r="H114">
        <v>0</v>
      </c>
      <c r="I114">
        <v>0</v>
      </c>
      <c r="J114">
        <v>0</v>
      </c>
      <c r="K114">
        <v>0</v>
      </c>
      <c r="L114">
        <v>0</v>
      </c>
      <c r="M114">
        <v>0</v>
      </c>
      <c r="N114">
        <v>0</v>
      </c>
      <c r="O114">
        <v>0</v>
      </c>
      <c r="P114">
        <v>0</v>
      </c>
      <c r="Q114" s="55">
        <v>0</v>
      </c>
    </row>
    <row r="115" spans="1:17" x14ac:dyDescent="0.2">
      <c r="A115" s="73" t="s">
        <v>79</v>
      </c>
      <c r="B115" s="44">
        <v>4873</v>
      </c>
      <c r="C115" s="44">
        <v>1511</v>
      </c>
      <c r="D115" s="44">
        <v>2992</v>
      </c>
      <c r="E115">
        <v>532</v>
      </c>
      <c r="F115" s="44">
        <v>1485</v>
      </c>
      <c r="G115" s="44">
        <v>1072</v>
      </c>
      <c r="H115">
        <v>717</v>
      </c>
      <c r="I115">
        <v>108</v>
      </c>
      <c r="J115" s="44">
        <v>1241</v>
      </c>
      <c r="K115">
        <v>128</v>
      </c>
      <c r="L115">
        <v>66</v>
      </c>
      <c r="M115">
        <v>50</v>
      </c>
      <c r="N115">
        <v>73</v>
      </c>
      <c r="O115">
        <v>16</v>
      </c>
      <c r="P115">
        <v>126</v>
      </c>
      <c r="Q115" s="55">
        <v>15391</v>
      </c>
    </row>
    <row r="116" spans="1:17" ht="22.5" x14ac:dyDescent="0.2">
      <c r="A116" s="73" t="s">
        <v>55</v>
      </c>
      <c r="B116" s="44">
        <v>11089</v>
      </c>
      <c r="C116" s="44">
        <v>5412</v>
      </c>
      <c r="D116" s="44">
        <v>16747</v>
      </c>
      <c r="E116">
        <v>886</v>
      </c>
      <c r="F116">
        <v>644</v>
      </c>
      <c r="G116">
        <v>312</v>
      </c>
      <c r="H116">
        <v>368</v>
      </c>
      <c r="I116">
        <v>17</v>
      </c>
      <c r="J116" s="44">
        <v>2952</v>
      </c>
      <c r="K116">
        <v>105</v>
      </c>
      <c r="L116">
        <v>8</v>
      </c>
      <c r="M116">
        <v>9</v>
      </c>
      <c r="N116">
        <v>13</v>
      </c>
      <c r="O116">
        <v>10</v>
      </c>
      <c r="P116">
        <v>22</v>
      </c>
      <c r="Q116" s="55">
        <v>38985</v>
      </c>
    </row>
    <row r="117" spans="1:17" x14ac:dyDescent="0.2">
      <c r="A117" s="73" t="s">
        <v>84</v>
      </c>
      <c r="B117" s="44">
        <v>4365</v>
      </c>
      <c r="C117">
        <v>467</v>
      </c>
      <c r="D117" s="44">
        <v>5034</v>
      </c>
      <c r="E117">
        <v>291</v>
      </c>
      <c r="F117">
        <v>723</v>
      </c>
      <c r="G117">
        <v>528</v>
      </c>
      <c r="H117">
        <v>872</v>
      </c>
      <c r="I117">
        <v>48</v>
      </c>
      <c r="J117">
        <v>648</v>
      </c>
      <c r="K117">
        <v>91</v>
      </c>
      <c r="L117">
        <v>33</v>
      </c>
      <c r="M117">
        <v>56</v>
      </c>
      <c r="N117">
        <v>27</v>
      </c>
      <c r="O117">
        <v>3</v>
      </c>
      <c r="P117">
        <v>83</v>
      </c>
      <c r="Q117" s="55">
        <v>13366</v>
      </c>
    </row>
    <row r="118" spans="1:17" s="88" customFormat="1" x14ac:dyDescent="0.2">
      <c r="A118" s="90" t="s">
        <v>314</v>
      </c>
      <c r="B118" s="87">
        <v>183368</v>
      </c>
      <c r="C118" s="87">
        <v>35922</v>
      </c>
      <c r="D118" s="87">
        <v>234952</v>
      </c>
      <c r="E118" s="87">
        <v>21461</v>
      </c>
      <c r="F118" s="87">
        <v>32148</v>
      </c>
      <c r="G118" s="87">
        <v>25018</v>
      </c>
      <c r="H118" s="87">
        <v>49016</v>
      </c>
      <c r="I118" s="87">
        <v>3617</v>
      </c>
      <c r="J118" s="87">
        <v>51372</v>
      </c>
      <c r="K118" s="87">
        <v>4298</v>
      </c>
      <c r="L118" s="87">
        <v>2308</v>
      </c>
      <c r="M118" s="87">
        <v>1450</v>
      </c>
      <c r="N118" s="87">
        <v>2576</v>
      </c>
      <c r="O118" s="88">
        <v>374</v>
      </c>
      <c r="P118" s="88">
        <v>4036</v>
      </c>
      <c r="Q118" s="86">
        <v>657698</v>
      </c>
    </row>
    <row r="119" spans="1:17" x14ac:dyDescent="0.2">
      <c r="A119" s="2"/>
      <c r="B119" s="44"/>
      <c r="D119" s="44"/>
      <c r="P119">
        <v>0</v>
      </c>
      <c r="Q119" s="55"/>
    </row>
    <row r="120" spans="1:17" ht="12" customHeight="1" x14ac:dyDescent="0.2">
      <c r="A120" s="50" t="s">
        <v>308</v>
      </c>
      <c r="B120" s="44"/>
      <c r="D120" s="44"/>
      <c r="Q120" s="55"/>
    </row>
    <row r="121" spans="1:17" x14ac:dyDescent="0.2">
      <c r="A121" s="73" t="s">
        <v>146</v>
      </c>
      <c r="B121">
        <v>527</v>
      </c>
      <c r="C121">
        <v>56</v>
      </c>
      <c r="D121">
        <v>258</v>
      </c>
      <c r="E121">
        <v>37</v>
      </c>
      <c r="F121">
        <v>158</v>
      </c>
      <c r="G121">
        <v>75</v>
      </c>
      <c r="H121">
        <v>56</v>
      </c>
      <c r="I121">
        <v>10</v>
      </c>
      <c r="J121">
        <v>130</v>
      </c>
      <c r="K121">
        <v>10</v>
      </c>
      <c r="L121">
        <v>4</v>
      </c>
      <c r="M121">
        <v>0</v>
      </c>
      <c r="N121">
        <v>14</v>
      </c>
      <c r="O121">
        <v>0</v>
      </c>
      <c r="P121">
        <v>14</v>
      </c>
      <c r="Q121" s="55">
        <v>1388</v>
      </c>
    </row>
    <row r="122" spans="1:17" x14ac:dyDescent="0.2">
      <c r="A122" s="73" t="s">
        <v>141</v>
      </c>
      <c r="B122">
        <v>469</v>
      </c>
      <c r="C122">
        <v>44</v>
      </c>
      <c r="D122">
        <v>456</v>
      </c>
      <c r="E122">
        <v>33</v>
      </c>
      <c r="F122">
        <v>156</v>
      </c>
      <c r="G122">
        <v>92</v>
      </c>
      <c r="H122">
        <v>62</v>
      </c>
      <c r="I122">
        <v>3</v>
      </c>
      <c r="J122">
        <v>222</v>
      </c>
      <c r="K122">
        <v>18</v>
      </c>
      <c r="L122">
        <v>3</v>
      </c>
      <c r="M122">
        <v>5</v>
      </c>
      <c r="N122">
        <v>10</v>
      </c>
      <c r="O122">
        <v>4</v>
      </c>
      <c r="P122">
        <v>15</v>
      </c>
      <c r="Q122" s="55">
        <v>1615</v>
      </c>
    </row>
    <row r="123" spans="1:17" x14ac:dyDescent="0.2">
      <c r="A123" s="73" t="s">
        <v>54</v>
      </c>
      <c r="B123" s="44">
        <v>18442</v>
      </c>
      <c r="C123" s="44">
        <v>1287</v>
      </c>
      <c r="D123" s="44">
        <v>12683</v>
      </c>
      <c r="E123">
        <v>606</v>
      </c>
      <c r="F123" s="44">
        <v>1293</v>
      </c>
      <c r="G123" s="44">
        <v>1154</v>
      </c>
      <c r="H123" s="44">
        <v>1410</v>
      </c>
      <c r="I123">
        <v>51</v>
      </c>
      <c r="J123" s="44">
        <v>2071</v>
      </c>
      <c r="K123">
        <v>139</v>
      </c>
      <c r="L123">
        <v>58</v>
      </c>
      <c r="M123">
        <v>76</v>
      </c>
      <c r="N123">
        <v>44</v>
      </c>
      <c r="O123">
        <v>16</v>
      </c>
      <c r="P123">
        <v>124</v>
      </c>
      <c r="Q123" s="55">
        <v>39779</v>
      </c>
    </row>
    <row r="124" spans="1:17" x14ac:dyDescent="0.2">
      <c r="A124" s="73" t="s">
        <v>126</v>
      </c>
      <c r="B124" s="44">
        <v>1555</v>
      </c>
      <c r="C124">
        <v>72</v>
      </c>
      <c r="D124">
        <v>722</v>
      </c>
      <c r="E124">
        <v>49</v>
      </c>
      <c r="F124">
        <v>75</v>
      </c>
      <c r="G124">
        <v>55</v>
      </c>
      <c r="H124">
        <v>115</v>
      </c>
      <c r="I124">
        <v>5</v>
      </c>
      <c r="J124">
        <v>198</v>
      </c>
      <c r="K124">
        <v>8</v>
      </c>
      <c r="L124">
        <v>4</v>
      </c>
      <c r="M124">
        <v>6</v>
      </c>
      <c r="N124">
        <v>3</v>
      </c>
      <c r="O124">
        <v>0</v>
      </c>
      <c r="P124">
        <v>9</v>
      </c>
      <c r="Q124" s="55">
        <v>2932</v>
      </c>
    </row>
    <row r="125" spans="1:17" x14ac:dyDescent="0.2">
      <c r="A125" s="73" t="s">
        <v>44</v>
      </c>
      <c r="B125" s="44">
        <v>21739</v>
      </c>
      <c r="C125" s="44">
        <v>1308</v>
      </c>
      <c r="D125" s="44">
        <v>15731</v>
      </c>
      <c r="E125">
        <v>895</v>
      </c>
      <c r="F125" s="44">
        <v>5065</v>
      </c>
      <c r="G125" s="44">
        <v>1448</v>
      </c>
      <c r="H125" s="44">
        <v>4456</v>
      </c>
      <c r="I125">
        <v>71</v>
      </c>
      <c r="J125" s="44">
        <v>5593</v>
      </c>
      <c r="K125">
        <v>222</v>
      </c>
      <c r="L125">
        <v>305</v>
      </c>
      <c r="M125">
        <v>261</v>
      </c>
      <c r="N125">
        <v>129</v>
      </c>
      <c r="O125">
        <v>23</v>
      </c>
      <c r="P125">
        <v>390</v>
      </c>
      <c r="Q125" s="55">
        <v>58112</v>
      </c>
    </row>
    <row r="126" spans="1:17" x14ac:dyDescent="0.2">
      <c r="A126" s="73" t="s">
        <v>40</v>
      </c>
      <c r="B126" s="44">
        <v>39237</v>
      </c>
      <c r="C126" s="44">
        <v>1034</v>
      </c>
      <c r="D126" s="44">
        <v>17686</v>
      </c>
      <c r="E126">
        <v>952</v>
      </c>
      <c r="F126" s="44">
        <v>2015</v>
      </c>
      <c r="G126">
        <v>836</v>
      </c>
      <c r="H126" s="44">
        <v>1459</v>
      </c>
      <c r="I126">
        <v>20</v>
      </c>
      <c r="J126" s="44">
        <v>3328</v>
      </c>
      <c r="K126">
        <v>98</v>
      </c>
      <c r="L126">
        <v>67</v>
      </c>
      <c r="M126">
        <v>31</v>
      </c>
      <c r="N126">
        <v>13</v>
      </c>
      <c r="O126">
        <v>24</v>
      </c>
      <c r="P126">
        <v>44</v>
      </c>
      <c r="Q126" s="55">
        <v>67352</v>
      </c>
    </row>
    <row r="127" spans="1:17" x14ac:dyDescent="0.2">
      <c r="A127" s="73" t="s">
        <v>91</v>
      </c>
      <c r="B127" s="44">
        <v>3220</v>
      </c>
      <c r="C127">
        <v>375</v>
      </c>
      <c r="D127" s="44">
        <v>4274</v>
      </c>
      <c r="E127">
        <v>79</v>
      </c>
      <c r="F127">
        <v>392</v>
      </c>
      <c r="G127">
        <v>348</v>
      </c>
      <c r="H127">
        <v>221</v>
      </c>
      <c r="I127">
        <v>17</v>
      </c>
      <c r="J127">
        <v>651</v>
      </c>
      <c r="K127">
        <v>49</v>
      </c>
      <c r="L127">
        <v>25</v>
      </c>
      <c r="M127">
        <v>14</v>
      </c>
      <c r="N127">
        <v>12</v>
      </c>
      <c r="O127">
        <v>8</v>
      </c>
      <c r="P127">
        <v>26</v>
      </c>
      <c r="Q127" s="55">
        <v>9817</v>
      </c>
    </row>
    <row r="128" spans="1:17" x14ac:dyDescent="0.2">
      <c r="A128" s="73" t="s">
        <v>110</v>
      </c>
      <c r="B128" s="44">
        <v>3604</v>
      </c>
      <c r="C128">
        <v>185</v>
      </c>
      <c r="D128">
        <v>863</v>
      </c>
      <c r="E128">
        <v>39</v>
      </c>
      <c r="F128">
        <v>238</v>
      </c>
      <c r="G128">
        <v>127</v>
      </c>
      <c r="H128">
        <v>215</v>
      </c>
      <c r="I128">
        <v>0</v>
      </c>
      <c r="J128">
        <v>446</v>
      </c>
      <c r="K128">
        <v>0</v>
      </c>
      <c r="L128">
        <v>3</v>
      </c>
      <c r="M128">
        <v>4</v>
      </c>
      <c r="N128">
        <v>13</v>
      </c>
      <c r="O128">
        <v>0</v>
      </c>
      <c r="P128">
        <v>17</v>
      </c>
      <c r="Q128" s="55">
        <v>5912</v>
      </c>
    </row>
    <row r="129" spans="1:17" x14ac:dyDescent="0.2">
      <c r="A129" s="73" t="s">
        <v>108</v>
      </c>
      <c r="B129" s="44">
        <v>2470</v>
      </c>
      <c r="C129">
        <v>130</v>
      </c>
      <c r="D129" s="44">
        <v>1666</v>
      </c>
      <c r="E129">
        <v>175</v>
      </c>
      <c r="F129">
        <v>371</v>
      </c>
      <c r="G129">
        <v>276</v>
      </c>
      <c r="H129">
        <v>210</v>
      </c>
      <c r="I129">
        <v>0</v>
      </c>
      <c r="J129">
        <v>542</v>
      </c>
      <c r="K129">
        <v>26</v>
      </c>
      <c r="L129">
        <v>11</v>
      </c>
      <c r="M129">
        <v>5</v>
      </c>
      <c r="N129">
        <v>35</v>
      </c>
      <c r="O129">
        <v>3</v>
      </c>
      <c r="P129">
        <v>40</v>
      </c>
      <c r="Q129" s="55">
        <v>6020</v>
      </c>
    </row>
    <row r="130" spans="1:17" x14ac:dyDescent="0.2">
      <c r="A130" s="73" t="s">
        <v>36</v>
      </c>
      <c r="B130" s="44">
        <v>55979</v>
      </c>
      <c r="C130" s="44">
        <v>1402</v>
      </c>
      <c r="D130" s="44">
        <v>16394</v>
      </c>
      <c r="E130">
        <v>293</v>
      </c>
      <c r="F130">
        <v>975</v>
      </c>
      <c r="G130">
        <v>443</v>
      </c>
      <c r="H130" s="44">
        <v>1495</v>
      </c>
      <c r="I130">
        <v>44</v>
      </c>
      <c r="J130" s="44">
        <v>1026</v>
      </c>
      <c r="K130">
        <v>73</v>
      </c>
      <c r="L130">
        <v>50</v>
      </c>
      <c r="M130">
        <v>27</v>
      </c>
      <c r="N130">
        <v>44</v>
      </c>
      <c r="O130">
        <v>3</v>
      </c>
      <c r="P130">
        <v>71</v>
      </c>
      <c r="Q130" s="55">
        <v>78653</v>
      </c>
    </row>
    <row r="131" spans="1:17" x14ac:dyDescent="0.2">
      <c r="A131" s="73" t="s">
        <v>131</v>
      </c>
      <c r="B131">
        <v>441</v>
      </c>
      <c r="C131">
        <v>258</v>
      </c>
      <c r="D131">
        <v>984</v>
      </c>
      <c r="E131">
        <v>54</v>
      </c>
      <c r="F131">
        <v>133</v>
      </c>
      <c r="G131">
        <v>142</v>
      </c>
      <c r="H131">
        <v>82</v>
      </c>
      <c r="I131">
        <v>8</v>
      </c>
      <c r="J131">
        <v>320</v>
      </c>
      <c r="K131">
        <v>21</v>
      </c>
      <c r="L131">
        <v>16</v>
      </c>
      <c r="M131">
        <v>13</v>
      </c>
      <c r="N131">
        <v>9</v>
      </c>
      <c r="O131">
        <v>0</v>
      </c>
      <c r="P131">
        <v>22</v>
      </c>
      <c r="Q131" s="55">
        <v>2535</v>
      </c>
    </row>
    <row r="132" spans="1:17" x14ac:dyDescent="0.2">
      <c r="A132" s="73" t="s">
        <v>159</v>
      </c>
      <c r="B132">
        <v>467</v>
      </c>
      <c r="C132">
        <v>12</v>
      </c>
      <c r="D132">
        <v>219</v>
      </c>
      <c r="E132">
        <v>3</v>
      </c>
      <c r="F132">
        <v>43</v>
      </c>
      <c r="G132">
        <v>7</v>
      </c>
      <c r="H132">
        <v>135</v>
      </c>
      <c r="I132">
        <v>3</v>
      </c>
      <c r="J132">
        <v>45</v>
      </c>
      <c r="K132">
        <v>7</v>
      </c>
      <c r="L132">
        <v>3</v>
      </c>
      <c r="M132">
        <v>0</v>
      </c>
      <c r="N132">
        <v>0</v>
      </c>
      <c r="O132">
        <v>0</v>
      </c>
      <c r="P132">
        <v>0</v>
      </c>
      <c r="Q132" s="55">
        <v>940</v>
      </c>
    </row>
    <row r="133" spans="1:17" x14ac:dyDescent="0.2">
      <c r="A133" s="73" t="s">
        <v>138</v>
      </c>
      <c r="B133">
        <v>625</v>
      </c>
      <c r="C133">
        <v>100</v>
      </c>
      <c r="D133">
        <v>520</v>
      </c>
      <c r="E133">
        <v>58</v>
      </c>
      <c r="F133">
        <v>124</v>
      </c>
      <c r="G133">
        <v>138</v>
      </c>
      <c r="H133">
        <v>64</v>
      </c>
      <c r="I133">
        <v>12</v>
      </c>
      <c r="J133">
        <v>143</v>
      </c>
      <c r="K133">
        <v>20</v>
      </c>
      <c r="L133">
        <v>8</v>
      </c>
      <c r="M133">
        <v>9</v>
      </c>
      <c r="N133">
        <v>3</v>
      </c>
      <c r="O133">
        <v>4</v>
      </c>
      <c r="P133">
        <v>12</v>
      </c>
      <c r="Q133" s="55">
        <v>1877</v>
      </c>
    </row>
    <row r="134" spans="1:17" ht="11.25" customHeight="1" x14ac:dyDescent="0.2">
      <c r="A134" s="73" t="s">
        <v>196</v>
      </c>
      <c r="B134">
        <v>132</v>
      </c>
      <c r="C134">
        <v>3</v>
      </c>
      <c r="D134">
        <v>51</v>
      </c>
      <c r="E134">
        <v>9</v>
      </c>
      <c r="F134">
        <v>16</v>
      </c>
      <c r="G134">
        <v>3</v>
      </c>
      <c r="H134">
        <v>10</v>
      </c>
      <c r="I134">
        <v>0</v>
      </c>
      <c r="J134">
        <v>19</v>
      </c>
      <c r="K134">
        <v>0</v>
      </c>
      <c r="L134">
        <v>0</v>
      </c>
      <c r="M134">
        <v>0</v>
      </c>
      <c r="N134">
        <v>0</v>
      </c>
      <c r="O134">
        <v>0</v>
      </c>
      <c r="P134">
        <v>0</v>
      </c>
      <c r="Q134" s="55">
        <v>258</v>
      </c>
    </row>
    <row r="135" spans="1:17" x14ac:dyDescent="0.2">
      <c r="A135" s="73" t="s">
        <v>217</v>
      </c>
      <c r="B135">
        <v>10</v>
      </c>
      <c r="C135">
        <v>4</v>
      </c>
      <c r="D135">
        <v>49</v>
      </c>
      <c r="E135">
        <v>0</v>
      </c>
      <c r="F135">
        <v>7</v>
      </c>
      <c r="G135">
        <v>9</v>
      </c>
      <c r="H135">
        <v>19</v>
      </c>
      <c r="I135">
        <v>4</v>
      </c>
      <c r="J135">
        <v>9</v>
      </c>
      <c r="K135">
        <v>0</v>
      </c>
      <c r="L135">
        <v>0</v>
      </c>
      <c r="M135">
        <v>0</v>
      </c>
      <c r="N135">
        <v>0</v>
      </c>
      <c r="O135">
        <v>0</v>
      </c>
      <c r="P135">
        <v>0</v>
      </c>
      <c r="Q135" s="55">
        <v>112</v>
      </c>
    </row>
    <row r="136" spans="1:17" x14ac:dyDescent="0.2">
      <c r="A136" s="73" t="s">
        <v>140</v>
      </c>
      <c r="B136">
        <v>318</v>
      </c>
      <c r="C136">
        <v>61</v>
      </c>
      <c r="D136">
        <v>555</v>
      </c>
      <c r="E136">
        <v>25</v>
      </c>
      <c r="F136">
        <v>195</v>
      </c>
      <c r="G136">
        <v>76</v>
      </c>
      <c r="H136">
        <v>139</v>
      </c>
      <c r="I136">
        <v>0</v>
      </c>
      <c r="J136">
        <v>205</v>
      </c>
      <c r="K136">
        <v>4</v>
      </c>
      <c r="L136">
        <v>3</v>
      </c>
      <c r="M136">
        <v>3</v>
      </c>
      <c r="N136">
        <v>6</v>
      </c>
      <c r="O136">
        <v>3</v>
      </c>
      <c r="P136">
        <v>9</v>
      </c>
      <c r="Q136" s="55">
        <v>1629</v>
      </c>
    </row>
    <row r="137" spans="1:17" x14ac:dyDescent="0.2">
      <c r="A137" s="73" t="s">
        <v>156</v>
      </c>
      <c r="B137">
        <v>313</v>
      </c>
      <c r="C137">
        <v>43</v>
      </c>
      <c r="D137">
        <v>285</v>
      </c>
      <c r="E137">
        <v>20</v>
      </c>
      <c r="F137">
        <v>101</v>
      </c>
      <c r="G137">
        <v>53</v>
      </c>
      <c r="H137">
        <v>32</v>
      </c>
      <c r="I137">
        <v>3</v>
      </c>
      <c r="J137">
        <v>219</v>
      </c>
      <c r="K137">
        <v>7</v>
      </c>
      <c r="L137">
        <v>6</v>
      </c>
      <c r="M137">
        <v>3</v>
      </c>
      <c r="N137">
        <v>7</v>
      </c>
      <c r="O137">
        <v>0</v>
      </c>
      <c r="P137">
        <v>10</v>
      </c>
      <c r="Q137" s="55">
        <v>1119</v>
      </c>
    </row>
    <row r="138" spans="1:17" x14ac:dyDescent="0.2">
      <c r="A138" s="73" t="s">
        <v>86</v>
      </c>
      <c r="B138" s="44">
        <v>2887</v>
      </c>
      <c r="C138">
        <v>684</v>
      </c>
      <c r="D138" s="44">
        <v>4221</v>
      </c>
      <c r="E138">
        <v>180</v>
      </c>
      <c r="F138" s="44">
        <v>1367</v>
      </c>
      <c r="G138">
        <v>435</v>
      </c>
      <c r="H138" s="44">
        <v>1176</v>
      </c>
      <c r="I138">
        <v>7</v>
      </c>
      <c r="J138" s="44">
        <v>1161</v>
      </c>
      <c r="K138">
        <v>36</v>
      </c>
      <c r="L138">
        <v>52</v>
      </c>
      <c r="M138">
        <v>34</v>
      </c>
      <c r="N138">
        <v>34</v>
      </c>
      <c r="O138">
        <v>5</v>
      </c>
      <c r="P138">
        <v>68</v>
      </c>
      <c r="Q138" s="55">
        <v>12580</v>
      </c>
    </row>
    <row r="139" spans="1:17" x14ac:dyDescent="0.2">
      <c r="A139" s="73" t="s">
        <v>102</v>
      </c>
      <c r="B139">
        <v>804</v>
      </c>
      <c r="C139">
        <v>170</v>
      </c>
      <c r="D139" s="44">
        <v>2487</v>
      </c>
      <c r="E139">
        <v>260</v>
      </c>
      <c r="F139" s="44">
        <v>1123</v>
      </c>
      <c r="G139">
        <v>306</v>
      </c>
      <c r="H139">
        <v>870</v>
      </c>
      <c r="I139">
        <v>27</v>
      </c>
      <c r="J139" s="44">
        <v>1173</v>
      </c>
      <c r="K139">
        <v>28</v>
      </c>
      <c r="L139">
        <v>61</v>
      </c>
      <c r="M139">
        <v>30</v>
      </c>
      <c r="N139">
        <v>93</v>
      </c>
      <c r="O139">
        <v>39</v>
      </c>
      <c r="P139">
        <v>123</v>
      </c>
      <c r="Q139" s="55">
        <v>7699</v>
      </c>
    </row>
    <row r="140" spans="1:17" x14ac:dyDescent="0.2">
      <c r="A140" s="73" t="s">
        <v>298</v>
      </c>
      <c r="B140">
        <v>0</v>
      </c>
      <c r="C140">
        <v>0</v>
      </c>
      <c r="D140">
        <v>0</v>
      </c>
      <c r="E140">
        <v>0</v>
      </c>
      <c r="F140">
        <v>0</v>
      </c>
      <c r="G140">
        <v>0</v>
      </c>
      <c r="H140">
        <v>0</v>
      </c>
      <c r="I140">
        <v>0</v>
      </c>
      <c r="J140">
        <v>0</v>
      </c>
      <c r="K140">
        <v>0</v>
      </c>
      <c r="L140">
        <v>0</v>
      </c>
      <c r="M140">
        <v>0</v>
      </c>
      <c r="N140">
        <v>0</v>
      </c>
      <c r="O140">
        <v>0</v>
      </c>
      <c r="P140">
        <v>0</v>
      </c>
      <c r="Q140" s="55">
        <v>0</v>
      </c>
    </row>
    <row r="141" spans="1:17" x14ac:dyDescent="0.2">
      <c r="A141" s="73" t="s">
        <v>76</v>
      </c>
      <c r="B141" s="44">
        <v>4644</v>
      </c>
      <c r="C141">
        <v>449</v>
      </c>
      <c r="D141" s="44">
        <v>5222</v>
      </c>
      <c r="E141">
        <v>444</v>
      </c>
      <c r="F141" s="44">
        <v>1839</v>
      </c>
      <c r="G141">
        <v>530</v>
      </c>
      <c r="H141">
        <v>956</v>
      </c>
      <c r="I141">
        <v>36</v>
      </c>
      <c r="J141" s="44">
        <v>2140</v>
      </c>
      <c r="K141">
        <v>53</v>
      </c>
      <c r="L141">
        <v>195</v>
      </c>
      <c r="M141">
        <v>50</v>
      </c>
      <c r="N141">
        <v>90</v>
      </c>
      <c r="O141">
        <v>55</v>
      </c>
      <c r="P141">
        <v>146</v>
      </c>
      <c r="Q141" s="55">
        <v>17031</v>
      </c>
    </row>
    <row r="142" spans="1:17" x14ac:dyDescent="0.2">
      <c r="A142" s="73" t="s">
        <v>81</v>
      </c>
      <c r="B142" s="44">
        <v>8613</v>
      </c>
      <c r="C142">
        <v>677</v>
      </c>
      <c r="D142" s="44">
        <v>3770</v>
      </c>
      <c r="E142">
        <v>84</v>
      </c>
      <c r="F142">
        <v>482</v>
      </c>
      <c r="G142">
        <v>96</v>
      </c>
      <c r="H142">
        <v>794</v>
      </c>
      <c r="I142">
        <v>18</v>
      </c>
      <c r="J142">
        <v>594</v>
      </c>
      <c r="K142">
        <v>19</v>
      </c>
      <c r="L142">
        <v>73</v>
      </c>
      <c r="M142">
        <v>13</v>
      </c>
      <c r="N142">
        <v>3</v>
      </c>
      <c r="O142">
        <v>3</v>
      </c>
      <c r="P142">
        <v>16</v>
      </c>
      <c r="Q142" s="55">
        <v>15321</v>
      </c>
    </row>
    <row r="143" spans="1:17" x14ac:dyDescent="0.2">
      <c r="A143" s="73" t="s">
        <v>170</v>
      </c>
      <c r="B143">
        <v>172</v>
      </c>
      <c r="C143">
        <v>46</v>
      </c>
      <c r="D143">
        <v>147</v>
      </c>
      <c r="E143">
        <v>17</v>
      </c>
      <c r="F143">
        <v>35</v>
      </c>
      <c r="G143">
        <v>42</v>
      </c>
      <c r="H143">
        <v>19</v>
      </c>
      <c r="I143">
        <v>3</v>
      </c>
      <c r="J143">
        <v>52</v>
      </c>
      <c r="K143">
        <v>7</v>
      </c>
      <c r="L143">
        <v>0</v>
      </c>
      <c r="M143">
        <v>3</v>
      </c>
      <c r="N143">
        <v>3</v>
      </c>
      <c r="O143">
        <v>3</v>
      </c>
      <c r="P143">
        <v>6</v>
      </c>
      <c r="Q143" s="55">
        <v>565</v>
      </c>
    </row>
    <row r="144" spans="1:17" x14ac:dyDescent="0.2">
      <c r="A144" s="73" t="s">
        <v>60</v>
      </c>
      <c r="B144" s="44">
        <v>11644</v>
      </c>
      <c r="C144" s="44">
        <v>1156</v>
      </c>
      <c r="D144" s="44">
        <v>14861</v>
      </c>
      <c r="E144">
        <v>885</v>
      </c>
      <c r="F144">
        <v>859</v>
      </c>
      <c r="G144">
        <v>634</v>
      </c>
      <c r="H144">
        <v>508</v>
      </c>
      <c r="I144">
        <v>79</v>
      </c>
      <c r="J144" s="44">
        <v>1138</v>
      </c>
      <c r="K144">
        <v>66</v>
      </c>
      <c r="L144">
        <v>34</v>
      </c>
      <c r="M144">
        <v>33</v>
      </c>
      <c r="N144">
        <v>42</v>
      </c>
      <c r="O144">
        <v>9</v>
      </c>
      <c r="P144">
        <v>75</v>
      </c>
      <c r="Q144" s="55">
        <v>32178</v>
      </c>
    </row>
    <row r="145" spans="1:17" x14ac:dyDescent="0.2">
      <c r="A145" s="73" t="s">
        <v>99</v>
      </c>
      <c r="B145" s="44">
        <v>2382</v>
      </c>
      <c r="C145">
        <v>213</v>
      </c>
      <c r="D145" s="44">
        <v>2616</v>
      </c>
      <c r="E145">
        <v>117</v>
      </c>
      <c r="F145">
        <v>690</v>
      </c>
      <c r="G145">
        <v>419</v>
      </c>
      <c r="H145">
        <v>346</v>
      </c>
      <c r="I145">
        <v>11</v>
      </c>
      <c r="J145" s="44">
        <v>1088</v>
      </c>
      <c r="K145">
        <v>36</v>
      </c>
      <c r="L145">
        <v>22</v>
      </c>
      <c r="M145">
        <v>34</v>
      </c>
      <c r="N145">
        <v>52</v>
      </c>
      <c r="O145">
        <v>4</v>
      </c>
      <c r="P145">
        <v>86</v>
      </c>
      <c r="Q145" s="55">
        <v>8226</v>
      </c>
    </row>
    <row r="146" spans="1:17" x14ac:dyDescent="0.2">
      <c r="A146" s="73" t="s">
        <v>283</v>
      </c>
      <c r="B146">
        <v>5</v>
      </c>
      <c r="C146">
        <v>0</v>
      </c>
      <c r="D146">
        <v>3</v>
      </c>
      <c r="E146">
        <v>0</v>
      </c>
      <c r="F146">
        <v>0</v>
      </c>
      <c r="G146">
        <v>0</v>
      </c>
      <c r="H146">
        <v>0</v>
      </c>
      <c r="I146">
        <v>0</v>
      </c>
      <c r="J146">
        <v>0</v>
      </c>
      <c r="K146">
        <v>0</v>
      </c>
      <c r="L146">
        <v>0</v>
      </c>
      <c r="M146">
        <v>0</v>
      </c>
      <c r="N146">
        <v>0</v>
      </c>
      <c r="O146">
        <v>0</v>
      </c>
      <c r="P146">
        <v>0</v>
      </c>
      <c r="Q146" s="55">
        <v>3</v>
      </c>
    </row>
    <row r="147" spans="1:17" x14ac:dyDescent="0.2">
      <c r="A147" s="73" t="s">
        <v>169</v>
      </c>
      <c r="B147">
        <v>196</v>
      </c>
      <c r="C147">
        <v>31</v>
      </c>
      <c r="D147">
        <v>175</v>
      </c>
      <c r="E147">
        <v>7</v>
      </c>
      <c r="F147">
        <v>80</v>
      </c>
      <c r="G147">
        <v>18</v>
      </c>
      <c r="H147">
        <v>35</v>
      </c>
      <c r="I147">
        <v>3</v>
      </c>
      <c r="J147">
        <v>92</v>
      </c>
      <c r="K147">
        <v>9</v>
      </c>
      <c r="L147">
        <v>3</v>
      </c>
      <c r="M147">
        <v>3</v>
      </c>
      <c r="N147">
        <v>0</v>
      </c>
      <c r="O147">
        <v>0</v>
      </c>
      <c r="P147">
        <v>3</v>
      </c>
      <c r="Q147" s="55">
        <v>687</v>
      </c>
    </row>
    <row r="148" spans="1:17" s="88" customFormat="1" x14ac:dyDescent="0.2">
      <c r="A148" s="90" t="s">
        <v>314</v>
      </c>
      <c r="B148" s="87">
        <v>180897</v>
      </c>
      <c r="C148" s="87">
        <v>9811</v>
      </c>
      <c r="D148" s="87">
        <v>106904</v>
      </c>
      <c r="E148" s="87">
        <v>5330</v>
      </c>
      <c r="F148" s="87">
        <v>17835</v>
      </c>
      <c r="G148" s="87">
        <v>7754</v>
      </c>
      <c r="H148" s="87">
        <v>14889</v>
      </c>
      <c r="I148" s="88">
        <v>440</v>
      </c>
      <c r="J148" s="87">
        <v>22602</v>
      </c>
      <c r="K148" s="88">
        <v>953</v>
      </c>
      <c r="L148" s="87">
        <v>1004</v>
      </c>
      <c r="M148" s="88">
        <v>653</v>
      </c>
      <c r="N148" s="88">
        <v>660</v>
      </c>
      <c r="O148" s="88">
        <v>209</v>
      </c>
      <c r="P148" s="88">
        <v>1329</v>
      </c>
      <c r="Q148" s="86">
        <v>374341</v>
      </c>
    </row>
    <row r="149" spans="1:17" x14ac:dyDescent="0.2">
      <c r="A149" s="2"/>
      <c r="P149">
        <v>0</v>
      </c>
      <c r="Q149" s="55"/>
    </row>
    <row r="150" spans="1:17" x14ac:dyDescent="0.2">
      <c r="A150" s="50" t="s">
        <v>309</v>
      </c>
      <c r="Q150" s="55"/>
    </row>
    <row r="151" spans="1:17" x14ac:dyDescent="0.2">
      <c r="A151" s="73" t="s">
        <v>128</v>
      </c>
      <c r="B151">
        <v>433</v>
      </c>
      <c r="C151">
        <v>60</v>
      </c>
      <c r="D151">
        <v>714</v>
      </c>
      <c r="E151">
        <v>35</v>
      </c>
      <c r="F151">
        <v>237</v>
      </c>
      <c r="G151">
        <v>89</v>
      </c>
      <c r="H151">
        <v>131</v>
      </c>
      <c r="I151">
        <v>3</v>
      </c>
      <c r="J151">
        <v>942</v>
      </c>
      <c r="K151">
        <v>20</v>
      </c>
      <c r="L151">
        <v>4</v>
      </c>
      <c r="M151">
        <v>5</v>
      </c>
      <c r="N151">
        <v>29</v>
      </c>
      <c r="O151">
        <v>0</v>
      </c>
      <c r="P151">
        <v>34</v>
      </c>
      <c r="Q151" s="55">
        <v>2748</v>
      </c>
    </row>
    <row r="152" spans="1:17" x14ac:dyDescent="0.2">
      <c r="A152" s="73" t="s">
        <v>58</v>
      </c>
      <c r="B152" s="44">
        <v>12037</v>
      </c>
      <c r="C152">
        <v>401</v>
      </c>
      <c r="D152" s="44">
        <v>13259</v>
      </c>
      <c r="E152">
        <v>337</v>
      </c>
      <c r="F152" s="44">
        <v>1564</v>
      </c>
      <c r="G152">
        <v>469</v>
      </c>
      <c r="H152" s="44">
        <v>3128</v>
      </c>
      <c r="I152">
        <v>65</v>
      </c>
      <c r="J152" s="44">
        <v>1146</v>
      </c>
      <c r="K152">
        <v>113</v>
      </c>
      <c r="L152">
        <v>17</v>
      </c>
      <c r="M152">
        <v>13</v>
      </c>
      <c r="N152">
        <v>187</v>
      </c>
      <c r="O152">
        <v>29</v>
      </c>
      <c r="P152">
        <v>200</v>
      </c>
      <c r="Q152" s="55">
        <v>33149</v>
      </c>
    </row>
    <row r="153" spans="1:17" x14ac:dyDescent="0.2">
      <c r="A153" s="73" t="s">
        <v>38</v>
      </c>
      <c r="B153" s="44">
        <v>29989</v>
      </c>
      <c r="C153" s="44">
        <v>1784</v>
      </c>
      <c r="D153" s="44">
        <v>16998</v>
      </c>
      <c r="E153">
        <v>808</v>
      </c>
      <c r="F153" s="44">
        <v>4648</v>
      </c>
      <c r="G153" s="44">
        <v>2676</v>
      </c>
      <c r="H153" s="44">
        <v>1986</v>
      </c>
      <c r="I153">
        <v>154</v>
      </c>
      <c r="J153" s="44">
        <v>10569</v>
      </c>
      <c r="K153">
        <v>830</v>
      </c>
      <c r="L153">
        <v>172</v>
      </c>
      <c r="M153">
        <v>170</v>
      </c>
      <c r="N153" s="44">
        <v>1002</v>
      </c>
      <c r="O153">
        <v>114</v>
      </c>
      <c r="P153">
        <v>1172</v>
      </c>
      <c r="Q153" s="55">
        <v>73213</v>
      </c>
    </row>
    <row r="154" spans="1:17" x14ac:dyDescent="0.2">
      <c r="A154" s="73" t="s">
        <v>89</v>
      </c>
      <c r="B154" s="44">
        <v>4965</v>
      </c>
      <c r="C154">
        <v>263</v>
      </c>
      <c r="D154" s="44">
        <v>2087</v>
      </c>
      <c r="E154">
        <v>138</v>
      </c>
      <c r="F154">
        <v>917</v>
      </c>
      <c r="G154">
        <v>509</v>
      </c>
      <c r="H154">
        <v>494</v>
      </c>
      <c r="I154">
        <v>45</v>
      </c>
      <c r="J154">
        <v>217</v>
      </c>
      <c r="K154">
        <v>18</v>
      </c>
      <c r="L154">
        <v>26</v>
      </c>
      <c r="M154">
        <v>11</v>
      </c>
      <c r="N154">
        <v>35</v>
      </c>
      <c r="O154">
        <v>3</v>
      </c>
      <c r="P154">
        <v>46</v>
      </c>
      <c r="Q154" s="55">
        <v>10402</v>
      </c>
    </row>
    <row r="155" spans="1:17" x14ac:dyDescent="0.2">
      <c r="A155" s="73" t="s">
        <v>268</v>
      </c>
      <c r="B155">
        <v>3</v>
      </c>
      <c r="C155">
        <v>0</v>
      </c>
      <c r="D155">
        <v>0</v>
      </c>
      <c r="E155">
        <v>0</v>
      </c>
      <c r="F155">
        <v>7</v>
      </c>
      <c r="G155">
        <v>6</v>
      </c>
      <c r="H155">
        <v>0</v>
      </c>
      <c r="I155">
        <v>0</v>
      </c>
      <c r="J155">
        <v>0</v>
      </c>
      <c r="K155">
        <v>0</v>
      </c>
      <c r="L155">
        <v>0</v>
      </c>
      <c r="M155">
        <v>0</v>
      </c>
      <c r="N155">
        <v>0</v>
      </c>
      <c r="O155">
        <v>0</v>
      </c>
      <c r="P155">
        <v>0</v>
      </c>
      <c r="Q155" s="55">
        <v>15</v>
      </c>
    </row>
    <row r="156" spans="1:17" x14ac:dyDescent="0.2">
      <c r="A156" s="73" t="s">
        <v>28</v>
      </c>
      <c r="B156" s="44">
        <v>28464</v>
      </c>
      <c r="C156" s="44">
        <v>3184</v>
      </c>
      <c r="D156" s="44">
        <v>47642</v>
      </c>
      <c r="E156" s="44">
        <v>2401</v>
      </c>
      <c r="F156" s="44">
        <v>10765</v>
      </c>
      <c r="G156" s="44">
        <v>4081</v>
      </c>
      <c r="H156" s="44">
        <v>7465</v>
      </c>
      <c r="I156">
        <v>279</v>
      </c>
      <c r="J156" s="44">
        <v>28224</v>
      </c>
      <c r="K156">
        <v>908</v>
      </c>
      <c r="L156">
        <v>811</v>
      </c>
      <c r="M156">
        <v>601</v>
      </c>
      <c r="N156">
        <v>619</v>
      </c>
      <c r="O156">
        <v>84</v>
      </c>
      <c r="P156">
        <v>1224</v>
      </c>
      <c r="Q156" s="55">
        <v>138364</v>
      </c>
    </row>
    <row r="157" spans="1:17" x14ac:dyDescent="0.2">
      <c r="A157" s="73" t="s">
        <v>207</v>
      </c>
      <c r="B157">
        <v>28</v>
      </c>
      <c r="C157">
        <v>8</v>
      </c>
      <c r="D157">
        <v>17</v>
      </c>
      <c r="E157">
        <v>6</v>
      </c>
      <c r="F157">
        <v>18</v>
      </c>
      <c r="G157">
        <v>14</v>
      </c>
      <c r="H157">
        <v>9</v>
      </c>
      <c r="I157">
        <v>0</v>
      </c>
      <c r="J157">
        <v>30</v>
      </c>
      <c r="K157">
        <v>4</v>
      </c>
      <c r="L157">
        <v>0</v>
      </c>
      <c r="M157">
        <v>0</v>
      </c>
      <c r="N157">
        <v>0</v>
      </c>
      <c r="O157">
        <v>0</v>
      </c>
      <c r="P157">
        <v>0</v>
      </c>
      <c r="Q157" s="55">
        <v>147</v>
      </c>
    </row>
    <row r="158" spans="1:17" x14ac:dyDescent="0.2">
      <c r="A158" s="73" t="s">
        <v>59</v>
      </c>
      <c r="B158" s="44">
        <v>6119</v>
      </c>
      <c r="C158" s="44">
        <v>1006</v>
      </c>
      <c r="D158" s="44">
        <v>9883</v>
      </c>
      <c r="E158" s="44">
        <v>1092</v>
      </c>
      <c r="F158" s="44">
        <v>2470</v>
      </c>
      <c r="G158">
        <v>706</v>
      </c>
      <c r="H158" s="44">
        <v>1349</v>
      </c>
      <c r="I158">
        <v>229</v>
      </c>
      <c r="J158" s="44">
        <v>8279</v>
      </c>
      <c r="K158">
        <v>424</v>
      </c>
      <c r="L158">
        <v>128</v>
      </c>
      <c r="M158">
        <v>165</v>
      </c>
      <c r="N158">
        <v>175</v>
      </c>
      <c r="O158">
        <v>29</v>
      </c>
      <c r="P158">
        <v>340</v>
      </c>
      <c r="Q158" s="55">
        <v>32655</v>
      </c>
    </row>
    <row r="159" spans="1:17" x14ac:dyDescent="0.2">
      <c r="A159" s="73" t="s">
        <v>24</v>
      </c>
      <c r="B159" s="44">
        <v>75480</v>
      </c>
      <c r="C159" s="44">
        <v>11270</v>
      </c>
      <c r="D159" s="44">
        <v>45157</v>
      </c>
      <c r="E159" s="44">
        <v>6129</v>
      </c>
      <c r="F159" s="44">
        <v>20797</v>
      </c>
      <c r="G159" s="44">
        <v>18861</v>
      </c>
      <c r="H159" s="44">
        <v>10204</v>
      </c>
      <c r="I159" s="44">
        <v>2260</v>
      </c>
      <c r="J159" s="44">
        <v>24624</v>
      </c>
      <c r="K159" s="44">
        <v>6209</v>
      </c>
      <c r="L159">
        <v>714</v>
      </c>
      <c r="M159">
        <v>905</v>
      </c>
      <c r="N159" s="44">
        <v>4963</v>
      </c>
      <c r="O159">
        <v>951</v>
      </c>
      <c r="P159">
        <v>5871</v>
      </c>
      <c r="Q159" s="55">
        <v>232386</v>
      </c>
    </row>
    <row r="160" spans="1:17" x14ac:dyDescent="0.2">
      <c r="A160" s="73" t="s">
        <v>45</v>
      </c>
      <c r="B160" s="44">
        <v>11529</v>
      </c>
      <c r="C160" s="44">
        <v>1207</v>
      </c>
      <c r="D160" s="44">
        <v>15349</v>
      </c>
      <c r="E160">
        <v>712</v>
      </c>
      <c r="F160" s="44">
        <v>4774</v>
      </c>
      <c r="G160" s="44">
        <v>1940</v>
      </c>
      <c r="H160" s="44">
        <v>2403</v>
      </c>
      <c r="I160">
        <v>84</v>
      </c>
      <c r="J160" s="44">
        <v>14465</v>
      </c>
      <c r="K160">
        <v>516</v>
      </c>
      <c r="L160">
        <v>344</v>
      </c>
      <c r="M160">
        <v>227</v>
      </c>
      <c r="N160">
        <v>259</v>
      </c>
      <c r="O160">
        <v>46</v>
      </c>
      <c r="P160">
        <v>486</v>
      </c>
      <c r="Q160" s="55">
        <v>54939</v>
      </c>
    </row>
    <row r="161" spans="1:17" x14ac:dyDescent="0.2">
      <c r="A161" s="73" t="s">
        <v>235</v>
      </c>
      <c r="B161">
        <v>28</v>
      </c>
      <c r="C161">
        <v>3</v>
      </c>
      <c r="D161">
        <v>15</v>
      </c>
      <c r="E161">
        <v>3</v>
      </c>
      <c r="F161">
        <v>4</v>
      </c>
      <c r="G161">
        <v>0</v>
      </c>
      <c r="H161">
        <v>3</v>
      </c>
      <c r="I161">
        <v>0</v>
      </c>
      <c r="J161">
        <v>0</v>
      </c>
      <c r="K161">
        <v>0</v>
      </c>
      <c r="L161">
        <v>0</v>
      </c>
      <c r="M161">
        <v>0</v>
      </c>
      <c r="N161">
        <v>0</v>
      </c>
      <c r="O161">
        <v>0</v>
      </c>
      <c r="P161">
        <v>0</v>
      </c>
      <c r="Q161" s="55">
        <v>49</v>
      </c>
    </row>
    <row r="162" spans="1:17" x14ac:dyDescent="0.2">
      <c r="A162" s="73" t="s">
        <v>41</v>
      </c>
      <c r="B162" s="44">
        <v>23224</v>
      </c>
      <c r="C162" s="44">
        <v>3492</v>
      </c>
      <c r="D162" s="44">
        <v>13909</v>
      </c>
      <c r="E162" s="44">
        <v>2073</v>
      </c>
      <c r="F162" s="44">
        <v>5436</v>
      </c>
      <c r="G162" s="44">
        <v>4543</v>
      </c>
      <c r="H162" s="44">
        <v>2417</v>
      </c>
      <c r="I162">
        <v>423</v>
      </c>
      <c r="J162" s="44">
        <v>6584</v>
      </c>
      <c r="K162" s="44">
        <v>1216</v>
      </c>
      <c r="L162">
        <v>370</v>
      </c>
      <c r="M162">
        <v>235</v>
      </c>
      <c r="N162">
        <v>805</v>
      </c>
      <c r="O162">
        <v>152</v>
      </c>
      <c r="P162">
        <v>1040</v>
      </c>
      <c r="Q162" s="55">
        <v>66229</v>
      </c>
    </row>
    <row r="163" spans="1:17" x14ac:dyDescent="0.2">
      <c r="A163" s="73" t="s">
        <v>95</v>
      </c>
      <c r="B163" s="44">
        <v>2045</v>
      </c>
      <c r="C163">
        <v>71</v>
      </c>
      <c r="D163" s="44">
        <v>4859</v>
      </c>
      <c r="E163">
        <v>120</v>
      </c>
      <c r="F163">
        <v>362</v>
      </c>
      <c r="G163">
        <v>165</v>
      </c>
      <c r="H163">
        <v>117</v>
      </c>
      <c r="I163">
        <v>4</v>
      </c>
      <c r="J163">
        <v>369</v>
      </c>
      <c r="K163">
        <v>44</v>
      </c>
      <c r="L163">
        <v>7</v>
      </c>
      <c r="M163">
        <v>5</v>
      </c>
      <c r="N163" s="44">
        <v>1008</v>
      </c>
      <c r="O163">
        <v>20</v>
      </c>
      <c r="P163">
        <v>1013</v>
      </c>
      <c r="Q163" s="55">
        <v>9238</v>
      </c>
    </row>
    <row r="164" spans="1:17" x14ac:dyDescent="0.2">
      <c r="A164" s="73" t="s">
        <v>25</v>
      </c>
      <c r="B164" s="44">
        <v>81045</v>
      </c>
      <c r="C164" s="44">
        <v>3089</v>
      </c>
      <c r="D164" s="44">
        <v>79054</v>
      </c>
      <c r="E164" s="44">
        <v>1731</v>
      </c>
      <c r="F164" s="44">
        <v>16731</v>
      </c>
      <c r="G164" s="44">
        <v>2817</v>
      </c>
      <c r="H164" s="44">
        <v>13932</v>
      </c>
      <c r="I164">
        <v>406</v>
      </c>
      <c r="J164" s="44">
        <v>15131</v>
      </c>
      <c r="K164">
        <v>711</v>
      </c>
      <c r="L164">
        <v>253</v>
      </c>
      <c r="M164">
        <v>151</v>
      </c>
      <c r="N164">
        <v>768</v>
      </c>
      <c r="O164">
        <v>165</v>
      </c>
      <c r="P164">
        <v>919</v>
      </c>
      <c r="Q164" s="55">
        <v>219355</v>
      </c>
    </row>
    <row r="165" spans="1:17" s="88" customFormat="1" x14ac:dyDescent="0.2">
      <c r="A165" s="90" t="s">
        <v>314</v>
      </c>
      <c r="B165" s="87">
        <v>275390</v>
      </c>
      <c r="C165" s="87">
        <v>25842</v>
      </c>
      <c r="D165" s="87">
        <v>248937</v>
      </c>
      <c r="E165" s="87">
        <v>15586</v>
      </c>
      <c r="F165" s="87">
        <v>68721</v>
      </c>
      <c r="G165" s="87">
        <v>36880</v>
      </c>
      <c r="H165" s="87">
        <v>43635</v>
      </c>
      <c r="I165" s="87">
        <v>3969</v>
      </c>
      <c r="J165" s="87">
        <v>110579</v>
      </c>
      <c r="K165" s="87">
        <v>11017</v>
      </c>
      <c r="L165" s="87">
        <v>2836</v>
      </c>
      <c r="M165" s="87">
        <v>2496</v>
      </c>
      <c r="N165" s="87">
        <v>9864</v>
      </c>
      <c r="O165" s="87">
        <v>1588</v>
      </c>
      <c r="P165" s="87">
        <v>12371</v>
      </c>
      <c r="Q165" s="86">
        <v>872891</v>
      </c>
    </row>
    <row r="166" spans="1:17" x14ac:dyDescent="0.2">
      <c r="A166" s="2"/>
      <c r="B166" s="44"/>
      <c r="D166" s="44"/>
      <c r="N166" s="44"/>
      <c r="P166">
        <v>0</v>
      </c>
      <c r="Q166" s="55"/>
    </row>
    <row r="167" spans="1:17" x14ac:dyDescent="0.2">
      <c r="A167" s="50" t="s">
        <v>310</v>
      </c>
      <c r="B167" s="44"/>
      <c r="D167" s="44"/>
      <c r="N167" s="44"/>
      <c r="Q167" s="55"/>
    </row>
    <row r="168" spans="1:17" ht="12" customHeight="1" x14ac:dyDescent="0.2">
      <c r="A168" s="73" t="s">
        <v>22</v>
      </c>
      <c r="B168" s="44">
        <v>224685</v>
      </c>
      <c r="C168" s="44">
        <v>9823</v>
      </c>
      <c r="D168" s="44">
        <v>155998</v>
      </c>
      <c r="E168" s="44">
        <v>4657</v>
      </c>
      <c r="F168" s="44">
        <v>36175</v>
      </c>
      <c r="G168" s="44">
        <v>10935</v>
      </c>
      <c r="H168" s="44">
        <v>23919</v>
      </c>
      <c r="I168">
        <v>687</v>
      </c>
      <c r="J168" s="44">
        <v>25911</v>
      </c>
      <c r="K168" s="44">
        <v>1173</v>
      </c>
      <c r="L168" s="44">
        <v>2376</v>
      </c>
      <c r="M168">
        <v>653</v>
      </c>
      <c r="N168" s="44">
        <v>1057</v>
      </c>
      <c r="O168">
        <v>133</v>
      </c>
      <c r="P168">
        <v>1724</v>
      </c>
      <c r="Q168" s="55">
        <v>509555</v>
      </c>
    </row>
    <row r="169" spans="1:17" ht="22.5" x14ac:dyDescent="0.2">
      <c r="A169" s="73" t="s">
        <v>280</v>
      </c>
      <c r="B169">
        <v>5</v>
      </c>
      <c r="C169">
        <v>0</v>
      </c>
      <c r="D169">
        <v>3</v>
      </c>
      <c r="E169">
        <v>0</v>
      </c>
      <c r="F169">
        <v>0</v>
      </c>
      <c r="G169">
        <v>0</v>
      </c>
      <c r="H169">
        <v>0</v>
      </c>
      <c r="I169">
        <v>0</v>
      </c>
      <c r="J169">
        <v>0</v>
      </c>
      <c r="K169">
        <v>0</v>
      </c>
      <c r="L169">
        <v>0</v>
      </c>
      <c r="M169">
        <v>0</v>
      </c>
      <c r="N169">
        <v>0</v>
      </c>
      <c r="O169">
        <v>0</v>
      </c>
      <c r="P169">
        <v>0</v>
      </c>
      <c r="Q169" s="55">
        <v>8</v>
      </c>
    </row>
    <row r="170" spans="1:17" x14ac:dyDescent="0.2">
      <c r="A170" s="73" t="s">
        <v>34</v>
      </c>
      <c r="B170" s="44">
        <v>40577</v>
      </c>
      <c r="C170" s="44">
        <v>1770</v>
      </c>
      <c r="D170" s="44">
        <v>20840</v>
      </c>
      <c r="E170">
        <v>798</v>
      </c>
      <c r="F170" s="44">
        <v>8131</v>
      </c>
      <c r="G170" s="44">
        <v>2623</v>
      </c>
      <c r="H170" s="44">
        <v>3445</v>
      </c>
      <c r="I170">
        <v>132</v>
      </c>
      <c r="J170" s="44">
        <v>5839</v>
      </c>
      <c r="K170">
        <v>287</v>
      </c>
      <c r="L170">
        <v>298</v>
      </c>
      <c r="M170">
        <v>166</v>
      </c>
      <c r="N170">
        <v>228</v>
      </c>
      <c r="O170">
        <v>60</v>
      </c>
      <c r="P170">
        <v>398</v>
      </c>
      <c r="Q170" s="55">
        <v>86886</v>
      </c>
    </row>
    <row r="171" spans="1:17" x14ac:dyDescent="0.2">
      <c r="A171" s="73" t="s">
        <v>52</v>
      </c>
      <c r="B171" s="44">
        <v>12490</v>
      </c>
      <c r="C171" s="44">
        <v>1514</v>
      </c>
      <c r="D171" s="44">
        <v>7872</v>
      </c>
      <c r="E171">
        <v>648</v>
      </c>
      <c r="F171" s="44">
        <v>5053</v>
      </c>
      <c r="G171" s="44">
        <v>7348</v>
      </c>
      <c r="H171" s="44">
        <v>1418</v>
      </c>
      <c r="I171">
        <v>104</v>
      </c>
      <c r="J171" s="44">
        <v>3961</v>
      </c>
      <c r="K171">
        <v>332</v>
      </c>
      <c r="L171">
        <v>270</v>
      </c>
      <c r="M171">
        <v>145</v>
      </c>
      <c r="N171">
        <v>393</v>
      </c>
      <c r="O171">
        <v>79</v>
      </c>
      <c r="P171">
        <v>538</v>
      </c>
      <c r="Q171" s="55">
        <v>42421</v>
      </c>
    </row>
    <row r="172" spans="1:17" x14ac:dyDescent="0.2">
      <c r="A172" s="73" t="s">
        <v>299</v>
      </c>
      <c r="B172">
        <v>0</v>
      </c>
      <c r="C172">
        <v>0</v>
      </c>
      <c r="D172">
        <v>0</v>
      </c>
      <c r="E172">
        <v>0</v>
      </c>
      <c r="F172">
        <v>0</v>
      </c>
      <c r="G172">
        <v>0</v>
      </c>
      <c r="H172">
        <v>0</v>
      </c>
      <c r="I172">
        <v>0</v>
      </c>
      <c r="J172">
        <v>0</v>
      </c>
      <c r="K172">
        <v>0</v>
      </c>
      <c r="L172">
        <v>0</v>
      </c>
      <c r="M172">
        <v>0</v>
      </c>
      <c r="N172">
        <v>0</v>
      </c>
      <c r="O172">
        <v>0</v>
      </c>
      <c r="P172">
        <v>0</v>
      </c>
      <c r="Q172" s="55">
        <v>0</v>
      </c>
    </row>
    <row r="173" spans="1:17" ht="22.5" x14ac:dyDescent="0.2">
      <c r="A173" s="73" t="s">
        <v>226</v>
      </c>
      <c r="B173">
        <v>40</v>
      </c>
      <c r="C173">
        <v>6</v>
      </c>
      <c r="D173">
        <v>7</v>
      </c>
      <c r="E173">
        <v>0</v>
      </c>
      <c r="F173">
        <v>10</v>
      </c>
      <c r="G173">
        <v>3</v>
      </c>
      <c r="H173">
        <v>3</v>
      </c>
      <c r="I173">
        <v>0</v>
      </c>
      <c r="J173">
        <v>8</v>
      </c>
      <c r="K173">
        <v>0</v>
      </c>
      <c r="L173">
        <v>0</v>
      </c>
      <c r="M173">
        <v>0</v>
      </c>
      <c r="N173">
        <v>0</v>
      </c>
      <c r="O173">
        <v>0</v>
      </c>
      <c r="P173">
        <v>0</v>
      </c>
      <c r="Q173" s="55">
        <v>76</v>
      </c>
    </row>
    <row r="174" spans="1:17" x14ac:dyDescent="0.2">
      <c r="A174" s="73" t="s">
        <v>32</v>
      </c>
      <c r="B174" s="44">
        <v>49508</v>
      </c>
      <c r="C174" s="44">
        <v>2301</v>
      </c>
      <c r="D174" s="44">
        <v>14074</v>
      </c>
      <c r="E174">
        <v>721</v>
      </c>
      <c r="F174" s="44">
        <v>12202</v>
      </c>
      <c r="G174" s="44">
        <v>6131</v>
      </c>
      <c r="H174" s="44">
        <v>3522</v>
      </c>
      <c r="I174">
        <v>157</v>
      </c>
      <c r="J174" s="44">
        <v>6310</v>
      </c>
      <c r="K174">
        <v>549</v>
      </c>
      <c r="L174">
        <v>370</v>
      </c>
      <c r="M174">
        <v>222</v>
      </c>
      <c r="N174">
        <v>321</v>
      </c>
      <c r="O174">
        <v>91</v>
      </c>
      <c r="P174">
        <v>543</v>
      </c>
      <c r="Q174" s="55">
        <v>98776</v>
      </c>
    </row>
    <row r="175" spans="1:17" x14ac:dyDescent="0.2">
      <c r="A175" s="73" t="s">
        <v>129</v>
      </c>
      <c r="B175" s="44">
        <v>1161</v>
      </c>
      <c r="C175">
        <v>48</v>
      </c>
      <c r="D175">
        <v>728</v>
      </c>
      <c r="E175">
        <v>17</v>
      </c>
      <c r="F175">
        <v>256</v>
      </c>
      <c r="G175">
        <v>63</v>
      </c>
      <c r="H175">
        <v>90</v>
      </c>
      <c r="I175">
        <v>0</v>
      </c>
      <c r="J175">
        <v>185</v>
      </c>
      <c r="K175">
        <v>3</v>
      </c>
      <c r="L175">
        <v>10</v>
      </c>
      <c r="M175">
        <v>8</v>
      </c>
      <c r="N175">
        <v>12</v>
      </c>
      <c r="O175">
        <v>0</v>
      </c>
      <c r="P175">
        <v>20</v>
      </c>
      <c r="Q175" s="55">
        <v>2616</v>
      </c>
    </row>
    <row r="176" spans="1:17" x14ac:dyDescent="0.2">
      <c r="A176" s="73" t="s">
        <v>134</v>
      </c>
      <c r="B176" s="44">
        <v>1508</v>
      </c>
      <c r="C176">
        <v>56</v>
      </c>
      <c r="D176">
        <v>200</v>
      </c>
      <c r="E176">
        <v>5</v>
      </c>
      <c r="F176">
        <v>156</v>
      </c>
      <c r="G176">
        <v>58</v>
      </c>
      <c r="H176">
        <v>45</v>
      </c>
      <c r="I176">
        <v>4</v>
      </c>
      <c r="J176">
        <v>118</v>
      </c>
      <c r="K176">
        <v>15</v>
      </c>
      <c r="L176">
        <v>3</v>
      </c>
      <c r="M176">
        <v>9</v>
      </c>
      <c r="N176">
        <v>0</v>
      </c>
      <c r="O176">
        <v>0</v>
      </c>
      <c r="P176">
        <v>9</v>
      </c>
      <c r="Q176" s="55">
        <v>2271</v>
      </c>
    </row>
    <row r="177" spans="1:17" x14ac:dyDescent="0.2">
      <c r="A177" s="73" t="s">
        <v>284</v>
      </c>
      <c r="B177">
        <v>3</v>
      </c>
      <c r="C177">
        <v>0</v>
      </c>
      <c r="D177">
        <v>0</v>
      </c>
      <c r="E177">
        <v>0</v>
      </c>
      <c r="F177">
        <v>0</v>
      </c>
      <c r="G177">
        <v>0</v>
      </c>
      <c r="H177">
        <v>0</v>
      </c>
      <c r="I177">
        <v>0</v>
      </c>
      <c r="J177">
        <v>0</v>
      </c>
      <c r="K177">
        <v>0</v>
      </c>
      <c r="L177">
        <v>0</v>
      </c>
      <c r="M177">
        <v>0</v>
      </c>
      <c r="N177">
        <v>0</v>
      </c>
      <c r="O177">
        <v>0</v>
      </c>
      <c r="P177">
        <v>0</v>
      </c>
      <c r="Q177" s="55">
        <v>3</v>
      </c>
    </row>
    <row r="178" spans="1:17" x14ac:dyDescent="0.2">
      <c r="A178" s="73" t="s">
        <v>47</v>
      </c>
      <c r="B178" s="44">
        <v>11954</v>
      </c>
      <c r="C178" s="44">
        <v>1541</v>
      </c>
      <c r="D178" s="44">
        <v>8606</v>
      </c>
      <c r="E178" s="44">
        <v>1295</v>
      </c>
      <c r="F178" s="44">
        <v>11976</v>
      </c>
      <c r="G178" s="44">
        <v>3617</v>
      </c>
      <c r="H178" s="44">
        <v>1299</v>
      </c>
      <c r="I178">
        <v>405</v>
      </c>
      <c r="J178" s="44">
        <v>3938</v>
      </c>
      <c r="K178">
        <v>731</v>
      </c>
      <c r="L178">
        <v>131</v>
      </c>
      <c r="M178">
        <v>175</v>
      </c>
      <c r="N178">
        <v>479</v>
      </c>
      <c r="O178">
        <v>153</v>
      </c>
      <c r="P178">
        <v>657</v>
      </c>
      <c r="Q178" s="55">
        <v>46822</v>
      </c>
    </row>
    <row r="179" spans="1:17" s="88" customFormat="1" x14ac:dyDescent="0.2">
      <c r="A179" s="90" t="s">
        <v>314</v>
      </c>
      <c r="B179" s="87">
        <v>341938</v>
      </c>
      <c r="C179" s="87">
        <v>17063</v>
      </c>
      <c r="D179" s="87">
        <v>208332</v>
      </c>
      <c r="E179" s="87">
        <v>8138</v>
      </c>
      <c r="F179" s="87">
        <v>73952</v>
      </c>
      <c r="G179" s="87">
        <v>30782</v>
      </c>
      <c r="H179" s="87">
        <v>33743</v>
      </c>
      <c r="I179" s="87">
        <v>1502</v>
      </c>
      <c r="J179" s="87">
        <v>46263</v>
      </c>
      <c r="K179" s="87">
        <v>3095</v>
      </c>
      <c r="L179" s="87">
        <v>3466</v>
      </c>
      <c r="M179" s="87">
        <v>1373</v>
      </c>
      <c r="N179" s="87">
        <v>2481</v>
      </c>
      <c r="O179" s="88">
        <v>517</v>
      </c>
      <c r="P179" s="88">
        <v>3877</v>
      </c>
      <c r="Q179" s="86">
        <v>789436</v>
      </c>
    </row>
    <row r="180" spans="1:17" x14ac:dyDescent="0.2">
      <c r="A180" s="2"/>
      <c r="B180" s="44"/>
      <c r="C180" s="44"/>
      <c r="D180" s="44"/>
      <c r="F180" s="44"/>
      <c r="G180" s="44"/>
      <c r="H180" s="44"/>
      <c r="J180" s="44"/>
      <c r="P180">
        <v>0</v>
      </c>
      <c r="Q180" s="55"/>
    </row>
    <row r="181" spans="1:17" x14ac:dyDescent="0.2">
      <c r="A181" s="50" t="s">
        <v>311</v>
      </c>
      <c r="B181" s="44"/>
      <c r="C181" s="44"/>
      <c r="D181" s="44"/>
      <c r="F181" s="44"/>
      <c r="G181" s="44"/>
      <c r="H181" s="44"/>
      <c r="J181" s="44"/>
      <c r="Q181" s="55"/>
    </row>
    <row r="182" spans="1:17" x14ac:dyDescent="0.2">
      <c r="A182" s="73" t="s">
        <v>48</v>
      </c>
      <c r="B182" s="44">
        <v>12250</v>
      </c>
      <c r="C182">
        <v>780</v>
      </c>
      <c r="D182" s="44">
        <v>16261</v>
      </c>
      <c r="E182" s="44">
        <v>1857</v>
      </c>
      <c r="F182" s="44">
        <v>2875</v>
      </c>
      <c r="G182">
        <v>503</v>
      </c>
      <c r="H182" s="44">
        <v>5847</v>
      </c>
      <c r="I182">
        <v>468</v>
      </c>
      <c r="J182" s="44">
        <v>4784</v>
      </c>
      <c r="K182">
        <v>336</v>
      </c>
      <c r="L182">
        <v>153</v>
      </c>
      <c r="M182">
        <v>150</v>
      </c>
      <c r="N182">
        <v>54</v>
      </c>
      <c r="O182">
        <v>10</v>
      </c>
      <c r="P182">
        <v>204</v>
      </c>
      <c r="Q182" s="55">
        <v>46799</v>
      </c>
    </row>
    <row r="183" spans="1:17" x14ac:dyDescent="0.2">
      <c r="A183" s="73" t="s">
        <v>153</v>
      </c>
      <c r="B183">
        <v>629</v>
      </c>
      <c r="C183">
        <v>16</v>
      </c>
      <c r="D183">
        <v>324</v>
      </c>
      <c r="E183">
        <v>7</v>
      </c>
      <c r="F183">
        <v>9</v>
      </c>
      <c r="G183">
        <v>12</v>
      </c>
      <c r="H183">
        <v>121</v>
      </c>
      <c r="I183">
        <v>3</v>
      </c>
      <c r="J183">
        <v>18</v>
      </c>
      <c r="K183">
        <v>17</v>
      </c>
      <c r="L183">
        <v>0</v>
      </c>
      <c r="M183">
        <v>0</v>
      </c>
      <c r="N183">
        <v>0</v>
      </c>
      <c r="O183">
        <v>0</v>
      </c>
      <c r="P183">
        <v>0</v>
      </c>
      <c r="Q183" s="55">
        <v>1166</v>
      </c>
    </row>
    <row r="184" spans="1:17" x14ac:dyDescent="0.2">
      <c r="A184" s="73" t="s">
        <v>175</v>
      </c>
      <c r="B184">
        <v>146</v>
      </c>
      <c r="C184">
        <v>16</v>
      </c>
      <c r="D184">
        <v>187</v>
      </c>
      <c r="E184">
        <v>16</v>
      </c>
      <c r="F184">
        <v>37</v>
      </c>
      <c r="G184">
        <v>23</v>
      </c>
      <c r="H184">
        <v>32</v>
      </c>
      <c r="I184">
        <v>0</v>
      </c>
      <c r="J184">
        <v>63</v>
      </c>
      <c r="K184">
        <v>0</v>
      </c>
      <c r="L184">
        <v>0</v>
      </c>
      <c r="M184">
        <v>0</v>
      </c>
      <c r="N184">
        <v>3</v>
      </c>
      <c r="O184">
        <v>0</v>
      </c>
      <c r="P184">
        <v>3</v>
      </c>
      <c r="Q184" s="55">
        <v>533</v>
      </c>
    </row>
    <row r="185" spans="1:17" x14ac:dyDescent="0.2">
      <c r="A185" s="73" t="s">
        <v>53</v>
      </c>
      <c r="B185" s="44">
        <v>22993</v>
      </c>
      <c r="C185" s="44">
        <v>1222</v>
      </c>
      <c r="D185" s="44">
        <v>7402</v>
      </c>
      <c r="E185">
        <v>421</v>
      </c>
      <c r="F185" s="44">
        <v>1899</v>
      </c>
      <c r="G185">
        <v>867</v>
      </c>
      <c r="H185" s="44">
        <v>1848</v>
      </c>
      <c r="I185">
        <v>121</v>
      </c>
      <c r="J185" s="44">
        <v>2375</v>
      </c>
      <c r="K185">
        <v>207</v>
      </c>
      <c r="L185">
        <v>69</v>
      </c>
      <c r="M185">
        <v>42</v>
      </c>
      <c r="N185">
        <v>372</v>
      </c>
      <c r="O185">
        <v>26</v>
      </c>
      <c r="P185">
        <v>414</v>
      </c>
      <c r="Q185" s="55">
        <v>41237</v>
      </c>
    </row>
    <row r="186" spans="1:17" x14ac:dyDescent="0.2">
      <c r="A186" s="73" t="s">
        <v>109</v>
      </c>
      <c r="B186">
        <v>331</v>
      </c>
      <c r="C186">
        <v>349</v>
      </c>
      <c r="D186">
        <v>464</v>
      </c>
      <c r="E186">
        <v>108</v>
      </c>
      <c r="F186">
        <v>177</v>
      </c>
      <c r="G186">
        <v>461</v>
      </c>
      <c r="H186" s="44">
        <v>1407</v>
      </c>
      <c r="I186">
        <v>4</v>
      </c>
      <c r="J186" s="44">
        <v>1293</v>
      </c>
      <c r="K186">
        <v>12</v>
      </c>
      <c r="L186">
        <v>319</v>
      </c>
      <c r="M186">
        <v>434</v>
      </c>
      <c r="N186">
        <v>22</v>
      </c>
      <c r="O186">
        <v>0</v>
      </c>
      <c r="P186">
        <v>456</v>
      </c>
      <c r="Q186" s="55">
        <v>5950</v>
      </c>
    </row>
    <row r="187" spans="1:17" x14ac:dyDescent="0.2">
      <c r="A187" s="73" t="s">
        <v>258</v>
      </c>
      <c r="B187">
        <v>3</v>
      </c>
      <c r="C187">
        <v>0</v>
      </c>
      <c r="D187">
        <v>3</v>
      </c>
      <c r="E187">
        <v>0</v>
      </c>
      <c r="F187">
        <v>0</v>
      </c>
      <c r="G187">
        <v>0</v>
      </c>
      <c r="H187">
        <v>13</v>
      </c>
      <c r="I187">
        <v>0</v>
      </c>
      <c r="J187">
        <v>0</v>
      </c>
      <c r="K187">
        <v>0</v>
      </c>
      <c r="L187">
        <v>0</v>
      </c>
      <c r="M187">
        <v>0</v>
      </c>
      <c r="N187">
        <v>0</v>
      </c>
      <c r="O187">
        <v>0</v>
      </c>
      <c r="P187">
        <v>0</v>
      </c>
      <c r="Q187" s="55">
        <v>22</v>
      </c>
    </row>
    <row r="188" spans="1:17" x14ac:dyDescent="0.2">
      <c r="A188" s="73" t="s">
        <v>178</v>
      </c>
      <c r="B188">
        <v>178</v>
      </c>
      <c r="C188">
        <v>8</v>
      </c>
      <c r="D188">
        <v>200</v>
      </c>
      <c r="E188">
        <v>6</v>
      </c>
      <c r="F188">
        <v>16</v>
      </c>
      <c r="G188">
        <v>6</v>
      </c>
      <c r="H188">
        <v>53</v>
      </c>
      <c r="I188">
        <v>0</v>
      </c>
      <c r="J188">
        <v>6</v>
      </c>
      <c r="K188">
        <v>0</v>
      </c>
      <c r="L188">
        <v>0</v>
      </c>
      <c r="M188">
        <v>0</v>
      </c>
      <c r="N188">
        <v>0</v>
      </c>
      <c r="O188">
        <v>0</v>
      </c>
      <c r="P188">
        <v>0</v>
      </c>
      <c r="Q188" s="55">
        <v>492</v>
      </c>
    </row>
    <row r="189" spans="1:17" x14ac:dyDescent="0.2">
      <c r="A189" s="73" t="s">
        <v>23</v>
      </c>
      <c r="B189" s="44">
        <v>130573</v>
      </c>
      <c r="C189" s="44">
        <v>12882</v>
      </c>
      <c r="D189" s="44">
        <v>161078</v>
      </c>
      <c r="E189" s="44">
        <v>8727</v>
      </c>
      <c r="F189" s="44">
        <v>35335</v>
      </c>
      <c r="G189" s="44">
        <v>13812</v>
      </c>
      <c r="H189" s="44">
        <v>26270</v>
      </c>
      <c r="I189" s="44">
        <v>1324</v>
      </c>
      <c r="J189" s="44">
        <v>46667</v>
      </c>
      <c r="K189" s="44">
        <v>2717</v>
      </c>
      <c r="L189" s="44">
        <v>1260</v>
      </c>
      <c r="M189">
        <v>721</v>
      </c>
      <c r="N189" s="44">
        <v>2697</v>
      </c>
      <c r="O189">
        <v>899</v>
      </c>
      <c r="P189">
        <v>3428</v>
      </c>
      <c r="Q189" s="55">
        <v>455389</v>
      </c>
    </row>
    <row r="190" spans="1:17" x14ac:dyDescent="0.2">
      <c r="A190" s="73" t="s">
        <v>142</v>
      </c>
      <c r="B190">
        <v>450</v>
      </c>
      <c r="C190">
        <v>47</v>
      </c>
      <c r="D190">
        <v>423</v>
      </c>
      <c r="E190">
        <v>11</v>
      </c>
      <c r="F190">
        <v>166</v>
      </c>
      <c r="G190">
        <v>80</v>
      </c>
      <c r="H190">
        <v>136</v>
      </c>
      <c r="I190">
        <v>10</v>
      </c>
      <c r="J190">
        <v>198</v>
      </c>
      <c r="K190">
        <v>7</v>
      </c>
      <c r="L190">
        <v>3</v>
      </c>
      <c r="M190">
        <v>6</v>
      </c>
      <c r="N190">
        <v>11</v>
      </c>
      <c r="O190">
        <v>0</v>
      </c>
      <c r="P190">
        <v>17</v>
      </c>
      <c r="Q190" s="55">
        <v>1564</v>
      </c>
    </row>
    <row r="191" spans="1:17" x14ac:dyDescent="0.2">
      <c r="A191" s="73" t="s">
        <v>188</v>
      </c>
      <c r="B191">
        <v>96</v>
      </c>
      <c r="C191">
        <v>8</v>
      </c>
      <c r="D191">
        <v>99</v>
      </c>
      <c r="E191">
        <v>12</v>
      </c>
      <c r="F191">
        <v>59</v>
      </c>
      <c r="G191">
        <v>27</v>
      </c>
      <c r="H191">
        <v>34</v>
      </c>
      <c r="I191">
        <v>0</v>
      </c>
      <c r="J191">
        <v>60</v>
      </c>
      <c r="K191">
        <v>3</v>
      </c>
      <c r="L191">
        <v>0</v>
      </c>
      <c r="M191">
        <v>0</v>
      </c>
      <c r="N191">
        <v>6</v>
      </c>
      <c r="O191">
        <v>0</v>
      </c>
      <c r="P191">
        <v>6</v>
      </c>
      <c r="Q191" s="55">
        <v>406</v>
      </c>
    </row>
    <row r="192" spans="1:17" x14ac:dyDescent="0.2">
      <c r="A192" s="73" t="s">
        <v>172</v>
      </c>
      <c r="B192">
        <v>52</v>
      </c>
      <c r="C192">
        <v>13</v>
      </c>
      <c r="D192">
        <v>172</v>
      </c>
      <c r="E192">
        <v>3</v>
      </c>
      <c r="F192">
        <v>53</v>
      </c>
      <c r="G192">
        <v>14</v>
      </c>
      <c r="H192">
        <v>49</v>
      </c>
      <c r="I192">
        <v>0</v>
      </c>
      <c r="J192">
        <v>136</v>
      </c>
      <c r="K192">
        <v>18</v>
      </c>
      <c r="L192">
        <v>15</v>
      </c>
      <c r="M192">
        <v>0</v>
      </c>
      <c r="N192">
        <v>0</v>
      </c>
      <c r="O192">
        <v>0</v>
      </c>
      <c r="P192">
        <v>0</v>
      </c>
      <c r="Q192" s="55">
        <v>556</v>
      </c>
    </row>
    <row r="193" spans="1:17" x14ac:dyDescent="0.2">
      <c r="A193" s="73" t="s">
        <v>46</v>
      </c>
      <c r="B193" s="44">
        <v>30424</v>
      </c>
      <c r="C193" s="44">
        <v>1699</v>
      </c>
      <c r="D193" s="44">
        <v>8880</v>
      </c>
      <c r="E193">
        <v>511</v>
      </c>
      <c r="F193" s="44">
        <v>3078</v>
      </c>
      <c r="G193" s="44">
        <v>1998</v>
      </c>
      <c r="H193" s="44">
        <v>2821</v>
      </c>
      <c r="I193">
        <v>29</v>
      </c>
      <c r="J193" s="44">
        <v>2483</v>
      </c>
      <c r="K193">
        <v>140</v>
      </c>
      <c r="L193">
        <v>498</v>
      </c>
      <c r="M193">
        <v>315</v>
      </c>
      <c r="N193">
        <v>995</v>
      </c>
      <c r="O193">
        <v>129</v>
      </c>
      <c r="P193">
        <v>1310</v>
      </c>
      <c r="Q193" s="55">
        <v>54754</v>
      </c>
    </row>
    <row r="194" spans="1:17" x14ac:dyDescent="0.2">
      <c r="A194" s="73" t="s">
        <v>42</v>
      </c>
      <c r="B194" s="44">
        <v>22841</v>
      </c>
      <c r="C194" s="44">
        <v>1690</v>
      </c>
      <c r="D194" s="44">
        <v>20033</v>
      </c>
      <c r="E194" s="44">
        <v>1086</v>
      </c>
      <c r="F194" s="44">
        <v>3504</v>
      </c>
      <c r="G194" s="44">
        <v>1164</v>
      </c>
      <c r="H194" s="44">
        <v>3262</v>
      </c>
      <c r="I194">
        <v>183</v>
      </c>
      <c r="J194" s="44">
        <v>5133</v>
      </c>
      <c r="K194">
        <v>302</v>
      </c>
      <c r="L194">
        <v>235</v>
      </c>
      <c r="M194">
        <v>110</v>
      </c>
      <c r="N194">
        <v>312</v>
      </c>
      <c r="O194">
        <v>39</v>
      </c>
      <c r="P194">
        <v>425</v>
      </c>
      <c r="Q194" s="55">
        <v>61913</v>
      </c>
    </row>
    <row r="195" spans="1:17" x14ac:dyDescent="0.2">
      <c r="A195" s="73" t="s">
        <v>214</v>
      </c>
      <c r="B195">
        <v>47</v>
      </c>
      <c r="C195">
        <v>0</v>
      </c>
      <c r="D195">
        <v>38</v>
      </c>
      <c r="E195">
        <v>4</v>
      </c>
      <c r="F195">
        <v>11</v>
      </c>
      <c r="G195">
        <v>0</v>
      </c>
      <c r="H195">
        <v>3</v>
      </c>
      <c r="I195">
        <v>0</v>
      </c>
      <c r="J195">
        <v>7</v>
      </c>
      <c r="K195">
        <v>0</v>
      </c>
      <c r="L195">
        <v>0</v>
      </c>
      <c r="M195">
        <v>0</v>
      </c>
      <c r="N195">
        <v>0</v>
      </c>
      <c r="O195">
        <v>0</v>
      </c>
      <c r="P195">
        <v>0</v>
      </c>
      <c r="Q195" s="55">
        <v>118</v>
      </c>
    </row>
    <row r="196" spans="1:17" x14ac:dyDescent="0.2">
      <c r="A196" s="73" t="s">
        <v>187</v>
      </c>
      <c r="B196">
        <v>100</v>
      </c>
      <c r="C196">
        <v>15</v>
      </c>
      <c r="D196">
        <v>216</v>
      </c>
      <c r="E196">
        <v>16</v>
      </c>
      <c r="F196">
        <v>21</v>
      </c>
      <c r="G196">
        <v>3</v>
      </c>
      <c r="H196">
        <v>5</v>
      </c>
      <c r="I196">
        <v>0</v>
      </c>
      <c r="J196">
        <v>23</v>
      </c>
      <c r="K196">
        <v>0</v>
      </c>
      <c r="L196">
        <v>0</v>
      </c>
      <c r="M196">
        <v>0</v>
      </c>
      <c r="N196">
        <v>0</v>
      </c>
      <c r="O196">
        <v>0</v>
      </c>
      <c r="P196">
        <v>0</v>
      </c>
      <c r="Q196" s="55">
        <v>419</v>
      </c>
    </row>
    <row r="197" spans="1:17" x14ac:dyDescent="0.2">
      <c r="A197" s="73" t="s">
        <v>30</v>
      </c>
      <c r="B197" s="44">
        <v>26568</v>
      </c>
      <c r="C197" s="44">
        <v>2160</v>
      </c>
      <c r="D197" s="44">
        <v>54030</v>
      </c>
      <c r="E197" s="44">
        <v>1800</v>
      </c>
      <c r="F197" s="44">
        <v>7087</v>
      </c>
      <c r="G197" s="44">
        <v>2670</v>
      </c>
      <c r="H197" s="44">
        <v>3520</v>
      </c>
      <c r="I197">
        <v>270</v>
      </c>
      <c r="J197" s="44">
        <v>7286</v>
      </c>
      <c r="K197">
        <v>509</v>
      </c>
      <c r="L197">
        <v>197</v>
      </c>
      <c r="M197">
        <v>197</v>
      </c>
      <c r="N197">
        <v>635</v>
      </c>
      <c r="O197">
        <v>141</v>
      </c>
      <c r="P197">
        <v>832</v>
      </c>
      <c r="Q197" s="55">
        <v>109849</v>
      </c>
    </row>
    <row r="198" spans="1:17" x14ac:dyDescent="0.2">
      <c r="A198" s="73" t="s">
        <v>211</v>
      </c>
      <c r="B198">
        <v>44</v>
      </c>
      <c r="C198">
        <v>7</v>
      </c>
      <c r="D198">
        <v>34</v>
      </c>
      <c r="E198">
        <v>3</v>
      </c>
      <c r="F198">
        <v>6</v>
      </c>
      <c r="G198">
        <v>0</v>
      </c>
      <c r="H198">
        <v>8</v>
      </c>
      <c r="I198">
        <v>0</v>
      </c>
      <c r="J198">
        <v>14</v>
      </c>
      <c r="K198">
        <v>0</v>
      </c>
      <c r="L198">
        <v>0</v>
      </c>
      <c r="M198">
        <v>0</v>
      </c>
      <c r="N198">
        <v>0</v>
      </c>
      <c r="O198">
        <v>3</v>
      </c>
      <c r="P198">
        <v>0</v>
      </c>
      <c r="Q198" s="55">
        <v>126</v>
      </c>
    </row>
    <row r="199" spans="1:17" x14ac:dyDescent="0.2">
      <c r="A199" s="73" t="s">
        <v>225</v>
      </c>
      <c r="B199">
        <v>30</v>
      </c>
      <c r="C199">
        <v>7</v>
      </c>
      <c r="D199">
        <v>24</v>
      </c>
      <c r="E199">
        <v>0</v>
      </c>
      <c r="F199">
        <v>5</v>
      </c>
      <c r="G199">
        <v>0</v>
      </c>
      <c r="H199">
        <v>0</v>
      </c>
      <c r="I199">
        <v>0</v>
      </c>
      <c r="J199">
        <v>6</v>
      </c>
      <c r="K199">
        <v>0</v>
      </c>
      <c r="L199">
        <v>0</v>
      </c>
      <c r="M199">
        <v>0</v>
      </c>
      <c r="N199">
        <v>0</v>
      </c>
      <c r="O199">
        <v>0</v>
      </c>
      <c r="P199">
        <v>0</v>
      </c>
      <c r="Q199" s="55">
        <v>78</v>
      </c>
    </row>
    <row r="200" spans="1:17" x14ac:dyDescent="0.2">
      <c r="A200" s="73" t="s">
        <v>143</v>
      </c>
      <c r="B200">
        <v>467</v>
      </c>
      <c r="C200">
        <v>37</v>
      </c>
      <c r="D200">
        <v>422</v>
      </c>
      <c r="E200">
        <v>22</v>
      </c>
      <c r="F200">
        <v>151</v>
      </c>
      <c r="G200">
        <v>73</v>
      </c>
      <c r="H200">
        <v>182</v>
      </c>
      <c r="I200">
        <v>17</v>
      </c>
      <c r="J200">
        <v>112</v>
      </c>
      <c r="K200">
        <v>13</v>
      </c>
      <c r="L200">
        <v>6</v>
      </c>
      <c r="M200">
        <v>3</v>
      </c>
      <c r="N200">
        <v>0</v>
      </c>
      <c r="O200">
        <v>0</v>
      </c>
      <c r="P200">
        <v>3</v>
      </c>
      <c r="Q200" s="55">
        <v>1537</v>
      </c>
    </row>
    <row r="201" spans="1:17" s="88" customFormat="1" x14ac:dyDescent="0.2">
      <c r="A201" s="90" t="s">
        <v>314</v>
      </c>
      <c r="B201" s="87">
        <v>248233</v>
      </c>
      <c r="C201" s="87">
        <v>20936</v>
      </c>
      <c r="D201" s="87">
        <v>270304</v>
      </c>
      <c r="E201" s="87">
        <v>14612</v>
      </c>
      <c r="F201" s="87">
        <v>54507</v>
      </c>
      <c r="G201" s="87">
        <v>21717</v>
      </c>
      <c r="H201" s="87">
        <v>45590</v>
      </c>
      <c r="I201" s="87">
        <v>2431</v>
      </c>
      <c r="J201" s="87">
        <v>70670</v>
      </c>
      <c r="K201" s="87">
        <v>4281</v>
      </c>
      <c r="L201" s="87">
        <v>2760</v>
      </c>
      <c r="M201" s="87">
        <v>1977</v>
      </c>
      <c r="N201" s="87">
        <v>5108</v>
      </c>
      <c r="O201" s="87">
        <v>1261</v>
      </c>
      <c r="P201" s="87">
        <v>7106</v>
      </c>
      <c r="Q201" s="86">
        <v>782903</v>
      </c>
    </row>
    <row r="202" spans="1:17" x14ac:dyDescent="0.2">
      <c r="A202" s="2"/>
      <c r="P202">
        <v>0</v>
      </c>
      <c r="Q202" s="55"/>
    </row>
    <row r="203" spans="1:17" x14ac:dyDescent="0.2">
      <c r="A203" s="50" t="s">
        <v>312</v>
      </c>
      <c r="Q203" s="55"/>
    </row>
    <row r="204" spans="1:17" x14ac:dyDescent="0.2">
      <c r="A204" s="73" t="s">
        <v>265</v>
      </c>
      <c r="B204">
        <v>4</v>
      </c>
      <c r="C204">
        <v>0</v>
      </c>
      <c r="D204">
        <v>3</v>
      </c>
      <c r="E204">
        <v>0</v>
      </c>
      <c r="F204">
        <v>0</v>
      </c>
      <c r="G204">
        <v>0</v>
      </c>
      <c r="H204">
        <v>0</v>
      </c>
      <c r="I204">
        <v>0</v>
      </c>
      <c r="J204">
        <v>0</v>
      </c>
      <c r="K204">
        <v>0</v>
      </c>
      <c r="L204">
        <v>0</v>
      </c>
      <c r="M204">
        <v>0</v>
      </c>
      <c r="N204">
        <v>0</v>
      </c>
      <c r="O204">
        <v>0</v>
      </c>
      <c r="P204">
        <v>0</v>
      </c>
      <c r="Q204" s="55">
        <v>16</v>
      </c>
    </row>
    <row r="205" spans="1:17" x14ac:dyDescent="0.2">
      <c r="A205" s="73" t="s">
        <v>270</v>
      </c>
      <c r="B205">
        <v>11</v>
      </c>
      <c r="C205">
        <v>0</v>
      </c>
      <c r="D205">
        <v>0</v>
      </c>
      <c r="E205">
        <v>0</v>
      </c>
      <c r="F205">
        <v>0</v>
      </c>
      <c r="G205">
        <v>0</v>
      </c>
      <c r="H205">
        <v>0</v>
      </c>
      <c r="I205">
        <v>0</v>
      </c>
      <c r="J205">
        <v>0</v>
      </c>
      <c r="K205">
        <v>0</v>
      </c>
      <c r="L205">
        <v>0</v>
      </c>
      <c r="M205">
        <v>0</v>
      </c>
      <c r="N205">
        <v>0</v>
      </c>
      <c r="O205">
        <v>0</v>
      </c>
      <c r="P205">
        <v>0</v>
      </c>
      <c r="Q205" s="55">
        <v>14</v>
      </c>
    </row>
    <row r="206" spans="1:17" x14ac:dyDescent="0.2">
      <c r="A206" s="73" t="s">
        <v>238</v>
      </c>
      <c r="B206">
        <v>8</v>
      </c>
      <c r="C206">
        <v>0</v>
      </c>
      <c r="D206">
        <v>17</v>
      </c>
      <c r="E206">
        <v>3</v>
      </c>
      <c r="F206">
        <v>3</v>
      </c>
      <c r="G206">
        <v>5</v>
      </c>
      <c r="H206">
        <v>0</v>
      </c>
      <c r="I206">
        <v>0</v>
      </c>
      <c r="J206">
        <v>5</v>
      </c>
      <c r="K206">
        <v>0</v>
      </c>
      <c r="L206">
        <v>0</v>
      </c>
      <c r="M206">
        <v>0</v>
      </c>
      <c r="N206">
        <v>0</v>
      </c>
      <c r="O206">
        <v>0</v>
      </c>
      <c r="P206">
        <v>0</v>
      </c>
      <c r="Q206" s="55">
        <v>45</v>
      </c>
    </row>
    <row r="207" spans="1:17" x14ac:dyDescent="0.2">
      <c r="A207" s="73" t="s">
        <v>85</v>
      </c>
      <c r="B207" s="44">
        <v>5653</v>
      </c>
      <c r="C207">
        <v>590</v>
      </c>
      <c r="D207" s="44">
        <v>3780</v>
      </c>
      <c r="E207">
        <v>224</v>
      </c>
      <c r="F207">
        <v>802</v>
      </c>
      <c r="G207">
        <v>713</v>
      </c>
      <c r="H207">
        <v>436</v>
      </c>
      <c r="I207">
        <v>22</v>
      </c>
      <c r="J207">
        <v>692</v>
      </c>
      <c r="K207">
        <v>73</v>
      </c>
      <c r="L207">
        <v>33</v>
      </c>
      <c r="M207">
        <v>26</v>
      </c>
      <c r="N207">
        <v>30</v>
      </c>
      <c r="O207">
        <v>15</v>
      </c>
      <c r="P207">
        <v>56</v>
      </c>
      <c r="Q207" s="55">
        <v>13345</v>
      </c>
    </row>
    <row r="208" spans="1:17" x14ac:dyDescent="0.2">
      <c r="A208" s="73" t="s">
        <v>232</v>
      </c>
      <c r="B208">
        <v>12</v>
      </c>
      <c r="C208">
        <v>7</v>
      </c>
      <c r="D208">
        <v>6</v>
      </c>
      <c r="E208">
        <v>0</v>
      </c>
      <c r="F208">
        <v>7</v>
      </c>
      <c r="G208">
        <v>7</v>
      </c>
      <c r="H208">
        <v>5</v>
      </c>
      <c r="I208">
        <v>0</v>
      </c>
      <c r="J208">
        <v>7</v>
      </c>
      <c r="K208">
        <v>0</v>
      </c>
      <c r="L208">
        <v>0</v>
      </c>
      <c r="M208">
        <v>0</v>
      </c>
      <c r="N208">
        <v>0</v>
      </c>
      <c r="O208">
        <v>0</v>
      </c>
      <c r="P208">
        <v>0</v>
      </c>
      <c r="Q208" s="55">
        <v>54</v>
      </c>
    </row>
    <row r="209" spans="1:17" x14ac:dyDescent="0.2">
      <c r="A209" s="73" t="s">
        <v>198</v>
      </c>
      <c r="B209">
        <v>52</v>
      </c>
      <c r="C209">
        <v>10</v>
      </c>
      <c r="D209">
        <v>31</v>
      </c>
      <c r="E209">
        <v>6</v>
      </c>
      <c r="F209">
        <v>28</v>
      </c>
      <c r="G209">
        <v>29</v>
      </c>
      <c r="H209">
        <v>3</v>
      </c>
      <c r="I209">
        <v>0</v>
      </c>
      <c r="J209">
        <v>62</v>
      </c>
      <c r="K209">
        <v>12</v>
      </c>
      <c r="L209">
        <v>4</v>
      </c>
      <c r="M209">
        <v>0</v>
      </c>
      <c r="N209">
        <v>4</v>
      </c>
      <c r="O209">
        <v>0</v>
      </c>
      <c r="P209">
        <v>4</v>
      </c>
      <c r="Q209" s="55">
        <v>253</v>
      </c>
    </row>
    <row r="210" spans="1:17" x14ac:dyDescent="0.2">
      <c r="A210" s="73" t="s">
        <v>192</v>
      </c>
      <c r="B210">
        <v>58</v>
      </c>
      <c r="C210">
        <v>19</v>
      </c>
      <c r="D210">
        <v>50</v>
      </c>
      <c r="E210">
        <v>9</v>
      </c>
      <c r="F210">
        <v>87</v>
      </c>
      <c r="G210">
        <v>66</v>
      </c>
      <c r="H210">
        <v>18</v>
      </c>
      <c r="I210">
        <v>3</v>
      </c>
      <c r="J210">
        <v>42</v>
      </c>
      <c r="K210">
        <v>5</v>
      </c>
      <c r="L210">
        <v>0</v>
      </c>
      <c r="M210">
        <v>4</v>
      </c>
      <c r="N210">
        <v>0</v>
      </c>
      <c r="O210">
        <v>0</v>
      </c>
      <c r="P210">
        <v>4</v>
      </c>
      <c r="Q210" s="55">
        <v>365</v>
      </c>
    </row>
    <row r="211" spans="1:17" x14ac:dyDescent="0.2">
      <c r="A211" s="73" t="s">
        <v>228</v>
      </c>
      <c r="B211">
        <v>17</v>
      </c>
      <c r="C211">
        <v>4</v>
      </c>
      <c r="D211">
        <v>8</v>
      </c>
      <c r="E211">
        <v>0</v>
      </c>
      <c r="F211">
        <v>8</v>
      </c>
      <c r="G211">
        <v>11</v>
      </c>
      <c r="H211">
        <v>3</v>
      </c>
      <c r="I211">
        <v>0</v>
      </c>
      <c r="J211">
        <v>8</v>
      </c>
      <c r="K211">
        <v>3</v>
      </c>
      <c r="L211">
        <v>0</v>
      </c>
      <c r="M211">
        <v>0</v>
      </c>
      <c r="N211">
        <v>0</v>
      </c>
      <c r="O211">
        <v>0</v>
      </c>
      <c r="P211">
        <v>0</v>
      </c>
      <c r="Q211" s="55">
        <v>69</v>
      </c>
    </row>
    <row r="212" spans="1:17" x14ac:dyDescent="0.2">
      <c r="A212" s="73" t="s">
        <v>180</v>
      </c>
      <c r="B212">
        <v>92</v>
      </c>
      <c r="C212">
        <v>41</v>
      </c>
      <c r="D212">
        <v>72</v>
      </c>
      <c r="E212">
        <v>14</v>
      </c>
      <c r="F212">
        <v>59</v>
      </c>
      <c r="G212">
        <v>60</v>
      </c>
      <c r="H212">
        <v>15</v>
      </c>
      <c r="I212">
        <v>0</v>
      </c>
      <c r="J212">
        <v>87</v>
      </c>
      <c r="K212">
        <v>10</v>
      </c>
      <c r="L212">
        <v>5</v>
      </c>
      <c r="M212">
        <v>3</v>
      </c>
      <c r="N212">
        <v>0</v>
      </c>
      <c r="O212">
        <v>0</v>
      </c>
      <c r="P212">
        <v>3</v>
      </c>
      <c r="Q212" s="55">
        <v>471</v>
      </c>
    </row>
    <row r="213" spans="1:17" x14ac:dyDescent="0.2">
      <c r="A213" s="73" t="s">
        <v>160</v>
      </c>
      <c r="B213">
        <v>480</v>
      </c>
      <c r="C213">
        <v>48</v>
      </c>
      <c r="D213">
        <v>105</v>
      </c>
      <c r="E213">
        <v>15</v>
      </c>
      <c r="F213">
        <v>73</v>
      </c>
      <c r="G213">
        <v>29</v>
      </c>
      <c r="H213">
        <v>46</v>
      </c>
      <c r="I213">
        <v>0</v>
      </c>
      <c r="J213">
        <v>46</v>
      </c>
      <c r="K213">
        <v>8</v>
      </c>
      <c r="L213">
        <v>4</v>
      </c>
      <c r="M213">
        <v>0</v>
      </c>
      <c r="N213">
        <v>5</v>
      </c>
      <c r="O213">
        <v>3</v>
      </c>
      <c r="P213">
        <v>5</v>
      </c>
      <c r="Q213" s="55">
        <v>883</v>
      </c>
    </row>
    <row r="214" spans="1:17" x14ac:dyDescent="0.2">
      <c r="A214" s="73" t="s">
        <v>285</v>
      </c>
      <c r="B214">
        <v>0</v>
      </c>
      <c r="C214">
        <v>0</v>
      </c>
      <c r="D214">
        <v>0</v>
      </c>
      <c r="E214">
        <v>0</v>
      </c>
      <c r="F214">
        <v>0</v>
      </c>
      <c r="G214">
        <v>0</v>
      </c>
      <c r="H214">
        <v>0</v>
      </c>
      <c r="I214">
        <v>0</v>
      </c>
      <c r="J214">
        <v>0</v>
      </c>
      <c r="K214">
        <v>0</v>
      </c>
      <c r="L214">
        <v>0</v>
      </c>
      <c r="M214">
        <v>0</v>
      </c>
      <c r="N214">
        <v>0</v>
      </c>
      <c r="O214">
        <v>0</v>
      </c>
      <c r="P214">
        <v>0</v>
      </c>
      <c r="Q214" s="55">
        <v>3</v>
      </c>
    </row>
    <row r="215" spans="1:17" x14ac:dyDescent="0.2">
      <c r="A215" s="73" t="s">
        <v>64</v>
      </c>
      <c r="B215" s="44">
        <v>11431</v>
      </c>
      <c r="C215">
        <v>884</v>
      </c>
      <c r="D215" s="44">
        <v>3612</v>
      </c>
      <c r="E215">
        <v>214</v>
      </c>
      <c r="F215" s="44">
        <v>3440</v>
      </c>
      <c r="G215" s="44">
        <v>3167</v>
      </c>
      <c r="H215">
        <v>826</v>
      </c>
      <c r="I215">
        <v>45</v>
      </c>
      <c r="J215" s="44">
        <v>3286</v>
      </c>
      <c r="K215">
        <v>211</v>
      </c>
      <c r="L215">
        <v>60</v>
      </c>
      <c r="M215">
        <v>31</v>
      </c>
      <c r="N215">
        <v>70</v>
      </c>
      <c r="O215">
        <v>25</v>
      </c>
      <c r="P215">
        <v>101</v>
      </c>
      <c r="Q215" s="55">
        <v>27630</v>
      </c>
    </row>
    <row r="216" spans="1:17" x14ac:dyDescent="0.2">
      <c r="A216" s="73" t="s">
        <v>51</v>
      </c>
      <c r="B216" s="44">
        <v>9586</v>
      </c>
      <c r="C216" s="44">
        <v>3705</v>
      </c>
      <c r="D216" s="44">
        <v>7519</v>
      </c>
      <c r="E216" s="44">
        <v>1449</v>
      </c>
      <c r="F216" s="44">
        <v>5164</v>
      </c>
      <c r="G216" s="44">
        <v>5642</v>
      </c>
      <c r="H216" s="44">
        <v>1948</v>
      </c>
      <c r="I216">
        <v>273</v>
      </c>
      <c r="J216" s="44">
        <v>4621</v>
      </c>
      <c r="K216">
        <v>814</v>
      </c>
      <c r="L216">
        <v>426</v>
      </c>
      <c r="M216">
        <v>394</v>
      </c>
      <c r="N216">
        <v>253</v>
      </c>
      <c r="O216">
        <v>101</v>
      </c>
      <c r="P216">
        <v>647</v>
      </c>
      <c r="Q216" s="55">
        <v>43053</v>
      </c>
    </row>
    <row r="217" spans="1:17" x14ac:dyDescent="0.2">
      <c r="A217" s="73" t="s">
        <v>208</v>
      </c>
      <c r="B217">
        <v>24</v>
      </c>
      <c r="C217">
        <v>3</v>
      </c>
      <c r="D217">
        <v>11</v>
      </c>
      <c r="E217">
        <v>8</v>
      </c>
      <c r="F217">
        <v>26</v>
      </c>
      <c r="G217">
        <v>24</v>
      </c>
      <c r="H217">
        <v>3</v>
      </c>
      <c r="I217">
        <v>0</v>
      </c>
      <c r="J217">
        <v>32</v>
      </c>
      <c r="K217">
        <v>9</v>
      </c>
      <c r="L217">
        <v>0</v>
      </c>
      <c r="M217">
        <v>3</v>
      </c>
      <c r="N217">
        <v>0</v>
      </c>
      <c r="O217">
        <v>0</v>
      </c>
      <c r="P217">
        <v>3</v>
      </c>
      <c r="Q217" s="55">
        <v>147</v>
      </c>
    </row>
    <row r="218" spans="1:17" x14ac:dyDescent="0.2">
      <c r="A218" s="73" t="s">
        <v>212</v>
      </c>
      <c r="B218">
        <v>37</v>
      </c>
      <c r="C218">
        <v>3</v>
      </c>
      <c r="D218">
        <v>27</v>
      </c>
      <c r="E218">
        <v>0</v>
      </c>
      <c r="F218">
        <v>11</v>
      </c>
      <c r="G218">
        <v>24</v>
      </c>
      <c r="H218">
        <v>0</v>
      </c>
      <c r="I218">
        <v>0</v>
      </c>
      <c r="J218">
        <v>11</v>
      </c>
      <c r="K218">
        <v>3</v>
      </c>
      <c r="L218">
        <v>3</v>
      </c>
      <c r="M218">
        <v>0</v>
      </c>
      <c r="N218">
        <v>0</v>
      </c>
      <c r="O218">
        <v>0</v>
      </c>
      <c r="P218">
        <v>0</v>
      </c>
      <c r="Q218" s="55">
        <v>126</v>
      </c>
    </row>
    <row r="219" spans="1:17" x14ac:dyDescent="0.2">
      <c r="A219" s="73" t="s">
        <v>266</v>
      </c>
      <c r="B219">
        <v>0</v>
      </c>
      <c r="C219">
        <v>0</v>
      </c>
      <c r="D219">
        <v>0</v>
      </c>
      <c r="E219">
        <v>0</v>
      </c>
      <c r="F219">
        <v>8</v>
      </c>
      <c r="G219">
        <v>3</v>
      </c>
      <c r="H219">
        <v>0</v>
      </c>
      <c r="I219">
        <v>0</v>
      </c>
      <c r="J219">
        <v>4</v>
      </c>
      <c r="K219">
        <v>0</v>
      </c>
      <c r="L219">
        <v>0</v>
      </c>
      <c r="M219">
        <v>0</v>
      </c>
      <c r="N219">
        <v>0</v>
      </c>
      <c r="O219">
        <v>0</v>
      </c>
      <c r="P219">
        <v>0</v>
      </c>
      <c r="Q219" s="55">
        <v>16</v>
      </c>
    </row>
    <row r="220" spans="1:17" x14ac:dyDescent="0.2">
      <c r="A220" s="73" t="s">
        <v>65</v>
      </c>
      <c r="B220" s="44">
        <v>11510</v>
      </c>
      <c r="C220" s="44">
        <v>1549</v>
      </c>
      <c r="D220" s="44">
        <v>7137</v>
      </c>
      <c r="E220">
        <v>280</v>
      </c>
      <c r="F220" s="44">
        <v>1481</v>
      </c>
      <c r="G220">
        <v>751</v>
      </c>
      <c r="H220">
        <v>710</v>
      </c>
      <c r="I220">
        <v>34</v>
      </c>
      <c r="J220" s="44">
        <v>1504</v>
      </c>
      <c r="K220">
        <v>116</v>
      </c>
      <c r="L220">
        <v>142</v>
      </c>
      <c r="M220">
        <v>53</v>
      </c>
      <c r="N220">
        <v>40</v>
      </c>
      <c r="O220">
        <v>16</v>
      </c>
      <c r="P220">
        <v>96</v>
      </c>
      <c r="Q220" s="55">
        <v>26086</v>
      </c>
    </row>
    <row r="221" spans="1:17" x14ac:dyDescent="0.2">
      <c r="A221" s="73" t="s">
        <v>73</v>
      </c>
      <c r="B221" s="44">
        <v>6359</v>
      </c>
      <c r="C221">
        <v>381</v>
      </c>
      <c r="D221" s="44">
        <v>5193</v>
      </c>
      <c r="E221">
        <v>140</v>
      </c>
      <c r="F221" s="44">
        <v>3460</v>
      </c>
      <c r="G221">
        <v>827</v>
      </c>
      <c r="H221">
        <v>566</v>
      </c>
      <c r="I221">
        <v>19</v>
      </c>
      <c r="J221" s="44">
        <v>1626</v>
      </c>
      <c r="K221">
        <v>77</v>
      </c>
      <c r="L221">
        <v>38</v>
      </c>
      <c r="M221">
        <v>20</v>
      </c>
      <c r="N221">
        <v>40</v>
      </c>
      <c r="O221">
        <v>10</v>
      </c>
      <c r="P221">
        <v>60</v>
      </c>
      <c r="Q221" s="55">
        <v>18997</v>
      </c>
    </row>
    <row r="222" spans="1:17" x14ac:dyDescent="0.2">
      <c r="A222" s="73" t="s">
        <v>186</v>
      </c>
      <c r="B222">
        <v>142</v>
      </c>
      <c r="C222">
        <v>32</v>
      </c>
      <c r="D222">
        <v>95</v>
      </c>
      <c r="E222">
        <v>4</v>
      </c>
      <c r="F222">
        <v>39</v>
      </c>
      <c r="G222">
        <v>33</v>
      </c>
      <c r="H222">
        <v>18</v>
      </c>
      <c r="I222">
        <v>0</v>
      </c>
      <c r="J222">
        <v>42</v>
      </c>
      <c r="K222">
        <v>3</v>
      </c>
      <c r="L222">
        <v>0</v>
      </c>
      <c r="M222">
        <v>0</v>
      </c>
      <c r="N222">
        <v>0</v>
      </c>
      <c r="O222">
        <v>0</v>
      </c>
      <c r="P222">
        <v>0</v>
      </c>
      <c r="Q222" s="55">
        <v>429</v>
      </c>
    </row>
    <row r="223" spans="1:17" x14ac:dyDescent="0.2">
      <c r="A223" s="73" t="s">
        <v>167</v>
      </c>
      <c r="B223">
        <v>250</v>
      </c>
      <c r="C223">
        <v>41</v>
      </c>
      <c r="D223">
        <v>154</v>
      </c>
      <c r="E223">
        <v>9</v>
      </c>
      <c r="F223">
        <v>109</v>
      </c>
      <c r="G223">
        <v>57</v>
      </c>
      <c r="H223">
        <v>34</v>
      </c>
      <c r="I223">
        <v>0</v>
      </c>
      <c r="J223">
        <v>51</v>
      </c>
      <c r="K223">
        <v>14</v>
      </c>
      <c r="L223">
        <v>0</v>
      </c>
      <c r="M223">
        <v>0</v>
      </c>
      <c r="N223">
        <v>0</v>
      </c>
      <c r="O223">
        <v>0</v>
      </c>
      <c r="P223">
        <v>0</v>
      </c>
      <c r="Q223" s="55">
        <v>727</v>
      </c>
    </row>
    <row r="224" spans="1:17" x14ac:dyDescent="0.2">
      <c r="A224" s="73" t="s">
        <v>216</v>
      </c>
      <c r="B224">
        <v>37</v>
      </c>
      <c r="C224">
        <v>11</v>
      </c>
      <c r="D224">
        <v>13</v>
      </c>
      <c r="E224">
        <v>3</v>
      </c>
      <c r="F224">
        <v>13</v>
      </c>
      <c r="G224">
        <v>16</v>
      </c>
      <c r="H224">
        <v>10</v>
      </c>
      <c r="I224">
        <v>0</v>
      </c>
      <c r="J224">
        <v>14</v>
      </c>
      <c r="K224">
        <v>0</v>
      </c>
      <c r="L224">
        <v>0</v>
      </c>
      <c r="M224">
        <v>0</v>
      </c>
      <c r="N224">
        <v>3</v>
      </c>
      <c r="O224">
        <v>0</v>
      </c>
      <c r="P224">
        <v>3</v>
      </c>
      <c r="Q224" s="55">
        <v>113</v>
      </c>
    </row>
    <row r="225" spans="1:17" x14ac:dyDescent="0.2">
      <c r="A225" s="73" t="s">
        <v>244</v>
      </c>
      <c r="B225">
        <v>3</v>
      </c>
      <c r="C225">
        <v>4</v>
      </c>
      <c r="D225">
        <v>5</v>
      </c>
      <c r="E225">
        <v>0</v>
      </c>
      <c r="F225">
        <v>3</v>
      </c>
      <c r="G225">
        <v>4</v>
      </c>
      <c r="H225">
        <v>0</v>
      </c>
      <c r="I225">
        <v>0</v>
      </c>
      <c r="J225">
        <v>6</v>
      </c>
      <c r="K225">
        <v>0</v>
      </c>
      <c r="L225">
        <v>0</v>
      </c>
      <c r="M225">
        <v>0</v>
      </c>
      <c r="N225">
        <v>0</v>
      </c>
      <c r="O225">
        <v>0</v>
      </c>
      <c r="P225">
        <v>0</v>
      </c>
      <c r="Q225" s="55">
        <v>34</v>
      </c>
    </row>
    <row r="226" spans="1:17" x14ac:dyDescent="0.2">
      <c r="A226" s="73" t="s">
        <v>205</v>
      </c>
      <c r="B226">
        <v>43</v>
      </c>
      <c r="C226">
        <v>7</v>
      </c>
      <c r="D226">
        <v>43</v>
      </c>
      <c r="E226">
        <v>0</v>
      </c>
      <c r="F226">
        <v>13</v>
      </c>
      <c r="G226">
        <v>15</v>
      </c>
      <c r="H226">
        <v>3</v>
      </c>
      <c r="I226">
        <v>0</v>
      </c>
      <c r="J226">
        <v>21</v>
      </c>
      <c r="K226">
        <v>0</v>
      </c>
      <c r="L226">
        <v>3</v>
      </c>
      <c r="M226">
        <v>0</v>
      </c>
      <c r="N226">
        <v>3</v>
      </c>
      <c r="O226">
        <v>0</v>
      </c>
      <c r="P226">
        <v>3</v>
      </c>
      <c r="Q226" s="55">
        <v>160</v>
      </c>
    </row>
    <row r="227" spans="1:17" x14ac:dyDescent="0.2">
      <c r="A227" s="73" t="s">
        <v>135</v>
      </c>
      <c r="B227" s="44">
        <v>1292</v>
      </c>
      <c r="C227">
        <v>63</v>
      </c>
      <c r="D227">
        <v>266</v>
      </c>
      <c r="E227">
        <v>7</v>
      </c>
      <c r="F227">
        <v>259</v>
      </c>
      <c r="G227">
        <v>78</v>
      </c>
      <c r="H227">
        <v>72</v>
      </c>
      <c r="I227">
        <v>3</v>
      </c>
      <c r="J227">
        <v>98</v>
      </c>
      <c r="K227">
        <v>9</v>
      </c>
      <c r="L227">
        <v>3</v>
      </c>
      <c r="M227">
        <v>0</v>
      </c>
      <c r="N227">
        <v>9</v>
      </c>
      <c r="O227">
        <v>0</v>
      </c>
      <c r="P227">
        <v>9</v>
      </c>
      <c r="Q227" s="55">
        <v>2223</v>
      </c>
    </row>
    <row r="228" spans="1:17" x14ac:dyDescent="0.2">
      <c r="A228" s="73" t="s">
        <v>92</v>
      </c>
      <c r="B228" s="44">
        <v>1672</v>
      </c>
      <c r="C228">
        <v>172</v>
      </c>
      <c r="D228" s="44">
        <v>3105</v>
      </c>
      <c r="E228">
        <v>61</v>
      </c>
      <c r="F228" s="44">
        <v>1993</v>
      </c>
      <c r="G228">
        <v>303</v>
      </c>
      <c r="H228">
        <v>744</v>
      </c>
      <c r="I228">
        <v>9</v>
      </c>
      <c r="J228" s="44">
        <v>1144</v>
      </c>
      <c r="K228">
        <v>31</v>
      </c>
      <c r="L228">
        <v>117</v>
      </c>
      <c r="M228">
        <v>50</v>
      </c>
      <c r="N228">
        <v>7</v>
      </c>
      <c r="O228">
        <v>4</v>
      </c>
      <c r="P228">
        <v>57</v>
      </c>
      <c r="Q228" s="55">
        <v>9568</v>
      </c>
    </row>
    <row r="229" spans="1:17" x14ac:dyDescent="0.2">
      <c r="A229" s="73" t="s">
        <v>222</v>
      </c>
      <c r="B229">
        <v>16</v>
      </c>
      <c r="C229">
        <v>12</v>
      </c>
      <c r="D229">
        <v>20</v>
      </c>
      <c r="E229">
        <v>3</v>
      </c>
      <c r="F229">
        <v>12</v>
      </c>
      <c r="G229">
        <v>9</v>
      </c>
      <c r="H229">
        <v>3</v>
      </c>
      <c r="I229">
        <v>5</v>
      </c>
      <c r="J229">
        <v>9</v>
      </c>
      <c r="K229">
        <v>4</v>
      </c>
      <c r="L229">
        <v>8</v>
      </c>
      <c r="M229">
        <v>4</v>
      </c>
      <c r="N229">
        <v>4</v>
      </c>
      <c r="O229">
        <v>0</v>
      </c>
      <c r="P229">
        <v>8</v>
      </c>
      <c r="Q229" s="55">
        <v>94</v>
      </c>
    </row>
    <row r="230" spans="1:17" x14ac:dyDescent="0.2">
      <c r="A230" s="73" t="s">
        <v>262</v>
      </c>
      <c r="B230">
        <v>3</v>
      </c>
      <c r="C230">
        <v>0</v>
      </c>
      <c r="D230">
        <v>3</v>
      </c>
      <c r="E230">
        <v>0</v>
      </c>
      <c r="F230">
        <v>3</v>
      </c>
      <c r="G230">
        <v>0</v>
      </c>
      <c r="H230">
        <v>0</v>
      </c>
      <c r="I230">
        <v>0</v>
      </c>
      <c r="J230">
        <v>0</v>
      </c>
      <c r="K230">
        <v>0</v>
      </c>
      <c r="L230">
        <v>0</v>
      </c>
      <c r="M230">
        <v>0</v>
      </c>
      <c r="N230">
        <v>0</v>
      </c>
      <c r="O230">
        <v>0</v>
      </c>
      <c r="P230">
        <v>0</v>
      </c>
      <c r="Q230" s="55">
        <v>18</v>
      </c>
    </row>
    <row r="231" spans="1:17" x14ac:dyDescent="0.2">
      <c r="A231" s="73" t="s">
        <v>215</v>
      </c>
      <c r="B231">
        <v>51</v>
      </c>
      <c r="C231">
        <v>7</v>
      </c>
      <c r="D231">
        <v>9</v>
      </c>
      <c r="E231">
        <v>0</v>
      </c>
      <c r="F231">
        <v>28</v>
      </c>
      <c r="G231">
        <v>13</v>
      </c>
      <c r="H231">
        <v>3</v>
      </c>
      <c r="I231">
        <v>0</v>
      </c>
      <c r="J231">
        <v>3</v>
      </c>
      <c r="K231">
        <v>0</v>
      </c>
      <c r="L231">
        <v>0</v>
      </c>
      <c r="M231">
        <v>0</v>
      </c>
      <c r="N231">
        <v>0</v>
      </c>
      <c r="O231">
        <v>0</v>
      </c>
      <c r="P231">
        <v>0</v>
      </c>
      <c r="Q231" s="55">
        <v>114</v>
      </c>
    </row>
    <row r="232" spans="1:17" x14ac:dyDescent="0.2">
      <c r="A232" s="73" t="s">
        <v>279</v>
      </c>
      <c r="B232">
        <v>4</v>
      </c>
      <c r="C232">
        <v>5</v>
      </c>
      <c r="D232">
        <v>0</v>
      </c>
      <c r="E232">
        <v>0</v>
      </c>
      <c r="F232">
        <v>3</v>
      </c>
      <c r="G232">
        <v>0</v>
      </c>
      <c r="H232">
        <v>0</v>
      </c>
      <c r="I232">
        <v>0</v>
      </c>
      <c r="J232">
        <v>0</v>
      </c>
      <c r="K232">
        <v>0</v>
      </c>
      <c r="L232">
        <v>0</v>
      </c>
      <c r="M232">
        <v>0</v>
      </c>
      <c r="N232">
        <v>0</v>
      </c>
      <c r="O232">
        <v>0</v>
      </c>
      <c r="P232">
        <v>0</v>
      </c>
      <c r="Q232" s="55">
        <v>9</v>
      </c>
    </row>
    <row r="233" spans="1:17" x14ac:dyDescent="0.2">
      <c r="A233" s="73" t="s">
        <v>182</v>
      </c>
      <c r="B233">
        <v>118</v>
      </c>
      <c r="C233">
        <v>25</v>
      </c>
      <c r="D233">
        <v>128</v>
      </c>
      <c r="E233">
        <v>19</v>
      </c>
      <c r="F233">
        <v>68</v>
      </c>
      <c r="G233">
        <v>19</v>
      </c>
      <c r="H233">
        <v>18</v>
      </c>
      <c r="I233">
        <v>0</v>
      </c>
      <c r="J233">
        <v>34</v>
      </c>
      <c r="K233">
        <v>3</v>
      </c>
      <c r="L233">
        <v>0</v>
      </c>
      <c r="M233">
        <v>0</v>
      </c>
      <c r="N233">
        <v>6</v>
      </c>
      <c r="O233">
        <v>0</v>
      </c>
      <c r="P233">
        <v>6</v>
      </c>
      <c r="Q233" s="55">
        <v>453</v>
      </c>
    </row>
    <row r="234" spans="1:17" x14ac:dyDescent="0.2">
      <c r="A234" s="73" t="s">
        <v>174</v>
      </c>
      <c r="B234">
        <v>130</v>
      </c>
      <c r="C234">
        <v>36</v>
      </c>
      <c r="D234">
        <v>135</v>
      </c>
      <c r="E234">
        <v>16</v>
      </c>
      <c r="F234">
        <v>69</v>
      </c>
      <c r="G234">
        <v>52</v>
      </c>
      <c r="H234">
        <v>26</v>
      </c>
      <c r="I234">
        <v>3</v>
      </c>
      <c r="J234">
        <v>57</v>
      </c>
      <c r="K234">
        <v>5</v>
      </c>
      <c r="L234">
        <v>4</v>
      </c>
      <c r="M234">
        <v>0</v>
      </c>
      <c r="N234">
        <v>11</v>
      </c>
      <c r="O234">
        <v>0</v>
      </c>
      <c r="P234">
        <v>11</v>
      </c>
      <c r="Q234" s="55">
        <v>552</v>
      </c>
    </row>
    <row r="235" spans="1:17" x14ac:dyDescent="0.2">
      <c r="A235" s="73" t="s">
        <v>223</v>
      </c>
      <c r="B235">
        <v>31</v>
      </c>
      <c r="C235">
        <v>4</v>
      </c>
      <c r="D235">
        <v>16</v>
      </c>
      <c r="E235">
        <v>8</v>
      </c>
      <c r="F235">
        <v>3</v>
      </c>
      <c r="G235">
        <v>10</v>
      </c>
      <c r="H235">
        <v>0</v>
      </c>
      <c r="I235">
        <v>0</v>
      </c>
      <c r="J235">
        <v>9</v>
      </c>
      <c r="K235">
        <v>0</v>
      </c>
      <c r="L235">
        <v>0</v>
      </c>
      <c r="M235">
        <v>0</v>
      </c>
      <c r="N235">
        <v>0</v>
      </c>
      <c r="O235">
        <v>0</v>
      </c>
      <c r="P235">
        <v>0</v>
      </c>
      <c r="Q235" s="55">
        <v>92</v>
      </c>
    </row>
    <row r="236" spans="1:17" x14ac:dyDescent="0.2">
      <c r="A236" s="73" t="s">
        <v>197</v>
      </c>
      <c r="B236">
        <v>72</v>
      </c>
      <c r="C236">
        <v>26</v>
      </c>
      <c r="D236">
        <v>56</v>
      </c>
      <c r="E236">
        <v>11</v>
      </c>
      <c r="F236">
        <v>49</v>
      </c>
      <c r="G236">
        <v>16</v>
      </c>
      <c r="H236">
        <v>9</v>
      </c>
      <c r="I236">
        <v>0</v>
      </c>
      <c r="J236">
        <v>19</v>
      </c>
      <c r="K236">
        <v>0</v>
      </c>
      <c r="L236">
        <v>0</v>
      </c>
      <c r="M236">
        <v>0</v>
      </c>
      <c r="N236">
        <v>0</v>
      </c>
      <c r="O236">
        <v>0</v>
      </c>
      <c r="P236">
        <v>0</v>
      </c>
      <c r="Q236" s="55">
        <v>256</v>
      </c>
    </row>
    <row r="237" spans="1:17" x14ac:dyDescent="0.2">
      <c r="A237" s="73" t="s">
        <v>157</v>
      </c>
      <c r="B237">
        <v>219</v>
      </c>
      <c r="C237">
        <v>72</v>
      </c>
      <c r="D237">
        <v>181</v>
      </c>
      <c r="E237">
        <v>20</v>
      </c>
      <c r="F237">
        <v>134</v>
      </c>
      <c r="G237">
        <v>149</v>
      </c>
      <c r="H237">
        <v>33</v>
      </c>
      <c r="I237">
        <v>5</v>
      </c>
      <c r="J237">
        <v>141</v>
      </c>
      <c r="K237">
        <v>14</v>
      </c>
      <c r="L237">
        <v>5</v>
      </c>
      <c r="M237">
        <v>5</v>
      </c>
      <c r="N237">
        <v>19</v>
      </c>
      <c r="O237">
        <v>3</v>
      </c>
      <c r="P237">
        <v>24</v>
      </c>
      <c r="Q237" s="55">
        <v>1021</v>
      </c>
    </row>
    <row r="238" spans="1:17" x14ac:dyDescent="0.2">
      <c r="A238" s="73" t="s">
        <v>250</v>
      </c>
      <c r="B238">
        <v>3</v>
      </c>
      <c r="C238">
        <v>0</v>
      </c>
      <c r="D238">
        <v>4</v>
      </c>
      <c r="E238">
        <v>0</v>
      </c>
      <c r="F238">
        <v>10</v>
      </c>
      <c r="G238">
        <v>4</v>
      </c>
      <c r="H238">
        <v>0</v>
      </c>
      <c r="I238">
        <v>0</v>
      </c>
      <c r="J238">
        <v>3</v>
      </c>
      <c r="K238">
        <v>0</v>
      </c>
      <c r="L238">
        <v>0</v>
      </c>
      <c r="M238">
        <v>0</v>
      </c>
      <c r="N238">
        <v>0</v>
      </c>
      <c r="O238">
        <v>0</v>
      </c>
      <c r="P238">
        <v>0</v>
      </c>
      <c r="Q238" s="55">
        <v>27</v>
      </c>
    </row>
    <row r="239" spans="1:17" x14ac:dyDescent="0.2">
      <c r="A239" s="73" t="s">
        <v>114</v>
      </c>
      <c r="B239" s="44">
        <v>1497</v>
      </c>
      <c r="C239">
        <v>202</v>
      </c>
      <c r="D239" s="44">
        <v>1397</v>
      </c>
      <c r="E239">
        <v>80</v>
      </c>
      <c r="F239">
        <v>522</v>
      </c>
      <c r="G239">
        <v>238</v>
      </c>
      <c r="H239">
        <v>338</v>
      </c>
      <c r="I239">
        <v>11</v>
      </c>
      <c r="J239">
        <v>317</v>
      </c>
      <c r="K239">
        <v>42</v>
      </c>
      <c r="L239">
        <v>20</v>
      </c>
      <c r="M239">
        <v>20</v>
      </c>
      <c r="N239">
        <v>29</v>
      </c>
      <c r="O239">
        <v>9</v>
      </c>
      <c r="P239">
        <v>49</v>
      </c>
      <c r="Q239" s="55">
        <v>4872</v>
      </c>
    </row>
    <row r="240" spans="1:17" x14ac:dyDescent="0.2">
      <c r="A240" s="73" t="s">
        <v>272</v>
      </c>
      <c r="B240">
        <v>0</v>
      </c>
      <c r="C240">
        <v>0</v>
      </c>
      <c r="D240">
        <v>0</v>
      </c>
      <c r="E240">
        <v>3</v>
      </c>
      <c r="F240">
        <v>3</v>
      </c>
      <c r="G240">
        <v>3</v>
      </c>
      <c r="H240">
        <v>0</v>
      </c>
      <c r="I240">
        <v>0</v>
      </c>
      <c r="J240">
        <v>0</v>
      </c>
      <c r="K240">
        <v>0</v>
      </c>
      <c r="L240">
        <v>0</v>
      </c>
      <c r="M240">
        <v>0</v>
      </c>
      <c r="N240">
        <v>0</v>
      </c>
      <c r="O240">
        <v>0</v>
      </c>
      <c r="P240">
        <v>0</v>
      </c>
      <c r="Q240" s="55">
        <v>13</v>
      </c>
    </row>
    <row r="241" spans="1:17" x14ac:dyDescent="0.2">
      <c r="A241" s="73" t="s">
        <v>168</v>
      </c>
      <c r="B241">
        <v>388</v>
      </c>
      <c r="C241">
        <v>17</v>
      </c>
      <c r="D241">
        <v>67</v>
      </c>
      <c r="E241">
        <v>11</v>
      </c>
      <c r="F241">
        <v>110</v>
      </c>
      <c r="G241">
        <v>18</v>
      </c>
      <c r="H241">
        <v>32</v>
      </c>
      <c r="I241">
        <v>0</v>
      </c>
      <c r="J241">
        <v>43</v>
      </c>
      <c r="K241">
        <v>0</v>
      </c>
      <c r="L241">
        <v>4</v>
      </c>
      <c r="M241">
        <v>0</v>
      </c>
      <c r="N241">
        <v>3</v>
      </c>
      <c r="O241">
        <v>0</v>
      </c>
      <c r="P241">
        <v>3</v>
      </c>
      <c r="Q241" s="55">
        <v>717</v>
      </c>
    </row>
    <row r="242" spans="1:17" x14ac:dyDescent="0.2">
      <c r="A242" s="73" t="s">
        <v>234</v>
      </c>
      <c r="B242">
        <v>8</v>
      </c>
      <c r="C242">
        <v>5</v>
      </c>
      <c r="D242">
        <v>10</v>
      </c>
      <c r="E242">
        <v>4</v>
      </c>
      <c r="F242">
        <v>0</v>
      </c>
      <c r="G242">
        <v>5</v>
      </c>
      <c r="H242">
        <v>6</v>
      </c>
      <c r="I242">
        <v>0</v>
      </c>
      <c r="J242">
        <v>3</v>
      </c>
      <c r="K242">
        <v>0</v>
      </c>
      <c r="L242">
        <v>3</v>
      </c>
      <c r="M242">
        <v>0</v>
      </c>
      <c r="N242">
        <v>0</v>
      </c>
      <c r="O242">
        <v>0</v>
      </c>
      <c r="P242">
        <v>0</v>
      </c>
      <c r="Q242" s="55">
        <v>50</v>
      </c>
    </row>
    <row r="243" spans="1:17" x14ac:dyDescent="0.2">
      <c r="A243" s="73" t="s">
        <v>201</v>
      </c>
      <c r="B243">
        <v>82</v>
      </c>
      <c r="C243">
        <v>23</v>
      </c>
      <c r="D243">
        <v>26</v>
      </c>
      <c r="E243">
        <v>3</v>
      </c>
      <c r="F243">
        <v>14</v>
      </c>
      <c r="G243">
        <v>25</v>
      </c>
      <c r="H243">
        <v>12</v>
      </c>
      <c r="I243">
        <v>0</v>
      </c>
      <c r="J243">
        <v>27</v>
      </c>
      <c r="K243">
        <v>5</v>
      </c>
      <c r="L243">
        <v>0</v>
      </c>
      <c r="M243">
        <v>0</v>
      </c>
      <c r="N243">
        <v>0</v>
      </c>
      <c r="O243">
        <v>0</v>
      </c>
      <c r="P243">
        <v>0</v>
      </c>
      <c r="Q243" s="55">
        <v>215</v>
      </c>
    </row>
    <row r="244" spans="1:17" x14ac:dyDescent="0.2">
      <c r="A244" s="73" t="s">
        <v>184</v>
      </c>
      <c r="B244">
        <v>194</v>
      </c>
      <c r="C244">
        <v>25</v>
      </c>
      <c r="D244">
        <v>85</v>
      </c>
      <c r="E244">
        <v>0</v>
      </c>
      <c r="F244">
        <v>37</v>
      </c>
      <c r="G244">
        <v>19</v>
      </c>
      <c r="H244">
        <v>11</v>
      </c>
      <c r="I244">
        <v>3</v>
      </c>
      <c r="J244">
        <v>38</v>
      </c>
      <c r="K244">
        <v>3</v>
      </c>
      <c r="L244">
        <v>0</v>
      </c>
      <c r="M244">
        <v>5</v>
      </c>
      <c r="N244">
        <v>0</v>
      </c>
      <c r="O244">
        <v>0</v>
      </c>
      <c r="P244">
        <v>5</v>
      </c>
      <c r="Q244" s="55">
        <v>436</v>
      </c>
    </row>
    <row r="245" spans="1:17" x14ac:dyDescent="0.2">
      <c r="A245" s="73" t="s">
        <v>93</v>
      </c>
      <c r="B245" s="44">
        <v>5345</v>
      </c>
      <c r="C245">
        <v>373</v>
      </c>
      <c r="D245" s="44">
        <v>1322</v>
      </c>
      <c r="E245">
        <v>90</v>
      </c>
      <c r="F245">
        <v>717</v>
      </c>
      <c r="G245">
        <v>416</v>
      </c>
      <c r="H245">
        <v>306</v>
      </c>
      <c r="I245">
        <v>25</v>
      </c>
      <c r="J245">
        <v>639</v>
      </c>
      <c r="K245">
        <v>44</v>
      </c>
      <c r="L245">
        <v>31</v>
      </c>
      <c r="M245">
        <v>21</v>
      </c>
      <c r="N245">
        <v>25</v>
      </c>
      <c r="O245">
        <v>3</v>
      </c>
      <c r="P245">
        <v>46</v>
      </c>
      <c r="Q245" s="55">
        <v>9556</v>
      </c>
    </row>
    <row r="246" spans="1:17" x14ac:dyDescent="0.2">
      <c r="A246" s="73" t="s">
        <v>210</v>
      </c>
      <c r="B246">
        <v>40</v>
      </c>
      <c r="C246">
        <v>8</v>
      </c>
      <c r="D246">
        <v>18</v>
      </c>
      <c r="E246">
        <v>3</v>
      </c>
      <c r="F246">
        <v>21</v>
      </c>
      <c r="G246">
        <v>11</v>
      </c>
      <c r="H246">
        <v>7</v>
      </c>
      <c r="I246">
        <v>0</v>
      </c>
      <c r="J246">
        <v>14</v>
      </c>
      <c r="K246">
        <v>7</v>
      </c>
      <c r="L246">
        <v>0</v>
      </c>
      <c r="M246">
        <v>0</v>
      </c>
      <c r="N246">
        <v>0</v>
      </c>
      <c r="O246">
        <v>0</v>
      </c>
      <c r="P246">
        <v>0</v>
      </c>
      <c r="Q246" s="55">
        <v>129</v>
      </c>
    </row>
    <row r="247" spans="1:17" x14ac:dyDescent="0.2">
      <c r="A247" s="73" t="s">
        <v>282</v>
      </c>
      <c r="B247">
        <v>3</v>
      </c>
      <c r="C247">
        <v>0</v>
      </c>
      <c r="D247">
        <v>0</v>
      </c>
      <c r="E247">
        <v>0</v>
      </c>
      <c r="F247">
        <v>0</v>
      </c>
      <c r="G247">
        <v>0</v>
      </c>
      <c r="H247">
        <v>0</v>
      </c>
      <c r="I247">
        <v>0</v>
      </c>
      <c r="J247">
        <v>0</v>
      </c>
      <c r="K247">
        <v>0</v>
      </c>
      <c r="L247">
        <v>0</v>
      </c>
      <c r="M247">
        <v>0</v>
      </c>
      <c r="N247">
        <v>0</v>
      </c>
      <c r="O247">
        <v>0</v>
      </c>
      <c r="P247">
        <v>0</v>
      </c>
      <c r="Q247" s="55">
        <v>4</v>
      </c>
    </row>
    <row r="248" spans="1:17" x14ac:dyDescent="0.2">
      <c r="A248" s="73" t="s">
        <v>301</v>
      </c>
      <c r="B248">
        <v>0</v>
      </c>
      <c r="C248">
        <v>0</v>
      </c>
      <c r="D248">
        <v>0</v>
      </c>
      <c r="E248">
        <v>0</v>
      </c>
      <c r="F248">
        <v>0</v>
      </c>
      <c r="G248">
        <v>0</v>
      </c>
      <c r="H248">
        <v>0</v>
      </c>
      <c r="I248">
        <v>0</v>
      </c>
      <c r="J248">
        <v>0</v>
      </c>
      <c r="K248">
        <v>0</v>
      </c>
      <c r="L248">
        <v>0</v>
      </c>
      <c r="M248">
        <v>0</v>
      </c>
      <c r="N248">
        <v>0</v>
      </c>
      <c r="O248">
        <v>0</v>
      </c>
      <c r="P248">
        <v>0</v>
      </c>
      <c r="Q248" s="55">
        <v>0</v>
      </c>
    </row>
    <row r="249" spans="1:17" x14ac:dyDescent="0.2">
      <c r="A249" s="73" t="s">
        <v>202</v>
      </c>
      <c r="B249">
        <v>76</v>
      </c>
      <c r="C249">
        <v>14</v>
      </c>
      <c r="D249">
        <v>38</v>
      </c>
      <c r="E249">
        <v>0</v>
      </c>
      <c r="F249">
        <v>28</v>
      </c>
      <c r="G249">
        <v>11</v>
      </c>
      <c r="H249">
        <v>5</v>
      </c>
      <c r="I249">
        <v>3</v>
      </c>
      <c r="J249">
        <v>15</v>
      </c>
      <c r="K249">
        <v>0</v>
      </c>
      <c r="L249">
        <v>0</v>
      </c>
      <c r="M249">
        <v>3</v>
      </c>
      <c r="N249">
        <v>4</v>
      </c>
      <c r="O249">
        <v>0</v>
      </c>
      <c r="P249">
        <v>7</v>
      </c>
      <c r="Q249" s="55">
        <v>209</v>
      </c>
    </row>
    <row r="250" spans="1:17" x14ac:dyDescent="0.2">
      <c r="A250" s="73" t="s">
        <v>303</v>
      </c>
      <c r="B250">
        <v>0</v>
      </c>
      <c r="C250">
        <v>0</v>
      </c>
      <c r="D250">
        <v>0</v>
      </c>
      <c r="E250">
        <v>0</v>
      </c>
      <c r="F250">
        <v>0</v>
      </c>
      <c r="G250">
        <v>0</v>
      </c>
      <c r="H250">
        <v>0</v>
      </c>
      <c r="I250">
        <v>0</v>
      </c>
      <c r="J250">
        <v>0</v>
      </c>
      <c r="K250">
        <v>0</v>
      </c>
      <c r="L250">
        <v>0</v>
      </c>
      <c r="M250">
        <v>0</v>
      </c>
      <c r="N250">
        <v>0</v>
      </c>
      <c r="O250">
        <v>0</v>
      </c>
      <c r="P250">
        <v>0</v>
      </c>
      <c r="Q250" s="55">
        <v>0</v>
      </c>
    </row>
    <row r="251" spans="1:17" x14ac:dyDescent="0.2">
      <c r="A251" s="73" t="s">
        <v>240</v>
      </c>
      <c r="B251">
        <v>8</v>
      </c>
      <c r="C251">
        <v>8</v>
      </c>
      <c r="D251">
        <v>7</v>
      </c>
      <c r="E251">
        <v>0</v>
      </c>
      <c r="F251">
        <v>3</v>
      </c>
      <c r="G251">
        <v>0</v>
      </c>
      <c r="H251">
        <v>0</v>
      </c>
      <c r="I251">
        <v>0</v>
      </c>
      <c r="J251">
        <v>4</v>
      </c>
      <c r="K251">
        <v>0</v>
      </c>
      <c r="L251">
        <v>0</v>
      </c>
      <c r="M251">
        <v>0</v>
      </c>
      <c r="N251">
        <v>0</v>
      </c>
      <c r="O251">
        <v>0</v>
      </c>
      <c r="P251">
        <v>0</v>
      </c>
      <c r="Q251" s="55">
        <v>40</v>
      </c>
    </row>
    <row r="252" spans="1:17" x14ac:dyDescent="0.2">
      <c r="A252" s="73" t="s">
        <v>230</v>
      </c>
      <c r="B252">
        <v>6</v>
      </c>
      <c r="C252">
        <v>3</v>
      </c>
      <c r="D252">
        <v>6</v>
      </c>
      <c r="E252">
        <v>6</v>
      </c>
      <c r="F252">
        <v>9</v>
      </c>
      <c r="G252">
        <v>6</v>
      </c>
      <c r="H252">
        <v>6</v>
      </c>
      <c r="I252">
        <v>0</v>
      </c>
      <c r="J252">
        <v>4</v>
      </c>
      <c r="K252">
        <v>4</v>
      </c>
      <c r="L252">
        <v>0</v>
      </c>
      <c r="M252">
        <v>0</v>
      </c>
      <c r="N252">
        <v>0</v>
      </c>
      <c r="O252">
        <v>0</v>
      </c>
      <c r="P252">
        <v>0</v>
      </c>
      <c r="Q252" s="55">
        <v>57</v>
      </c>
    </row>
    <row r="253" spans="1:17" x14ac:dyDescent="0.2">
      <c r="A253" s="73" t="s">
        <v>304</v>
      </c>
      <c r="B253">
        <v>0</v>
      </c>
      <c r="C253">
        <v>0</v>
      </c>
      <c r="D253">
        <v>0</v>
      </c>
      <c r="E253">
        <v>0</v>
      </c>
      <c r="F253">
        <v>0</v>
      </c>
      <c r="G253">
        <v>0</v>
      </c>
      <c r="H253">
        <v>0</v>
      </c>
      <c r="I253">
        <v>0</v>
      </c>
      <c r="J253">
        <v>0</v>
      </c>
      <c r="K253">
        <v>0</v>
      </c>
      <c r="L253">
        <v>0</v>
      </c>
      <c r="M253">
        <v>0</v>
      </c>
      <c r="N253">
        <v>0</v>
      </c>
      <c r="O253">
        <v>0</v>
      </c>
      <c r="P253">
        <v>0</v>
      </c>
      <c r="Q253" s="55">
        <v>0</v>
      </c>
    </row>
    <row r="254" spans="1:17" x14ac:dyDescent="0.2">
      <c r="A254" s="73" t="s">
        <v>300</v>
      </c>
      <c r="B254">
        <v>0</v>
      </c>
      <c r="C254">
        <v>0</v>
      </c>
      <c r="D254">
        <v>0</v>
      </c>
      <c r="E254">
        <v>0</v>
      </c>
      <c r="F254">
        <v>0</v>
      </c>
      <c r="G254">
        <v>0</v>
      </c>
      <c r="H254">
        <v>0</v>
      </c>
      <c r="I254">
        <v>0</v>
      </c>
      <c r="J254">
        <v>0</v>
      </c>
      <c r="K254">
        <v>0</v>
      </c>
      <c r="L254">
        <v>0</v>
      </c>
      <c r="M254">
        <v>0</v>
      </c>
      <c r="N254">
        <v>0</v>
      </c>
      <c r="O254">
        <v>0</v>
      </c>
      <c r="P254">
        <v>0</v>
      </c>
      <c r="Q254" s="55">
        <v>0</v>
      </c>
    </row>
    <row r="255" spans="1:17" x14ac:dyDescent="0.2">
      <c r="A255" s="73" t="s">
        <v>231</v>
      </c>
      <c r="B255">
        <v>14</v>
      </c>
      <c r="C255">
        <v>6</v>
      </c>
      <c r="D255">
        <v>8</v>
      </c>
      <c r="E255">
        <v>0</v>
      </c>
      <c r="F255">
        <v>9</v>
      </c>
      <c r="G255">
        <v>4</v>
      </c>
      <c r="H255">
        <v>3</v>
      </c>
      <c r="I255">
        <v>3</v>
      </c>
      <c r="J255">
        <v>4</v>
      </c>
      <c r="K255">
        <v>4</v>
      </c>
      <c r="L255">
        <v>0</v>
      </c>
      <c r="M255">
        <v>0</v>
      </c>
      <c r="N255">
        <v>0</v>
      </c>
      <c r="O255">
        <v>0</v>
      </c>
      <c r="P255">
        <v>0</v>
      </c>
      <c r="Q255" s="55">
        <v>56</v>
      </c>
    </row>
    <row r="256" spans="1:17" x14ac:dyDescent="0.2">
      <c r="A256" s="73" t="s">
        <v>209</v>
      </c>
      <c r="B256">
        <v>25</v>
      </c>
      <c r="C256">
        <v>5</v>
      </c>
      <c r="D256">
        <v>22</v>
      </c>
      <c r="E256">
        <v>0</v>
      </c>
      <c r="F256">
        <v>13</v>
      </c>
      <c r="G256">
        <v>16</v>
      </c>
      <c r="H256">
        <v>5</v>
      </c>
      <c r="I256">
        <v>0</v>
      </c>
      <c r="J256">
        <v>20</v>
      </c>
      <c r="K256">
        <v>6</v>
      </c>
      <c r="L256">
        <v>0</v>
      </c>
      <c r="M256">
        <v>0</v>
      </c>
      <c r="N256">
        <v>0</v>
      </c>
      <c r="O256">
        <v>0</v>
      </c>
      <c r="P256">
        <v>0</v>
      </c>
      <c r="Q256" s="55">
        <v>130</v>
      </c>
    </row>
    <row r="257" spans="1:17" x14ac:dyDescent="0.2">
      <c r="A257" s="73" t="s">
        <v>144</v>
      </c>
      <c r="B257">
        <v>266</v>
      </c>
      <c r="C257">
        <v>81</v>
      </c>
      <c r="D257">
        <v>199</v>
      </c>
      <c r="E257">
        <v>41</v>
      </c>
      <c r="F257">
        <v>219</v>
      </c>
      <c r="G257">
        <v>173</v>
      </c>
      <c r="H257">
        <v>39</v>
      </c>
      <c r="I257">
        <v>8</v>
      </c>
      <c r="J257">
        <v>375</v>
      </c>
      <c r="K257">
        <v>54</v>
      </c>
      <c r="L257">
        <v>0</v>
      </c>
      <c r="M257">
        <v>17</v>
      </c>
      <c r="N257">
        <v>9</v>
      </c>
      <c r="O257">
        <v>0</v>
      </c>
      <c r="P257">
        <v>26</v>
      </c>
      <c r="Q257" s="55">
        <v>1512</v>
      </c>
    </row>
    <row r="258" spans="1:17" x14ac:dyDescent="0.2">
      <c r="A258" s="73" t="s">
        <v>302</v>
      </c>
      <c r="B258">
        <v>0</v>
      </c>
      <c r="C258">
        <v>0</v>
      </c>
      <c r="D258">
        <v>0</v>
      </c>
      <c r="E258">
        <v>0</v>
      </c>
      <c r="F258">
        <v>0</v>
      </c>
      <c r="G258">
        <v>0</v>
      </c>
      <c r="H258">
        <v>0</v>
      </c>
      <c r="I258">
        <v>0</v>
      </c>
      <c r="J258">
        <v>0</v>
      </c>
      <c r="K258">
        <v>0</v>
      </c>
      <c r="L258">
        <v>0</v>
      </c>
      <c r="M258">
        <v>0</v>
      </c>
      <c r="N258">
        <v>0</v>
      </c>
      <c r="O258">
        <v>0</v>
      </c>
      <c r="P258">
        <v>0</v>
      </c>
      <c r="Q258" s="55">
        <v>0</v>
      </c>
    </row>
    <row r="259" spans="1:17" x14ac:dyDescent="0.2">
      <c r="A259" s="73" t="s">
        <v>35</v>
      </c>
      <c r="B259" s="44">
        <v>22846</v>
      </c>
      <c r="C259" s="44">
        <v>7237</v>
      </c>
      <c r="D259" s="44">
        <v>16765</v>
      </c>
      <c r="E259" s="44">
        <v>2932</v>
      </c>
      <c r="F259" s="44">
        <v>8919</v>
      </c>
      <c r="G259" s="44">
        <v>8130</v>
      </c>
      <c r="H259" s="44">
        <v>3760</v>
      </c>
      <c r="I259">
        <v>597</v>
      </c>
      <c r="J259" s="44">
        <v>7885</v>
      </c>
      <c r="K259" s="44">
        <v>1416</v>
      </c>
      <c r="L259">
        <v>859</v>
      </c>
      <c r="M259">
        <v>774</v>
      </c>
      <c r="N259">
        <v>438</v>
      </c>
      <c r="O259">
        <v>772</v>
      </c>
      <c r="P259">
        <v>1215</v>
      </c>
      <c r="Q259" s="55">
        <v>86125</v>
      </c>
    </row>
    <row r="260" spans="1:17" x14ac:dyDescent="0.2">
      <c r="A260" s="73" t="s">
        <v>96</v>
      </c>
      <c r="B260" s="44">
        <v>5570</v>
      </c>
      <c r="C260">
        <v>643</v>
      </c>
      <c r="D260" s="44">
        <v>1528</v>
      </c>
      <c r="E260">
        <v>74</v>
      </c>
      <c r="F260">
        <v>304</v>
      </c>
      <c r="G260">
        <v>425</v>
      </c>
      <c r="H260">
        <v>120</v>
      </c>
      <c r="I260">
        <v>10</v>
      </c>
      <c r="J260">
        <v>172</v>
      </c>
      <c r="K260">
        <v>19</v>
      </c>
      <c r="L260">
        <v>13</v>
      </c>
      <c r="M260">
        <v>11</v>
      </c>
      <c r="N260">
        <v>8</v>
      </c>
      <c r="O260">
        <v>3</v>
      </c>
      <c r="P260">
        <v>19</v>
      </c>
      <c r="Q260" s="55">
        <v>8994</v>
      </c>
    </row>
    <row r="261" spans="1:17" x14ac:dyDescent="0.2">
      <c r="A261" s="73" t="s">
        <v>112</v>
      </c>
      <c r="B261" s="44">
        <v>1716</v>
      </c>
      <c r="C261">
        <v>142</v>
      </c>
      <c r="D261" s="44">
        <v>1200</v>
      </c>
      <c r="E261">
        <v>70</v>
      </c>
      <c r="F261">
        <v>805</v>
      </c>
      <c r="G261">
        <v>324</v>
      </c>
      <c r="H261">
        <v>434</v>
      </c>
      <c r="I261">
        <v>11</v>
      </c>
      <c r="J261">
        <v>604</v>
      </c>
      <c r="K261">
        <v>37</v>
      </c>
      <c r="L261">
        <v>10</v>
      </c>
      <c r="M261">
        <v>16</v>
      </c>
      <c r="N261">
        <v>14</v>
      </c>
      <c r="O261">
        <v>6</v>
      </c>
      <c r="P261">
        <v>30</v>
      </c>
      <c r="Q261" s="55">
        <v>5460</v>
      </c>
    </row>
    <row r="262" spans="1:17" x14ac:dyDescent="0.2">
      <c r="A262" s="73" t="s">
        <v>255</v>
      </c>
      <c r="B262">
        <v>3</v>
      </c>
      <c r="C262">
        <v>0</v>
      </c>
      <c r="D262">
        <v>0</v>
      </c>
      <c r="E262">
        <v>0</v>
      </c>
      <c r="F262">
        <v>5</v>
      </c>
      <c r="G262">
        <v>5</v>
      </c>
      <c r="H262">
        <v>9</v>
      </c>
      <c r="I262">
        <v>0</v>
      </c>
      <c r="J262">
        <v>0</v>
      </c>
      <c r="K262">
        <v>0</v>
      </c>
      <c r="L262">
        <v>0</v>
      </c>
      <c r="M262">
        <v>0</v>
      </c>
      <c r="N262">
        <v>0</v>
      </c>
      <c r="O262">
        <v>0</v>
      </c>
      <c r="P262">
        <v>0</v>
      </c>
      <c r="Q262" s="55">
        <v>24</v>
      </c>
    </row>
    <row r="263" spans="1:17" x14ac:dyDescent="0.2">
      <c r="A263" s="73" t="s">
        <v>274</v>
      </c>
      <c r="B263">
        <v>5</v>
      </c>
      <c r="C263">
        <v>0</v>
      </c>
      <c r="D263">
        <v>0</v>
      </c>
      <c r="E263">
        <v>0</v>
      </c>
      <c r="F263">
        <v>0</v>
      </c>
      <c r="G263">
        <v>4</v>
      </c>
      <c r="H263">
        <v>0</v>
      </c>
      <c r="I263">
        <v>0</v>
      </c>
      <c r="J263">
        <v>0</v>
      </c>
      <c r="K263">
        <v>0</v>
      </c>
      <c r="L263">
        <v>0</v>
      </c>
      <c r="M263">
        <v>0</v>
      </c>
      <c r="N263">
        <v>0</v>
      </c>
      <c r="O263">
        <v>0</v>
      </c>
      <c r="P263">
        <v>0</v>
      </c>
      <c r="Q263" s="55">
        <v>12</v>
      </c>
    </row>
    <row r="264" spans="1:17" s="88" customFormat="1" x14ac:dyDescent="0.2">
      <c r="A264" s="90" t="s">
        <v>314</v>
      </c>
      <c r="B264" s="87">
        <v>87533</v>
      </c>
      <c r="C264" s="87">
        <v>16548</v>
      </c>
      <c r="D264" s="87">
        <v>54517</v>
      </c>
      <c r="E264" s="87">
        <v>5842</v>
      </c>
      <c r="F264" s="87">
        <v>29199</v>
      </c>
      <c r="G264" s="87">
        <v>21980</v>
      </c>
      <c r="H264" s="87">
        <v>10644</v>
      </c>
      <c r="I264" s="87">
        <v>1104</v>
      </c>
      <c r="J264" s="87">
        <v>23837</v>
      </c>
      <c r="K264" s="87">
        <v>3074</v>
      </c>
      <c r="L264" s="87">
        <v>1790</v>
      </c>
      <c r="M264" s="87">
        <v>1473</v>
      </c>
      <c r="N264" s="87">
        <v>1038</v>
      </c>
      <c r="O264" s="88">
        <v>993</v>
      </c>
      <c r="P264" s="88">
        <v>2521</v>
      </c>
      <c r="Q264" s="86">
        <v>266058</v>
      </c>
    </row>
    <row r="265" spans="1:17" x14ac:dyDescent="0.2">
      <c r="A265" s="2"/>
      <c r="P265">
        <v>0</v>
      </c>
      <c r="Q265" s="55"/>
    </row>
    <row r="266" spans="1:17" x14ac:dyDescent="0.2">
      <c r="A266" s="50" t="s">
        <v>313</v>
      </c>
      <c r="Q266" s="55"/>
    </row>
    <row r="267" spans="1:17" x14ac:dyDescent="0.2">
      <c r="A267" s="73" t="s">
        <v>181</v>
      </c>
      <c r="B267">
        <v>132</v>
      </c>
      <c r="C267">
        <v>18</v>
      </c>
      <c r="D267">
        <v>84</v>
      </c>
      <c r="E267">
        <v>6</v>
      </c>
      <c r="F267">
        <v>48</v>
      </c>
      <c r="G267">
        <v>39</v>
      </c>
      <c r="H267">
        <v>18</v>
      </c>
      <c r="I267">
        <v>3</v>
      </c>
      <c r="J267">
        <v>77</v>
      </c>
      <c r="K267">
        <v>9</v>
      </c>
      <c r="L267">
        <v>0</v>
      </c>
      <c r="M267">
        <v>0</v>
      </c>
      <c r="N267">
        <v>4</v>
      </c>
      <c r="O267">
        <v>0</v>
      </c>
      <c r="P267">
        <v>4</v>
      </c>
      <c r="Q267" s="55">
        <v>457</v>
      </c>
    </row>
    <row r="268" spans="1:17" x14ac:dyDescent="0.2">
      <c r="A268" s="73" t="s">
        <v>224</v>
      </c>
      <c r="B268">
        <v>13</v>
      </c>
      <c r="C268">
        <v>5</v>
      </c>
      <c r="D268">
        <v>15</v>
      </c>
      <c r="E268">
        <v>11</v>
      </c>
      <c r="F268">
        <v>10</v>
      </c>
      <c r="G268">
        <v>4</v>
      </c>
      <c r="H268">
        <v>11</v>
      </c>
      <c r="I268">
        <v>0</v>
      </c>
      <c r="J268">
        <v>9</v>
      </c>
      <c r="K268">
        <v>0</v>
      </c>
      <c r="L268">
        <v>0</v>
      </c>
      <c r="M268">
        <v>0</v>
      </c>
      <c r="N268">
        <v>0</v>
      </c>
      <c r="O268">
        <v>0</v>
      </c>
      <c r="P268">
        <v>0</v>
      </c>
      <c r="Q268" s="55">
        <v>89</v>
      </c>
    </row>
    <row r="269" spans="1:17" x14ac:dyDescent="0.2">
      <c r="A269" s="73" t="s">
        <v>155</v>
      </c>
      <c r="B269">
        <v>165</v>
      </c>
      <c r="C269">
        <v>70</v>
      </c>
      <c r="D269">
        <v>186</v>
      </c>
      <c r="E269">
        <v>60</v>
      </c>
      <c r="F269">
        <v>139</v>
      </c>
      <c r="G269">
        <v>102</v>
      </c>
      <c r="H269">
        <v>47</v>
      </c>
      <c r="I269">
        <v>15</v>
      </c>
      <c r="J269">
        <v>245</v>
      </c>
      <c r="K269">
        <v>47</v>
      </c>
      <c r="L269">
        <v>9</v>
      </c>
      <c r="M269">
        <v>4</v>
      </c>
      <c r="N269">
        <v>19</v>
      </c>
      <c r="O269">
        <v>3</v>
      </c>
      <c r="P269">
        <v>23</v>
      </c>
      <c r="Q269" s="55">
        <v>1149</v>
      </c>
    </row>
    <row r="270" spans="1:17" x14ac:dyDescent="0.2">
      <c r="A270" s="73" t="s">
        <v>237</v>
      </c>
      <c r="B270">
        <v>7</v>
      </c>
      <c r="C270">
        <v>7</v>
      </c>
      <c r="D270">
        <v>10</v>
      </c>
      <c r="E270">
        <v>3</v>
      </c>
      <c r="F270">
        <v>0</v>
      </c>
      <c r="G270">
        <v>0</v>
      </c>
      <c r="H270">
        <v>3</v>
      </c>
      <c r="I270">
        <v>0</v>
      </c>
      <c r="J270">
        <v>11</v>
      </c>
      <c r="K270">
        <v>0</v>
      </c>
      <c r="L270">
        <v>0</v>
      </c>
      <c r="M270">
        <v>0</v>
      </c>
      <c r="N270">
        <v>0</v>
      </c>
      <c r="O270">
        <v>0</v>
      </c>
      <c r="P270">
        <v>0</v>
      </c>
      <c r="Q270" s="55">
        <v>46</v>
      </c>
    </row>
    <row r="271" spans="1:17" x14ac:dyDescent="0.2">
      <c r="A271" s="73" t="s">
        <v>136</v>
      </c>
      <c r="B271">
        <v>121</v>
      </c>
      <c r="C271">
        <v>91</v>
      </c>
      <c r="D271">
        <v>179</v>
      </c>
      <c r="E271">
        <v>72</v>
      </c>
      <c r="F271">
        <v>606</v>
      </c>
      <c r="G271">
        <v>62</v>
      </c>
      <c r="H271">
        <v>564</v>
      </c>
      <c r="I271">
        <v>12</v>
      </c>
      <c r="J271">
        <v>341</v>
      </c>
      <c r="K271">
        <v>8</v>
      </c>
      <c r="L271">
        <v>21</v>
      </c>
      <c r="M271">
        <v>0</v>
      </c>
      <c r="N271">
        <v>24</v>
      </c>
      <c r="O271">
        <v>0</v>
      </c>
      <c r="P271">
        <v>24</v>
      </c>
      <c r="Q271" s="55">
        <v>2113</v>
      </c>
    </row>
    <row r="272" spans="1:17" x14ac:dyDescent="0.2">
      <c r="A272" s="73" t="s">
        <v>246</v>
      </c>
      <c r="B272">
        <v>11</v>
      </c>
      <c r="C272">
        <v>0</v>
      </c>
      <c r="D272">
        <v>6</v>
      </c>
      <c r="E272">
        <v>0</v>
      </c>
      <c r="F272">
        <v>3</v>
      </c>
      <c r="G272">
        <v>0</v>
      </c>
      <c r="H272">
        <v>0</v>
      </c>
      <c r="I272">
        <v>0</v>
      </c>
      <c r="J272">
        <v>7</v>
      </c>
      <c r="K272">
        <v>0</v>
      </c>
      <c r="L272">
        <v>0</v>
      </c>
      <c r="M272">
        <v>0</v>
      </c>
      <c r="N272">
        <v>0</v>
      </c>
      <c r="O272">
        <v>0</v>
      </c>
      <c r="P272">
        <v>0</v>
      </c>
      <c r="Q272" s="55">
        <v>28</v>
      </c>
    </row>
    <row r="273" spans="1:17" x14ac:dyDescent="0.2">
      <c r="A273" s="73" t="s">
        <v>189</v>
      </c>
      <c r="B273">
        <v>82</v>
      </c>
      <c r="C273">
        <v>14</v>
      </c>
      <c r="D273">
        <v>87</v>
      </c>
      <c r="E273">
        <v>9</v>
      </c>
      <c r="F273">
        <v>33</v>
      </c>
      <c r="G273">
        <v>29</v>
      </c>
      <c r="H273">
        <v>22</v>
      </c>
      <c r="I273">
        <v>0</v>
      </c>
      <c r="J273">
        <v>64</v>
      </c>
      <c r="K273">
        <v>6</v>
      </c>
      <c r="L273">
        <v>3</v>
      </c>
      <c r="M273">
        <v>3</v>
      </c>
      <c r="N273">
        <v>6</v>
      </c>
      <c r="O273">
        <v>3</v>
      </c>
      <c r="P273">
        <v>9</v>
      </c>
      <c r="Q273" s="55">
        <v>400</v>
      </c>
    </row>
    <row r="274" spans="1:17" x14ac:dyDescent="0.2">
      <c r="A274" s="73" t="s">
        <v>251</v>
      </c>
      <c r="B274">
        <v>0</v>
      </c>
      <c r="C274">
        <v>0</v>
      </c>
      <c r="D274">
        <v>0</v>
      </c>
      <c r="E274">
        <v>0</v>
      </c>
      <c r="F274">
        <v>5</v>
      </c>
      <c r="G274">
        <v>3</v>
      </c>
      <c r="H274">
        <v>3</v>
      </c>
      <c r="I274">
        <v>0</v>
      </c>
      <c r="J274">
        <v>13</v>
      </c>
      <c r="K274">
        <v>0</v>
      </c>
      <c r="L274">
        <v>0</v>
      </c>
      <c r="M274">
        <v>0</v>
      </c>
      <c r="N274">
        <v>0</v>
      </c>
      <c r="O274">
        <v>0</v>
      </c>
      <c r="P274">
        <v>0</v>
      </c>
      <c r="Q274" s="55">
        <v>27</v>
      </c>
    </row>
    <row r="275" spans="1:17" x14ac:dyDescent="0.2">
      <c r="A275" s="73" t="s">
        <v>220</v>
      </c>
      <c r="B275">
        <v>21</v>
      </c>
      <c r="C275">
        <v>3</v>
      </c>
      <c r="D275">
        <v>21</v>
      </c>
      <c r="E275">
        <v>0</v>
      </c>
      <c r="F275">
        <v>11</v>
      </c>
      <c r="G275">
        <v>11</v>
      </c>
      <c r="H275">
        <v>13</v>
      </c>
      <c r="I275">
        <v>3</v>
      </c>
      <c r="J275">
        <v>12</v>
      </c>
      <c r="K275">
        <v>3</v>
      </c>
      <c r="L275">
        <v>0</v>
      </c>
      <c r="M275">
        <v>3</v>
      </c>
      <c r="N275">
        <v>0</v>
      </c>
      <c r="O275">
        <v>0</v>
      </c>
      <c r="P275">
        <v>3</v>
      </c>
      <c r="Q275" s="55">
        <v>103</v>
      </c>
    </row>
    <row r="276" spans="1:17" x14ac:dyDescent="0.2">
      <c r="A276" s="73" t="s">
        <v>233</v>
      </c>
      <c r="B276">
        <v>10</v>
      </c>
      <c r="C276">
        <v>0</v>
      </c>
      <c r="D276">
        <v>15</v>
      </c>
      <c r="E276">
        <v>0</v>
      </c>
      <c r="F276">
        <v>5</v>
      </c>
      <c r="G276">
        <v>11</v>
      </c>
      <c r="H276">
        <v>0</v>
      </c>
      <c r="I276">
        <v>0</v>
      </c>
      <c r="J276">
        <v>4</v>
      </c>
      <c r="K276">
        <v>0</v>
      </c>
      <c r="L276">
        <v>0</v>
      </c>
      <c r="M276">
        <v>0</v>
      </c>
      <c r="N276">
        <v>0</v>
      </c>
      <c r="O276">
        <v>0</v>
      </c>
      <c r="P276">
        <v>0</v>
      </c>
      <c r="Q276" s="55">
        <v>53</v>
      </c>
    </row>
    <row r="277" spans="1:17" x14ac:dyDescent="0.2">
      <c r="A277" s="73" t="s">
        <v>260</v>
      </c>
      <c r="B277">
        <v>0</v>
      </c>
      <c r="C277">
        <v>0</v>
      </c>
      <c r="D277">
        <v>14</v>
      </c>
      <c r="E277">
        <v>0</v>
      </c>
      <c r="F277">
        <v>0</v>
      </c>
      <c r="G277">
        <v>0</v>
      </c>
      <c r="H277">
        <v>0</v>
      </c>
      <c r="I277">
        <v>0</v>
      </c>
      <c r="J277">
        <v>0</v>
      </c>
      <c r="K277">
        <v>0</v>
      </c>
      <c r="L277">
        <v>0</v>
      </c>
      <c r="M277">
        <v>0</v>
      </c>
      <c r="N277">
        <v>0</v>
      </c>
      <c r="O277">
        <v>0</v>
      </c>
      <c r="P277">
        <v>0</v>
      </c>
      <c r="Q277" s="55">
        <v>20</v>
      </c>
    </row>
    <row r="278" spans="1:17" x14ac:dyDescent="0.2">
      <c r="A278" s="73" t="s">
        <v>118</v>
      </c>
      <c r="B278">
        <v>278</v>
      </c>
      <c r="C278">
        <v>269</v>
      </c>
      <c r="D278">
        <v>502</v>
      </c>
      <c r="E278">
        <v>225</v>
      </c>
      <c r="F278">
        <v>837</v>
      </c>
      <c r="G278">
        <v>339</v>
      </c>
      <c r="H278">
        <v>589</v>
      </c>
      <c r="I278">
        <v>81</v>
      </c>
      <c r="J278">
        <v>695</v>
      </c>
      <c r="K278">
        <v>19</v>
      </c>
      <c r="L278">
        <v>74</v>
      </c>
      <c r="M278">
        <v>15</v>
      </c>
      <c r="N278">
        <v>109</v>
      </c>
      <c r="O278">
        <v>8</v>
      </c>
      <c r="P278">
        <v>124</v>
      </c>
      <c r="Q278" s="55">
        <v>4097</v>
      </c>
    </row>
    <row r="279" spans="1:17" x14ac:dyDescent="0.2">
      <c r="A279" s="73" t="s">
        <v>145</v>
      </c>
      <c r="B279">
        <v>105</v>
      </c>
      <c r="C279">
        <v>138</v>
      </c>
      <c r="D279">
        <v>176</v>
      </c>
      <c r="E279">
        <v>72</v>
      </c>
      <c r="F279">
        <v>280</v>
      </c>
      <c r="G279">
        <v>97</v>
      </c>
      <c r="H279">
        <v>187</v>
      </c>
      <c r="I279">
        <v>40</v>
      </c>
      <c r="J279">
        <v>235</v>
      </c>
      <c r="K279">
        <v>5</v>
      </c>
      <c r="L279">
        <v>17</v>
      </c>
      <c r="M279">
        <v>9</v>
      </c>
      <c r="N279">
        <v>51</v>
      </c>
      <c r="O279">
        <v>0</v>
      </c>
      <c r="P279">
        <v>60</v>
      </c>
      <c r="Q279" s="55">
        <v>1425</v>
      </c>
    </row>
    <row r="280" spans="1:17" x14ac:dyDescent="0.2">
      <c r="A280" s="73" t="s">
        <v>177</v>
      </c>
      <c r="B280">
        <v>83</v>
      </c>
      <c r="C280">
        <v>24</v>
      </c>
      <c r="D280">
        <v>118</v>
      </c>
      <c r="E280">
        <v>8</v>
      </c>
      <c r="F280">
        <v>75</v>
      </c>
      <c r="G280">
        <v>32</v>
      </c>
      <c r="H280">
        <v>87</v>
      </c>
      <c r="I280">
        <v>3</v>
      </c>
      <c r="J280">
        <v>74</v>
      </c>
      <c r="K280">
        <v>0</v>
      </c>
      <c r="L280">
        <v>3</v>
      </c>
      <c r="M280">
        <v>0</v>
      </c>
      <c r="N280">
        <v>3</v>
      </c>
      <c r="O280">
        <v>0</v>
      </c>
      <c r="P280">
        <v>3</v>
      </c>
      <c r="Q280" s="55">
        <v>510</v>
      </c>
    </row>
    <row r="281" spans="1:17" x14ac:dyDescent="0.2">
      <c r="A281" s="73" t="s">
        <v>204</v>
      </c>
      <c r="B281">
        <v>22</v>
      </c>
      <c r="C281">
        <v>0</v>
      </c>
      <c r="D281">
        <v>93</v>
      </c>
      <c r="E281">
        <v>0</v>
      </c>
      <c r="F281">
        <v>15</v>
      </c>
      <c r="G281">
        <v>3</v>
      </c>
      <c r="H281">
        <v>9</v>
      </c>
      <c r="I281">
        <v>0</v>
      </c>
      <c r="J281">
        <v>21</v>
      </c>
      <c r="K281">
        <v>0</v>
      </c>
      <c r="L281">
        <v>4</v>
      </c>
      <c r="M281">
        <v>0</v>
      </c>
      <c r="N281">
        <v>0</v>
      </c>
      <c r="O281">
        <v>0</v>
      </c>
      <c r="P281">
        <v>0</v>
      </c>
      <c r="Q281" s="55">
        <v>163</v>
      </c>
    </row>
    <row r="282" spans="1:17" x14ac:dyDescent="0.2">
      <c r="A282" s="73" t="s">
        <v>273</v>
      </c>
      <c r="B282">
        <v>9</v>
      </c>
      <c r="C282">
        <v>0</v>
      </c>
      <c r="D282">
        <v>3</v>
      </c>
      <c r="E282">
        <v>0</v>
      </c>
      <c r="F282">
        <v>3</v>
      </c>
      <c r="G282">
        <v>0</v>
      </c>
      <c r="H282">
        <v>0</v>
      </c>
      <c r="I282">
        <v>0</v>
      </c>
      <c r="J282">
        <v>0</v>
      </c>
      <c r="K282">
        <v>0</v>
      </c>
      <c r="L282">
        <v>0</v>
      </c>
      <c r="M282">
        <v>0</v>
      </c>
      <c r="N282">
        <v>0</v>
      </c>
      <c r="O282">
        <v>0</v>
      </c>
      <c r="P282">
        <v>0</v>
      </c>
      <c r="Q282" s="55">
        <v>13</v>
      </c>
    </row>
    <row r="283" spans="1:17" x14ac:dyDescent="0.2">
      <c r="A283" s="73" t="s">
        <v>117</v>
      </c>
      <c r="B283">
        <v>214</v>
      </c>
      <c r="C283">
        <v>74</v>
      </c>
      <c r="D283" s="44">
        <v>1978</v>
      </c>
      <c r="E283">
        <v>23</v>
      </c>
      <c r="F283">
        <v>798</v>
      </c>
      <c r="G283">
        <v>158</v>
      </c>
      <c r="H283">
        <v>326</v>
      </c>
      <c r="I283">
        <v>0</v>
      </c>
      <c r="J283">
        <v>586</v>
      </c>
      <c r="K283">
        <v>3</v>
      </c>
      <c r="L283">
        <v>37</v>
      </c>
      <c r="M283">
        <v>30</v>
      </c>
      <c r="N283">
        <v>0</v>
      </c>
      <c r="O283">
        <v>0</v>
      </c>
      <c r="P283">
        <v>30</v>
      </c>
      <c r="Q283" s="55">
        <v>4303</v>
      </c>
    </row>
    <row r="284" spans="1:17" x14ac:dyDescent="0.2">
      <c r="A284" s="73" t="s">
        <v>88</v>
      </c>
      <c r="B284" s="44">
        <v>1024</v>
      </c>
      <c r="C284">
        <v>235</v>
      </c>
      <c r="D284" s="44">
        <v>6172</v>
      </c>
      <c r="E284">
        <v>191</v>
      </c>
      <c r="F284">
        <v>991</v>
      </c>
      <c r="G284">
        <v>274</v>
      </c>
      <c r="H284">
        <v>747</v>
      </c>
      <c r="I284">
        <v>53</v>
      </c>
      <c r="J284" s="44">
        <v>1573</v>
      </c>
      <c r="K284">
        <v>44</v>
      </c>
      <c r="L284">
        <v>211</v>
      </c>
      <c r="M284">
        <v>78</v>
      </c>
      <c r="N284">
        <v>18</v>
      </c>
      <c r="O284">
        <v>12</v>
      </c>
      <c r="P284">
        <v>96</v>
      </c>
      <c r="Q284" s="55">
        <v>11792</v>
      </c>
    </row>
    <row r="285" spans="1:17" x14ac:dyDescent="0.2">
      <c r="A285" s="73" t="s">
        <v>239</v>
      </c>
      <c r="B285">
        <v>18</v>
      </c>
      <c r="C285">
        <v>3</v>
      </c>
      <c r="D285">
        <v>4</v>
      </c>
      <c r="E285">
        <v>0</v>
      </c>
      <c r="F285">
        <v>7</v>
      </c>
      <c r="G285">
        <v>3</v>
      </c>
      <c r="H285">
        <v>4</v>
      </c>
      <c r="I285">
        <v>0</v>
      </c>
      <c r="J285">
        <v>4</v>
      </c>
      <c r="K285">
        <v>0</v>
      </c>
      <c r="L285">
        <v>0</v>
      </c>
      <c r="M285">
        <v>0</v>
      </c>
      <c r="N285">
        <v>0</v>
      </c>
      <c r="O285">
        <v>0</v>
      </c>
      <c r="P285">
        <v>0</v>
      </c>
      <c r="Q285" s="55">
        <v>41</v>
      </c>
    </row>
    <row r="286" spans="1:17" x14ac:dyDescent="0.2">
      <c r="A286" s="73" t="s">
        <v>219</v>
      </c>
      <c r="B286">
        <v>42</v>
      </c>
      <c r="C286">
        <v>5</v>
      </c>
      <c r="D286">
        <v>23</v>
      </c>
      <c r="E286">
        <v>3</v>
      </c>
      <c r="F286">
        <v>16</v>
      </c>
      <c r="G286">
        <v>5</v>
      </c>
      <c r="H286">
        <v>4</v>
      </c>
      <c r="I286">
        <v>0</v>
      </c>
      <c r="J286">
        <v>6</v>
      </c>
      <c r="K286">
        <v>0</v>
      </c>
      <c r="L286">
        <v>0</v>
      </c>
      <c r="M286">
        <v>0</v>
      </c>
      <c r="N286">
        <v>0</v>
      </c>
      <c r="O286">
        <v>0</v>
      </c>
      <c r="P286">
        <v>0</v>
      </c>
      <c r="Q286" s="55">
        <v>109</v>
      </c>
    </row>
    <row r="287" spans="1:17" x14ac:dyDescent="0.2">
      <c r="A287" s="73" t="s">
        <v>113</v>
      </c>
      <c r="B287" s="44">
        <v>2242</v>
      </c>
      <c r="C287">
        <v>193</v>
      </c>
      <c r="D287">
        <v>858</v>
      </c>
      <c r="E287">
        <v>84</v>
      </c>
      <c r="F287">
        <v>343</v>
      </c>
      <c r="G287">
        <v>160</v>
      </c>
      <c r="H287">
        <v>301</v>
      </c>
      <c r="I287">
        <v>18</v>
      </c>
      <c r="J287">
        <v>654</v>
      </c>
      <c r="K287">
        <v>150</v>
      </c>
      <c r="L287">
        <v>17</v>
      </c>
      <c r="M287">
        <v>27</v>
      </c>
      <c r="N287">
        <v>31</v>
      </c>
      <c r="O287">
        <v>12</v>
      </c>
      <c r="P287">
        <v>58</v>
      </c>
      <c r="Q287" s="55">
        <v>5287</v>
      </c>
    </row>
    <row r="288" spans="1:17" x14ac:dyDescent="0.2">
      <c r="A288" s="73" t="s">
        <v>163</v>
      </c>
      <c r="B288">
        <v>215</v>
      </c>
      <c r="C288">
        <v>27</v>
      </c>
      <c r="D288">
        <v>111</v>
      </c>
      <c r="E288">
        <v>7</v>
      </c>
      <c r="F288">
        <v>135</v>
      </c>
      <c r="G288">
        <v>18</v>
      </c>
      <c r="H288">
        <v>143</v>
      </c>
      <c r="I288">
        <v>0</v>
      </c>
      <c r="J288">
        <v>134</v>
      </c>
      <c r="K288">
        <v>4</v>
      </c>
      <c r="L288">
        <v>4</v>
      </c>
      <c r="M288">
        <v>3</v>
      </c>
      <c r="N288">
        <v>8</v>
      </c>
      <c r="O288">
        <v>0</v>
      </c>
      <c r="P288">
        <v>11</v>
      </c>
      <c r="Q288" s="55">
        <v>825</v>
      </c>
    </row>
    <row r="289" spans="1:17" x14ac:dyDescent="0.2">
      <c r="A289" s="73" t="s">
        <v>264</v>
      </c>
      <c r="B289">
        <v>13</v>
      </c>
      <c r="C289">
        <v>0</v>
      </c>
      <c r="D289">
        <v>0</v>
      </c>
      <c r="E289">
        <v>0</v>
      </c>
      <c r="F289">
        <v>0</v>
      </c>
      <c r="G289">
        <v>0</v>
      </c>
      <c r="H289">
        <v>0</v>
      </c>
      <c r="I289">
        <v>0</v>
      </c>
      <c r="J289">
        <v>0</v>
      </c>
      <c r="K289">
        <v>0</v>
      </c>
      <c r="L289">
        <v>0</v>
      </c>
      <c r="M289">
        <v>0</v>
      </c>
      <c r="N289">
        <v>0</v>
      </c>
      <c r="O289">
        <v>0</v>
      </c>
      <c r="P289">
        <v>0</v>
      </c>
      <c r="Q289" s="55">
        <v>17</v>
      </c>
    </row>
    <row r="290" spans="1:17" x14ac:dyDescent="0.2">
      <c r="A290" s="73" t="s">
        <v>75</v>
      </c>
      <c r="B290" s="44">
        <v>2516</v>
      </c>
      <c r="C290">
        <v>683</v>
      </c>
      <c r="D290" s="44">
        <v>3533</v>
      </c>
      <c r="E290">
        <v>331</v>
      </c>
      <c r="F290" s="44">
        <v>1627</v>
      </c>
      <c r="G290" s="44">
        <v>1066</v>
      </c>
      <c r="H290" s="44">
        <v>1595</v>
      </c>
      <c r="I290">
        <v>103</v>
      </c>
      <c r="J290" s="44">
        <v>5009</v>
      </c>
      <c r="K290">
        <v>416</v>
      </c>
      <c r="L290">
        <v>105</v>
      </c>
      <c r="M290">
        <v>70</v>
      </c>
      <c r="N290">
        <v>118</v>
      </c>
      <c r="O290">
        <v>50</v>
      </c>
      <c r="P290">
        <v>188</v>
      </c>
      <c r="Q290" s="55">
        <v>17652</v>
      </c>
    </row>
    <row r="291" spans="1:17" x14ac:dyDescent="0.2">
      <c r="A291" s="73" t="s">
        <v>213</v>
      </c>
      <c r="B291">
        <v>38</v>
      </c>
      <c r="C291">
        <v>3</v>
      </c>
      <c r="D291">
        <v>23</v>
      </c>
      <c r="E291">
        <v>0</v>
      </c>
      <c r="F291">
        <v>10</v>
      </c>
      <c r="G291">
        <v>10</v>
      </c>
      <c r="H291">
        <v>7</v>
      </c>
      <c r="I291">
        <v>0</v>
      </c>
      <c r="J291">
        <v>26</v>
      </c>
      <c r="K291">
        <v>3</v>
      </c>
      <c r="L291">
        <v>0</v>
      </c>
      <c r="M291">
        <v>0</v>
      </c>
      <c r="N291">
        <v>3</v>
      </c>
      <c r="O291">
        <v>0</v>
      </c>
      <c r="P291">
        <v>3</v>
      </c>
      <c r="Q291" s="55">
        <v>126</v>
      </c>
    </row>
    <row r="292" spans="1:17" x14ac:dyDescent="0.2">
      <c r="A292" s="73" t="s">
        <v>125</v>
      </c>
      <c r="B292">
        <v>481</v>
      </c>
      <c r="C292">
        <v>117</v>
      </c>
      <c r="D292">
        <v>652</v>
      </c>
      <c r="E292">
        <v>37</v>
      </c>
      <c r="F292">
        <v>413</v>
      </c>
      <c r="G292">
        <v>69</v>
      </c>
      <c r="H292">
        <v>561</v>
      </c>
      <c r="I292">
        <v>12</v>
      </c>
      <c r="J292">
        <v>564</v>
      </c>
      <c r="K292">
        <v>13</v>
      </c>
      <c r="L292">
        <v>6</v>
      </c>
      <c r="M292">
        <v>14</v>
      </c>
      <c r="N292">
        <v>59</v>
      </c>
      <c r="O292">
        <v>5</v>
      </c>
      <c r="P292">
        <v>73</v>
      </c>
      <c r="Q292" s="55">
        <v>3027</v>
      </c>
    </row>
    <row r="293" spans="1:17" x14ac:dyDescent="0.2">
      <c r="A293" s="73" t="s">
        <v>199</v>
      </c>
      <c r="B293">
        <v>49</v>
      </c>
      <c r="C293">
        <v>11</v>
      </c>
      <c r="D293">
        <v>53</v>
      </c>
      <c r="E293">
        <v>4</v>
      </c>
      <c r="F293">
        <v>26</v>
      </c>
      <c r="G293">
        <v>40</v>
      </c>
      <c r="H293">
        <v>12</v>
      </c>
      <c r="I293">
        <v>5</v>
      </c>
      <c r="J293">
        <v>28</v>
      </c>
      <c r="K293">
        <v>8</v>
      </c>
      <c r="L293">
        <v>3</v>
      </c>
      <c r="M293">
        <v>0</v>
      </c>
      <c r="N293">
        <v>7</v>
      </c>
      <c r="O293">
        <v>0</v>
      </c>
      <c r="P293">
        <v>7</v>
      </c>
      <c r="Q293" s="55">
        <v>252</v>
      </c>
    </row>
    <row r="294" spans="1:17" x14ac:dyDescent="0.2">
      <c r="A294" s="73" t="s">
        <v>150</v>
      </c>
      <c r="B294">
        <v>132</v>
      </c>
      <c r="C294">
        <v>74</v>
      </c>
      <c r="D294">
        <v>200</v>
      </c>
      <c r="E294">
        <v>40</v>
      </c>
      <c r="F294">
        <v>208</v>
      </c>
      <c r="G294">
        <v>102</v>
      </c>
      <c r="H294">
        <v>104</v>
      </c>
      <c r="I294">
        <v>15</v>
      </c>
      <c r="J294">
        <v>258</v>
      </c>
      <c r="K294">
        <v>30</v>
      </c>
      <c r="L294">
        <v>12</v>
      </c>
      <c r="M294">
        <v>8</v>
      </c>
      <c r="N294">
        <v>34</v>
      </c>
      <c r="O294">
        <v>0</v>
      </c>
      <c r="P294">
        <v>42</v>
      </c>
      <c r="Q294" s="55">
        <v>1234</v>
      </c>
    </row>
    <row r="295" spans="1:17" x14ac:dyDescent="0.2">
      <c r="A295" s="73" t="s">
        <v>229</v>
      </c>
      <c r="B295">
        <v>17</v>
      </c>
      <c r="C295">
        <v>4</v>
      </c>
      <c r="D295">
        <v>18</v>
      </c>
      <c r="E295">
        <v>3</v>
      </c>
      <c r="F295">
        <v>4</v>
      </c>
      <c r="G295">
        <v>8</v>
      </c>
      <c r="H295">
        <v>0</v>
      </c>
      <c r="I295">
        <v>0</v>
      </c>
      <c r="J295">
        <v>15</v>
      </c>
      <c r="K295">
        <v>0</v>
      </c>
      <c r="L295">
        <v>0</v>
      </c>
      <c r="M295">
        <v>0</v>
      </c>
      <c r="N295">
        <v>0</v>
      </c>
      <c r="O295">
        <v>0</v>
      </c>
      <c r="P295">
        <v>0</v>
      </c>
      <c r="Q295" s="55">
        <v>68</v>
      </c>
    </row>
    <row r="296" spans="1:17" x14ac:dyDescent="0.2">
      <c r="A296" s="73" t="s">
        <v>236</v>
      </c>
      <c r="B296">
        <v>16</v>
      </c>
      <c r="C296">
        <v>14</v>
      </c>
      <c r="D296">
        <v>6</v>
      </c>
      <c r="E296">
        <v>0</v>
      </c>
      <c r="F296">
        <v>0</v>
      </c>
      <c r="G296">
        <v>0</v>
      </c>
      <c r="H296">
        <v>0</v>
      </c>
      <c r="I296">
        <v>0</v>
      </c>
      <c r="J296">
        <v>14</v>
      </c>
      <c r="K296">
        <v>0</v>
      </c>
      <c r="L296">
        <v>0</v>
      </c>
      <c r="M296">
        <v>0</v>
      </c>
      <c r="N296">
        <v>0</v>
      </c>
      <c r="O296">
        <v>0</v>
      </c>
      <c r="P296">
        <v>0</v>
      </c>
      <c r="Q296" s="55">
        <v>48</v>
      </c>
    </row>
    <row r="297" spans="1:17" x14ac:dyDescent="0.2">
      <c r="A297" s="73" t="s">
        <v>66</v>
      </c>
      <c r="B297" s="44">
        <v>5250</v>
      </c>
      <c r="C297">
        <v>483</v>
      </c>
      <c r="D297" s="44">
        <v>11365</v>
      </c>
      <c r="E297">
        <v>451</v>
      </c>
      <c r="F297">
        <v>788</v>
      </c>
      <c r="G297">
        <v>762</v>
      </c>
      <c r="H297">
        <v>198</v>
      </c>
      <c r="I297">
        <v>20</v>
      </c>
      <c r="J297" s="44">
        <v>4431</v>
      </c>
      <c r="K297">
        <v>172</v>
      </c>
      <c r="L297">
        <v>24</v>
      </c>
      <c r="M297">
        <v>34</v>
      </c>
      <c r="N297">
        <v>49</v>
      </c>
      <c r="O297">
        <v>16</v>
      </c>
      <c r="P297">
        <v>83</v>
      </c>
      <c r="Q297" s="55">
        <v>24329</v>
      </c>
    </row>
    <row r="298" spans="1:17" x14ac:dyDescent="0.2">
      <c r="A298" s="73" t="s">
        <v>306</v>
      </c>
      <c r="B298">
        <v>0</v>
      </c>
      <c r="C298">
        <v>0</v>
      </c>
      <c r="D298">
        <v>0</v>
      </c>
      <c r="E298">
        <v>0</v>
      </c>
      <c r="F298">
        <v>0</v>
      </c>
      <c r="G298">
        <v>0</v>
      </c>
      <c r="H298">
        <v>0</v>
      </c>
      <c r="I298">
        <v>0</v>
      </c>
      <c r="J298">
        <v>0</v>
      </c>
      <c r="K298">
        <v>0</v>
      </c>
      <c r="L298">
        <v>0</v>
      </c>
      <c r="M298">
        <v>0</v>
      </c>
      <c r="N298">
        <v>0</v>
      </c>
      <c r="O298">
        <v>0</v>
      </c>
      <c r="P298">
        <v>0</v>
      </c>
      <c r="Q298" s="55">
        <v>0</v>
      </c>
    </row>
    <row r="299" spans="1:17" x14ac:dyDescent="0.2">
      <c r="A299" s="73" t="s">
        <v>162</v>
      </c>
      <c r="B299">
        <v>171</v>
      </c>
      <c r="C299">
        <v>26</v>
      </c>
      <c r="D299">
        <v>161</v>
      </c>
      <c r="E299">
        <v>10</v>
      </c>
      <c r="F299">
        <v>113</v>
      </c>
      <c r="G299">
        <v>100</v>
      </c>
      <c r="H299">
        <v>35</v>
      </c>
      <c r="I299">
        <v>0</v>
      </c>
      <c r="J299">
        <v>176</v>
      </c>
      <c r="K299">
        <v>14</v>
      </c>
      <c r="L299">
        <v>0</v>
      </c>
      <c r="M299">
        <v>0</v>
      </c>
      <c r="N299">
        <v>18</v>
      </c>
      <c r="O299">
        <v>4</v>
      </c>
      <c r="P299">
        <v>18</v>
      </c>
      <c r="Q299" s="55">
        <v>842</v>
      </c>
    </row>
    <row r="300" spans="1:17" x14ac:dyDescent="0.2">
      <c r="A300" s="73" t="s">
        <v>149</v>
      </c>
      <c r="B300">
        <v>188</v>
      </c>
      <c r="C300">
        <v>72</v>
      </c>
      <c r="D300">
        <v>145</v>
      </c>
      <c r="E300">
        <v>33</v>
      </c>
      <c r="F300">
        <v>165</v>
      </c>
      <c r="G300">
        <v>167</v>
      </c>
      <c r="H300">
        <v>69</v>
      </c>
      <c r="I300">
        <v>27</v>
      </c>
      <c r="J300">
        <v>293</v>
      </c>
      <c r="K300">
        <v>75</v>
      </c>
      <c r="L300">
        <v>4</v>
      </c>
      <c r="M300">
        <v>6</v>
      </c>
      <c r="N300">
        <v>3</v>
      </c>
      <c r="O300">
        <v>6</v>
      </c>
      <c r="P300">
        <v>9</v>
      </c>
      <c r="Q300" s="55">
        <v>1269</v>
      </c>
    </row>
    <row r="301" spans="1:17" x14ac:dyDescent="0.2">
      <c r="A301" s="73" t="s">
        <v>247</v>
      </c>
      <c r="B301">
        <v>8</v>
      </c>
      <c r="C301">
        <v>5</v>
      </c>
      <c r="D301">
        <v>3</v>
      </c>
      <c r="E301">
        <v>0</v>
      </c>
      <c r="F301">
        <v>3</v>
      </c>
      <c r="G301">
        <v>3</v>
      </c>
      <c r="H301">
        <v>0</v>
      </c>
      <c r="I301">
        <v>0</v>
      </c>
      <c r="J301">
        <v>4</v>
      </c>
      <c r="K301">
        <v>0</v>
      </c>
      <c r="L301">
        <v>0</v>
      </c>
      <c r="M301">
        <v>0</v>
      </c>
      <c r="N301">
        <v>0</v>
      </c>
      <c r="O301">
        <v>0</v>
      </c>
      <c r="P301">
        <v>0</v>
      </c>
      <c r="Q301" s="55">
        <v>28</v>
      </c>
    </row>
    <row r="302" spans="1:17" x14ac:dyDescent="0.2">
      <c r="A302" s="73" t="s">
        <v>98</v>
      </c>
      <c r="B302" s="44">
        <v>2158</v>
      </c>
      <c r="C302">
        <v>561</v>
      </c>
      <c r="D302" s="44">
        <v>1594</v>
      </c>
      <c r="E302">
        <v>375</v>
      </c>
      <c r="F302">
        <v>831</v>
      </c>
      <c r="G302">
        <v>412</v>
      </c>
      <c r="H302">
        <v>469</v>
      </c>
      <c r="I302">
        <v>50</v>
      </c>
      <c r="J302" s="44">
        <v>1218</v>
      </c>
      <c r="K302">
        <v>126</v>
      </c>
      <c r="L302">
        <v>59</v>
      </c>
      <c r="M302">
        <v>70</v>
      </c>
      <c r="N302">
        <v>131</v>
      </c>
      <c r="O302">
        <v>39</v>
      </c>
      <c r="P302">
        <v>201</v>
      </c>
      <c r="Q302" s="55">
        <v>8488</v>
      </c>
    </row>
    <row r="303" spans="1:17" x14ac:dyDescent="0.2">
      <c r="A303" s="73" t="s">
        <v>203</v>
      </c>
      <c r="B303">
        <v>54</v>
      </c>
      <c r="C303">
        <v>11</v>
      </c>
      <c r="D303">
        <v>23</v>
      </c>
      <c r="E303">
        <v>0</v>
      </c>
      <c r="F303">
        <v>9</v>
      </c>
      <c r="G303">
        <v>15</v>
      </c>
      <c r="H303">
        <v>0</v>
      </c>
      <c r="I303">
        <v>0</v>
      </c>
      <c r="J303">
        <v>62</v>
      </c>
      <c r="K303">
        <v>3</v>
      </c>
      <c r="L303">
        <v>0</v>
      </c>
      <c r="M303">
        <v>0</v>
      </c>
      <c r="N303">
        <v>0</v>
      </c>
      <c r="O303">
        <v>3</v>
      </c>
      <c r="P303">
        <v>0</v>
      </c>
      <c r="Q303" s="55">
        <v>176</v>
      </c>
    </row>
    <row r="304" spans="1:17" x14ac:dyDescent="0.2">
      <c r="A304" s="73" t="s">
        <v>161</v>
      </c>
      <c r="B304">
        <v>89</v>
      </c>
      <c r="C304">
        <v>43</v>
      </c>
      <c r="D304">
        <v>97</v>
      </c>
      <c r="E304">
        <v>8</v>
      </c>
      <c r="F304">
        <v>231</v>
      </c>
      <c r="G304">
        <v>89</v>
      </c>
      <c r="H304">
        <v>123</v>
      </c>
      <c r="I304">
        <v>10</v>
      </c>
      <c r="J304">
        <v>142</v>
      </c>
      <c r="K304">
        <v>3</v>
      </c>
      <c r="L304">
        <v>18</v>
      </c>
      <c r="M304">
        <v>0</v>
      </c>
      <c r="N304">
        <v>5</v>
      </c>
      <c r="O304">
        <v>0</v>
      </c>
      <c r="P304">
        <v>5</v>
      </c>
      <c r="Q304" s="55">
        <v>879</v>
      </c>
    </row>
    <row r="305" spans="1:17" x14ac:dyDescent="0.2">
      <c r="A305" s="73" t="s">
        <v>275</v>
      </c>
      <c r="B305">
        <v>3</v>
      </c>
      <c r="C305">
        <v>0</v>
      </c>
      <c r="D305">
        <v>4</v>
      </c>
      <c r="E305">
        <v>0</v>
      </c>
      <c r="F305">
        <v>0</v>
      </c>
      <c r="G305">
        <v>0</v>
      </c>
      <c r="H305">
        <v>0</v>
      </c>
      <c r="I305">
        <v>0</v>
      </c>
      <c r="J305">
        <v>3</v>
      </c>
      <c r="K305">
        <v>0</v>
      </c>
      <c r="L305">
        <v>0</v>
      </c>
      <c r="M305">
        <v>0</v>
      </c>
      <c r="N305">
        <v>0</v>
      </c>
      <c r="O305">
        <v>0</v>
      </c>
      <c r="P305">
        <v>0</v>
      </c>
      <c r="Q305" s="55">
        <v>11</v>
      </c>
    </row>
    <row r="306" spans="1:17" x14ac:dyDescent="0.2">
      <c r="A306" s="73" t="s">
        <v>191</v>
      </c>
      <c r="B306">
        <v>130</v>
      </c>
      <c r="C306">
        <v>36</v>
      </c>
      <c r="D306">
        <v>67</v>
      </c>
      <c r="E306">
        <v>5</v>
      </c>
      <c r="F306">
        <v>37</v>
      </c>
      <c r="G306">
        <v>11</v>
      </c>
      <c r="H306">
        <v>5</v>
      </c>
      <c r="I306">
        <v>0</v>
      </c>
      <c r="J306">
        <v>60</v>
      </c>
      <c r="K306">
        <v>0</v>
      </c>
      <c r="L306">
        <v>0</v>
      </c>
      <c r="M306">
        <v>3</v>
      </c>
      <c r="N306">
        <v>7</v>
      </c>
      <c r="O306">
        <v>0</v>
      </c>
      <c r="P306">
        <v>10</v>
      </c>
      <c r="Q306" s="55">
        <v>370</v>
      </c>
    </row>
    <row r="307" spans="1:17" x14ac:dyDescent="0.2">
      <c r="A307" s="73" t="s">
        <v>132</v>
      </c>
      <c r="B307">
        <v>198</v>
      </c>
      <c r="C307">
        <v>50</v>
      </c>
      <c r="D307">
        <v>902</v>
      </c>
      <c r="E307">
        <v>45</v>
      </c>
      <c r="F307">
        <v>208</v>
      </c>
      <c r="G307">
        <v>255</v>
      </c>
      <c r="H307">
        <v>55</v>
      </c>
      <c r="I307">
        <v>6</v>
      </c>
      <c r="J307">
        <v>699</v>
      </c>
      <c r="K307">
        <v>48</v>
      </c>
      <c r="L307">
        <v>3</v>
      </c>
      <c r="M307">
        <v>6</v>
      </c>
      <c r="N307">
        <v>19</v>
      </c>
      <c r="O307">
        <v>14</v>
      </c>
      <c r="P307">
        <v>25</v>
      </c>
      <c r="Q307" s="55">
        <v>2519</v>
      </c>
    </row>
    <row r="308" spans="1:17" x14ac:dyDescent="0.2">
      <c r="A308" s="73" t="s">
        <v>122</v>
      </c>
      <c r="B308" s="44">
        <v>1502</v>
      </c>
      <c r="C308">
        <v>96</v>
      </c>
      <c r="D308">
        <v>362</v>
      </c>
      <c r="E308">
        <v>15</v>
      </c>
      <c r="F308">
        <v>349</v>
      </c>
      <c r="G308">
        <v>89</v>
      </c>
      <c r="H308">
        <v>247</v>
      </c>
      <c r="I308">
        <v>4</v>
      </c>
      <c r="J308">
        <v>489</v>
      </c>
      <c r="K308">
        <v>14</v>
      </c>
      <c r="L308">
        <v>18</v>
      </c>
      <c r="M308">
        <v>37</v>
      </c>
      <c r="N308">
        <v>11</v>
      </c>
      <c r="O308">
        <v>0</v>
      </c>
      <c r="P308">
        <v>48</v>
      </c>
      <c r="Q308" s="55">
        <v>3410</v>
      </c>
    </row>
    <row r="309" spans="1:17" x14ac:dyDescent="0.2">
      <c r="A309" s="73" t="s">
        <v>103</v>
      </c>
      <c r="B309">
        <v>800</v>
      </c>
      <c r="C309">
        <v>27</v>
      </c>
      <c r="D309" s="44">
        <v>3836</v>
      </c>
      <c r="E309">
        <v>66</v>
      </c>
      <c r="F309" s="44">
        <v>1140</v>
      </c>
      <c r="G309">
        <v>130</v>
      </c>
      <c r="H309">
        <v>253</v>
      </c>
      <c r="I309">
        <v>16</v>
      </c>
      <c r="J309" s="44">
        <v>1321</v>
      </c>
      <c r="K309">
        <v>14</v>
      </c>
      <c r="L309">
        <v>12</v>
      </c>
      <c r="M309">
        <v>0</v>
      </c>
      <c r="N309">
        <v>22</v>
      </c>
      <c r="O309">
        <v>0</v>
      </c>
      <c r="P309">
        <v>22</v>
      </c>
      <c r="Q309" s="55">
        <v>7668</v>
      </c>
    </row>
    <row r="310" spans="1:17" x14ac:dyDescent="0.2">
      <c r="A310" s="73" t="s">
        <v>27</v>
      </c>
      <c r="B310" s="44">
        <v>35313</v>
      </c>
      <c r="C310" s="44">
        <v>7747</v>
      </c>
      <c r="D310" s="44">
        <v>24168</v>
      </c>
      <c r="E310" s="44">
        <v>3017</v>
      </c>
      <c r="F310" s="44">
        <v>22068</v>
      </c>
      <c r="G310" s="44">
        <v>18065</v>
      </c>
      <c r="H310" s="44">
        <v>5587</v>
      </c>
      <c r="I310" s="44">
        <v>1019</v>
      </c>
      <c r="J310" s="44">
        <v>35262</v>
      </c>
      <c r="K310" s="44">
        <v>5743</v>
      </c>
      <c r="L310">
        <v>820</v>
      </c>
      <c r="M310">
        <v>706</v>
      </c>
      <c r="N310">
        <v>618</v>
      </c>
      <c r="O310">
        <v>269</v>
      </c>
      <c r="P310">
        <v>1330</v>
      </c>
      <c r="Q310" s="55">
        <v>162449</v>
      </c>
    </row>
    <row r="311" spans="1:17" x14ac:dyDescent="0.2">
      <c r="A311" s="73" t="s">
        <v>267</v>
      </c>
      <c r="B311">
        <v>3</v>
      </c>
      <c r="C311">
        <v>3</v>
      </c>
      <c r="D311">
        <v>0</v>
      </c>
      <c r="E311">
        <v>0</v>
      </c>
      <c r="F311">
        <v>0</v>
      </c>
      <c r="G311">
        <v>0</v>
      </c>
      <c r="H311">
        <v>0</v>
      </c>
      <c r="I311">
        <v>0</v>
      </c>
      <c r="J311">
        <v>5</v>
      </c>
      <c r="K311">
        <v>0</v>
      </c>
      <c r="L311">
        <v>0</v>
      </c>
      <c r="M311">
        <v>0</v>
      </c>
      <c r="N311">
        <v>0</v>
      </c>
      <c r="O311">
        <v>0</v>
      </c>
      <c r="P311">
        <v>0</v>
      </c>
      <c r="Q311" s="55">
        <v>16</v>
      </c>
    </row>
    <row r="312" spans="1:17" x14ac:dyDescent="0.2">
      <c r="A312" s="73" t="s">
        <v>190</v>
      </c>
      <c r="B312">
        <v>45</v>
      </c>
      <c r="C312">
        <v>24</v>
      </c>
      <c r="D312">
        <v>56</v>
      </c>
      <c r="E312">
        <v>17</v>
      </c>
      <c r="F312">
        <v>46</v>
      </c>
      <c r="G312">
        <v>55</v>
      </c>
      <c r="H312">
        <v>22</v>
      </c>
      <c r="I312">
        <v>3</v>
      </c>
      <c r="J312">
        <v>72</v>
      </c>
      <c r="K312">
        <v>17</v>
      </c>
      <c r="L312">
        <v>4</v>
      </c>
      <c r="M312">
        <v>0</v>
      </c>
      <c r="N312">
        <v>3</v>
      </c>
      <c r="O312">
        <v>0</v>
      </c>
      <c r="P312">
        <v>3</v>
      </c>
      <c r="Q312" s="55">
        <v>375</v>
      </c>
    </row>
    <row r="313" spans="1:17" x14ac:dyDescent="0.2">
      <c r="A313" s="73" t="s">
        <v>242</v>
      </c>
      <c r="B313">
        <v>9</v>
      </c>
      <c r="C313">
        <v>5</v>
      </c>
      <c r="D313">
        <v>6</v>
      </c>
      <c r="E313">
        <v>0</v>
      </c>
      <c r="F313">
        <v>3</v>
      </c>
      <c r="G313">
        <v>6</v>
      </c>
      <c r="H313">
        <v>3</v>
      </c>
      <c r="I313">
        <v>0</v>
      </c>
      <c r="J313">
        <v>9</v>
      </c>
      <c r="K313">
        <v>0</v>
      </c>
      <c r="L313">
        <v>0</v>
      </c>
      <c r="M313">
        <v>0</v>
      </c>
      <c r="N313">
        <v>0</v>
      </c>
      <c r="O313">
        <v>0</v>
      </c>
      <c r="P313">
        <v>0</v>
      </c>
      <c r="Q313" s="55">
        <v>37</v>
      </c>
    </row>
    <row r="314" spans="1:17" x14ac:dyDescent="0.2">
      <c r="A314" s="73" t="s">
        <v>305</v>
      </c>
      <c r="B314">
        <v>0</v>
      </c>
      <c r="C314">
        <v>0</v>
      </c>
      <c r="D314">
        <v>0</v>
      </c>
      <c r="E314">
        <v>0</v>
      </c>
      <c r="F314">
        <v>0</v>
      </c>
      <c r="G314">
        <v>0</v>
      </c>
      <c r="H314">
        <v>0</v>
      </c>
      <c r="I314">
        <v>0</v>
      </c>
      <c r="J314">
        <v>0</v>
      </c>
      <c r="K314">
        <v>0</v>
      </c>
      <c r="L314">
        <v>0</v>
      </c>
      <c r="M314">
        <v>0</v>
      </c>
      <c r="N314">
        <v>0</v>
      </c>
      <c r="O314">
        <v>0</v>
      </c>
      <c r="P314">
        <v>0</v>
      </c>
      <c r="Q314" s="55">
        <v>0</v>
      </c>
    </row>
    <row r="315" spans="1:17" x14ac:dyDescent="0.2">
      <c r="A315" s="73" t="s">
        <v>194</v>
      </c>
      <c r="B315">
        <v>53</v>
      </c>
      <c r="C315">
        <v>23</v>
      </c>
      <c r="D315">
        <v>47</v>
      </c>
      <c r="E315">
        <v>7</v>
      </c>
      <c r="F315">
        <v>28</v>
      </c>
      <c r="G315">
        <v>34</v>
      </c>
      <c r="H315">
        <v>15</v>
      </c>
      <c r="I315">
        <v>3</v>
      </c>
      <c r="J315">
        <v>79</v>
      </c>
      <c r="K315">
        <v>17</v>
      </c>
      <c r="L315">
        <v>0</v>
      </c>
      <c r="M315">
        <v>0</v>
      </c>
      <c r="N315">
        <v>3</v>
      </c>
      <c r="O315">
        <v>0</v>
      </c>
      <c r="P315">
        <v>3</v>
      </c>
      <c r="Q315" s="55">
        <v>312</v>
      </c>
    </row>
    <row r="316" spans="1:17" x14ac:dyDescent="0.2">
      <c r="A316" s="73" t="s">
        <v>119</v>
      </c>
      <c r="B316">
        <v>608</v>
      </c>
      <c r="C316">
        <v>187</v>
      </c>
      <c r="D316">
        <v>549</v>
      </c>
      <c r="E316">
        <v>120</v>
      </c>
      <c r="F316">
        <v>633</v>
      </c>
      <c r="G316">
        <v>215</v>
      </c>
      <c r="H316">
        <v>491</v>
      </c>
      <c r="I316">
        <v>19</v>
      </c>
      <c r="J316">
        <v>788</v>
      </c>
      <c r="K316">
        <v>79</v>
      </c>
      <c r="L316">
        <v>21</v>
      </c>
      <c r="M316">
        <v>24</v>
      </c>
      <c r="N316">
        <v>32</v>
      </c>
      <c r="O316">
        <v>3</v>
      </c>
      <c r="P316">
        <v>56</v>
      </c>
      <c r="Q316" s="55">
        <v>3830</v>
      </c>
    </row>
    <row r="317" spans="1:17" x14ac:dyDescent="0.2">
      <c r="A317" s="73" t="s">
        <v>195</v>
      </c>
      <c r="B317">
        <v>27</v>
      </c>
      <c r="C317">
        <v>60</v>
      </c>
      <c r="D317">
        <v>20</v>
      </c>
      <c r="E317">
        <v>40</v>
      </c>
      <c r="F317">
        <v>46</v>
      </c>
      <c r="G317">
        <v>0</v>
      </c>
      <c r="H317">
        <v>49</v>
      </c>
      <c r="I317">
        <v>0</v>
      </c>
      <c r="J317">
        <v>63</v>
      </c>
      <c r="K317">
        <v>0</v>
      </c>
      <c r="L317">
        <v>0</v>
      </c>
      <c r="M317">
        <v>0</v>
      </c>
      <c r="N317">
        <v>9</v>
      </c>
      <c r="O317">
        <v>0</v>
      </c>
      <c r="P317">
        <v>9</v>
      </c>
      <c r="Q317" s="55">
        <v>305</v>
      </c>
    </row>
    <row r="318" spans="1:17" x14ac:dyDescent="0.2">
      <c r="A318" s="73" t="s">
        <v>123</v>
      </c>
      <c r="B318">
        <v>643</v>
      </c>
      <c r="C318">
        <v>146</v>
      </c>
      <c r="D318">
        <v>608</v>
      </c>
      <c r="E318">
        <v>68</v>
      </c>
      <c r="F318">
        <v>470</v>
      </c>
      <c r="G318">
        <v>212</v>
      </c>
      <c r="H318">
        <v>299</v>
      </c>
      <c r="I318">
        <v>18</v>
      </c>
      <c r="J318">
        <v>620</v>
      </c>
      <c r="K318">
        <v>33</v>
      </c>
      <c r="L318">
        <v>60</v>
      </c>
      <c r="M318">
        <v>28</v>
      </c>
      <c r="N318">
        <v>45</v>
      </c>
      <c r="O318">
        <v>12</v>
      </c>
      <c r="P318">
        <v>73</v>
      </c>
      <c r="Q318" s="55">
        <v>3373</v>
      </c>
    </row>
    <row r="319" spans="1:17" x14ac:dyDescent="0.2">
      <c r="A319" s="73" t="s">
        <v>107</v>
      </c>
      <c r="B319">
        <v>817</v>
      </c>
      <c r="C319">
        <v>293</v>
      </c>
      <c r="D319">
        <v>735</v>
      </c>
      <c r="E319">
        <v>107</v>
      </c>
      <c r="F319">
        <v>712</v>
      </c>
      <c r="G319">
        <v>614</v>
      </c>
      <c r="H319">
        <v>252</v>
      </c>
      <c r="I319">
        <v>38</v>
      </c>
      <c r="J319" s="44">
        <v>2085</v>
      </c>
      <c r="K319">
        <v>318</v>
      </c>
      <c r="L319">
        <v>46</v>
      </c>
      <c r="M319">
        <v>41</v>
      </c>
      <c r="N319">
        <v>53</v>
      </c>
      <c r="O319">
        <v>15</v>
      </c>
      <c r="P319">
        <v>94</v>
      </c>
      <c r="Q319" s="55">
        <v>6235</v>
      </c>
    </row>
    <row r="320" spans="1:17" x14ac:dyDescent="0.2">
      <c r="A320" s="73" t="s">
        <v>57</v>
      </c>
      <c r="B320" s="44">
        <v>4662</v>
      </c>
      <c r="C320" s="44">
        <v>1830</v>
      </c>
      <c r="D320" s="44">
        <v>4032</v>
      </c>
      <c r="E320">
        <v>656</v>
      </c>
      <c r="F320" s="44">
        <v>4659</v>
      </c>
      <c r="G320" s="44">
        <v>4223</v>
      </c>
      <c r="H320" s="44">
        <v>1173</v>
      </c>
      <c r="I320">
        <v>316</v>
      </c>
      <c r="J320" s="44">
        <v>9684</v>
      </c>
      <c r="K320" s="44">
        <v>1961</v>
      </c>
      <c r="L320">
        <v>139</v>
      </c>
      <c r="M320">
        <v>147</v>
      </c>
      <c r="N320">
        <v>420</v>
      </c>
      <c r="O320">
        <v>247</v>
      </c>
      <c r="P320">
        <v>567</v>
      </c>
      <c r="Q320" s="55">
        <v>34787</v>
      </c>
    </row>
    <row r="321" spans="1:17" s="88" customFormat="1" x14ac:dyDescent="0.2">
      <c r="A321" s="90" t="s">
        <v>314</v>
      </c>
      <c r="B321" s="87">
        <v>60820</v>
      </c>
      <c r="C321" s="87">
        <v>13813</v>
      </c>
      <c r="D321" s="87">
        <v>63921</v>
      </c>
      <c r="E321" s="87">
        <v>6247</v>
      </c>
      <c r="F321" s="87">
        <v>39191</v>
      </c>
      <c r="G321" s="87">
        <v>28081</v>
      </c>
      <c r="H321" s="87">
        <v>14716</v>
      </c>
      <c r="I321" s="87">
        <v>1898</v>
      </c>
      <c r="J321" s="87">
        <v>68233</v>
      </c>
      <c r="K321" s="87">
        <v>9408</v>
      </c>
      <c r="L321" s="87">
        <v>1753</v>
      </c>
      <c r="M321" s="87">
        <v>1369</v>
      </c>
      <c r="N321" s="87">
        <v>1939</v>
      </c>
      <c r="O321" s="88">
        <v>726</v>
      </c>
      <c r="P321" s="88">
        <v>3316</v>
      </c>
      <c r="Q321" s="86">
        <v>317182</v>
      </c>
    </row>
    <row r="322" spans="1:17" x14ac:dyDescent="0.2">
      <c r="A322" s="2"/>
      <c r="P322">
        <v>0</v>
      </c>
      <c r="Q322" s="55"/>
    </row>
    <row r="323" spans="1:17" x14ac:dyDescent="0.2">
      <c r="A323" s="2" t="s">
        <v>83</v>
      </c>
      <c r="B323" s="44">
        <v>3852</v>
      </c>
      <c r="C323">
        <v>528</v>
      </c>
      <c r="D323" s="44">
        <v>4619</v>
      </c>
      <c r="E323">
        <v>381</v>
      </c>
      <c r="F323" s="44">
        <v>1246</v>
      </c>
      <c r="G323">
        <v>851</v>
      </c>
      <c r="H323">
        <v>739</v>
      </c>
      <c r="I323">
        <v>72</v>
      </c>
      <c r="J323" s="44">
        <v>1202</v>
      </c>
      <c r="K323">
        <v>159</v>
      </c>
      <c r="L323">
        <v>90</v>
      </c>
      <c r="M323">
        <v>77</v>
      </c>
      <c r="N323">
        <v>70</v>
      </c>
      <c r="O323">
        <v>33</v>
      </c>
      <c r="P323">
        <v>150</v>
      </c>
      <c r="Q323" s="55">
        <v>14168</v>
      </c>
    </row>
    <row r="324" spans="1:17" x14ac:dyDescent="0.2">
      <c r="A324" s="2" t="s">
        <v>218</v>
      </c>
      <c r="B324">
        <v>31</v>
      </c>
      <c r="C324">
        <v>8</v>
      </c>
      <c r="D324">
        <v>35</v>
      </c>
      <c r="E324">
        <v>7</v>
      </c>
      <c r="F324">
        <v>8</v>
      </c>
      <c r="G324">
        <v>5</v>
      </c>
      <c r="H324">
        <v>5</v>
      </c>
      <c r="I324">
        <v>0</v>
      </c>
      <c r="J324">
        <v>4</v>
      </c>
      <c r="K324">
        <v>0</v>
      </c>
      <c r="L324">
        <v>4</v>
      </c>
      <c r="M324">
        <v>3</v>
      </c>
      <c r="N324">
        <v>0</v>
      </c>
      <c r="O324">
        <v>0</v>
      </c>
      <c r="P324">
        <v>3</v>
      </c>
      <c r="Q324" s="55">
        <v>112</v>
      </c>
    </row>
    <row r="325" spans="1:17" s="11" customFormat="1" x14ac:dyDescent="0.2">
      <c r="A325" s="46" t="s">
        <v>1358</v>
      </c>
      <c r="B325" s="64">
        <v>298330</v>
      </c>
      <c r="C325" s="64">
        <v>210240</v>
      </c>
      <c r="D325" s="64">
        <v>280877</v>
      </c>
      <c r="E325" s="64">
        <v>119975</v>
      </c>
      <c r="F325" s="64">
        <v>139400</v>
      </c>
      <c r="G325" s="64">
        <v>204100</v>
      </c>
      <c r="H325" s="64">
        <v>70409</v>
      </c>
      <c r="I325" s="64">
        <v>29601</v>
      </c>
      <c r="J325" s="64">
        <v>128025</v>
      </c>
      <c r="K325" s="64">
        <v>55835</v>
      </c>
      <c r="L325" s="64">
        <v>14199</v>
      </c>
      <c r="M325" s="64">
        <v>23037</v>
      </c>
      <c r="N325" s="64">
        <v>16010</v>
      </c>
      <c r="O325" s="64">
        <v>9890</v>
      </c>
      <c r="P325" s="64">
        <v>39111</v>
      </c>
      <c r="Q325" s="55">
        <v>1622692</v>
      </c>
    </row>
    <row r="326" spans="1:17" s="10" customFormat="1" x14ac:dyDescent="0.2">
      <c r="A326" s="50" t="s">
        <v>314</v>
      </c>
      <c r="B326" s="57">
        <v>4823991</v>
      </c>
      <c r="C326" s="57">
        <v>2656234</v>
      </c>
      <c r="D326" s="57">
        <v>4485211</v>
      </c>
      <c r="E326" s="57">
        <v>1441411</v>
      </c>
      <c r="F326" s="57">
        <v>2270800</v>
      </c>
      <c r="G326" s="57">
        <v>2432390</v>
      </c>
      <c r="H326" s="57">
        <v>1295714</v>
      </c>
      <c r="I326" s="57">
        <v>380936</v>
      </c>
      <c r="J326" s="57">
        <v>1943858</v>
      </c>
      <c r="K326" s="57">
        <v>530550</v>
      </c>
      <c r="L326" s="57">
        <v>222356</v>
      </c>
      <c r="M326" s="57">
        <v>287611</v>
      </c>
      <c r="N326" s="57">
        <v>136828</v>
      </c>
      <c r="O326" s="57">
        <v>92005</v>
      </c>
      <c r="P326" s="57">
        <v>424977</v>
      </c>
      <c r="Q326" s="57">
        <v>23401892</v>
      </c>
    </row>
    <row r="327" spans="1:17" x14ac:dyDescent="0.2">
      <c r="A327" s="2"/>
      <c r="B327" s="44"/>
      <c r="C327" s="44"/>
      <c r="D327" s="44"/>
      <c r="E327" s="44"/>
      <c r="F327" s="44"/>
      <c r="G327" s="44"/>
      <c r="H327" s="44"/>
      <c r="I327" s="44"/>
      <c r="J327" s="44"/>
      <c r="K327" s="44"/>
      <c r="L327" s="44"/>
      <c r="M327" s="44"/>
      <c r="N327" s="44"/>
      <c r="O327" s="44"/>
      <c r="P327" s="44"/>
    </row>
    <row r="328" spans="1:17" x14ac:dyDescent="0.2">
      <c r="B328" s="44"/>
      <c r="C328" s="44"/>
      <c r="D328" s="44"/>
      <c r="E328" s="44"/>
      <c r="F328" s="44"/>
      <c r="G328" s="44"/>
      <c r="H328" s="44"/>
      <c r="I328" s="44"/>
      <c r="J328" s="44"/>
      <c r="K328" s="44"/>
      <c r="L328" s="44"/>
      <c r="M328" s="44"/>
      <c r="N328" s="44"/>
      <c r="O328" s="44"/>
      <c r="P328" s="44"/>
    </row>
    <row r="329" spans="1:17" x14ac:dyDescent="0.2">
      <c r="A329" s="54" t="s">
        <v>1239</v>
      </c>
    </row>
    <row r="331" spans="1:17" x14ac:dyDescent="0.2">
      <c r="A331" s="11" t="s">
        <v>1319</v>
      </c>
    </row>
    <row r="332" spans="1:17" x14ac:dyDescent="0.2">
      <c r="A332" s="11" t="s">
        <v>1370</v>
      </c>
    </row>
    <row r="333" spans="1:17" x14ac:dyDescent="0.2">
      <c r="A333" s="96" t="s">
        <v>1369</v>
      </c>
    </row>
    <row r="334" spans="1:17" ht="21.75" customHeight="1" x14ac:dyDescent="0.2">
      <c r="A334" s="103" t="s">
        <v>1368</v>
      </c>
      <c r="B334" s="103"/>
      <c r="C334" s="103"/>
      <c r="D334" s="103"/>
      <c r="E334" s="103"/>
      <c r="F334" s="103"/>
      <c r="G334" s="103"/>
      <c r="H334" s="103"/>
      <c r="I334" s="103"/>
      <c r="J334" s="103"/>
      <c r="K334" s="52"/>
      <c r="L334" s="52"/>
      <c r="M334" s="52"/>
    </row>
    <row r="336" spans="1:17" s="49" customFormat="1" ht="25.5" customHeight="1" x14ac:dyDescent="0.2">
      <c r="A336" s="104" t="s">
        <v>1240</v>
      </c>
      <c r="B336" s="104"/>
      <c r="C336" s="104"/>
      <c r="D336" s="104"/>
      <c r="E336" s="104"/>
      <c r="F336" s="104"/>
      <c r="G336" s="104"/>
      <c r="H336" s="104"/>
      <c r="I336" s="104"/>
      <c r="J336" s="104"/>
      <c r="O336" s="58"/>
      <c r="P336" s="58"/>
    </row>
    <row r="337" spans="1:16" x14ac:dyDescent="0.2">
      <c r="O337" s="58"/>
      <c r="P337" s="58"/>
    </row>
    <row r="338" spans="1:16" x14ac:dyDescent="0.2">
      <c r="A338" s="101" t="s">
        <v>10</v>
      </c>
      <c r="B338" s="101"/>
      <c r="O338" s="58"/>
      <c r="P338" s="58"/>
    </row>
    <row r="339" spans="1:16" x14ac:dyDescent="0.2">
      <c r="O339" s="57"/>
      <c r="P339" s="57"/>
    </row>
  </sheetData>
  <mergeCells count="4">
    <mergeCell ref="A338:B338"/>
    <mergeCell ref="A1:Q1"/>
    <mergeCell ref="A334:J334"/>
    <mergeCell ref="A336:J336"/>
  </mergeCells>
  <hyperlinks>
    <hyperlink ref="A338:B338" r:id="rId1" display="© Commonwealth of Australia &lt;&lt;yyyy&gt;&gt;" xr:uid="{00000000-0004-0000-0B00-000000000000}"/>
  </hyperlinks>
  <printOptions gridLines="1"/>
  <pageMargins left="0.70866141732283472" right="0.70866141732283472" top="0.74803149606299213" bottom="0.74803149606299213" header="0.31496062992125984" footer="0.31496062992125984"/>
  <pageSetup paperSize="9" scale="70"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IT29"/>
  <sheetViews>
    <sheetView workbookViewId="0">
      <pane ySplit="6" topLeftCell="A7" activePane="bottomLeft" state="frozen"/>
      <selection pane="bottomLeft" sqref="A1:K1"/>
    </sheetView>
  </sheetViews>
  <sheetFormatPr defaultRowHeight="11.25" x14ac:dyDescent="0.2"/>
  <cols>
    <col min="1" max="1" width="18.6640625" customWidth="1"/>
    <col min="2" max="16" width="12.83203125" customWidth="1"/>
    <col min="17" max="17" width="12.83203125" style="10" customWidth="1"/>
  </cols>
  <sheetData>
    <row r="1" spans="1:254" s="7" customFormat="1" ht="60" customHeight="1" x14ac:dyDescent="0.2">
      <c r="A1" s="106" t="s">
        <v>9</v>
      </c>
      <c r="B1" s="106"/>
      <c r="C1" s="106"/>
      <c r="D1" s="106"/>
      <c r="E1" s="106"/>
      <c r="F1" s="106"/>
      <c r="G1" s="106"/>
      <c r="H1" s="106"/>
      <c r="I1" s="106"/>
      <c r="J1" s="106"/>
      <c r="K1" s="106"/>
      <c r="L1" s="37"/>
      <c r="M1" s="37"/>
      <c r="N1" s="37"/>
      <c r="O1" s="37"/>
      <c r="P1" s="37"/>
      <c r="Q1" s="56"/>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row>
    <row r="2" spans="1:254" ht="20.100000000000001" customHeight="1" x14ac:dyDescent="0.25">
      <c r="A2" s="9" t="str">
        <f>Contents!A2</f>
        <v>2071.0 Census of Population and Housing: Reflecting Australia - Stories from the Census, 2016 - Cultural Diversity</v>
      </c>
    </row>
    <row r="3" spans="1:254" ht="12.75" customHeight="1" x14ac:dyDescent="0.2">
      <c r="A3" s="32" t="str">
        <f>Contents!A3</f>
        <v>Released at 11.30am (Canberra time) 20 July 2017</v>
      </c>
    </row>
    <row r="4" spans="1:254" s="33" customFormat="1" ht="15.75" x14ac:dyDescent="0.25">
      <c r="A4" s="1" t="s">
        <v>1344</v>
      </c>
      <c r="F4" s="36"/>
      <c r="Q4" s="9"/>
    </row>
    <row r="5" spans="1:254" x14ac:dyDescent="0.2">
      <c r="A5" s="11"/>
    </row>
    <row r="6" spans="1:254" s="10" customFormat="1" ht="33.75" x14ac:dyDescent="0.2">
      <c r="B6" s="84" t="s">
        <v>1300</v>
      </c>
      <c r="C6" s="84" t="s">
        <v>1373</v>
      </c>
      <c r="D6" s="84" t="s">
        <v>1301</v>
      </c>
      <c r="E6" s="84" t="s">
        <v>1380</v>
      </c>
      <c r="F6" s="84" t="s">
        <v>1302</v>
      </c>
      <c r="G6" s="84" t="s">
        <v>1375</v>
      </c>
      <c r="H6" s="84" t="s">
        <v>1303</v>
      </c>
      <c r="I6" s="84" t="s">
        <v>1376</v>
      </c>
      <c r="J6" s="84" t="s">
        <v>1304</v>
      </c>
      <c r="K6" s="84" t="s">
        <v>1377</v>
      </c>
      <c r="L6" s="84" t="s">
        <v>1305</v>
      </c>
      <c r="M6" s="84" t="s">
        <v>1379</v>
      </c>
      <c r="N6" s="84" t="s">
        <v>1306</v>
      </c>
      <c r="O6" s="84" t="s">
        <v>1378</v>
      </c>
      <c r="P6" s="84" t="s">
        <v>1372</v>
      </c>
      <c r="Q6" s="69" t="s">
        <v>1371</v>
      </c>
    </row>
    <row r="7" spans="1:254" x14ac:dyDescent="0.2">
      <c r="A7" s="11" t="s">
        <v>1231</v>
      </c>
      <c r="B7" s="64">
        <v>3091</v>
      </c>
      <c r="C7" s="64">
        <v>1487</v>
      </c>
      <c r="D7" s="64">
        <v>2693</v>
      </c>
      <c r="E7" s="11">
        <v>666</v>
      </c>
      <c r="F7" s="11">
        <v>899</v>
      </c>
      <c r="G7" s="64">
        <v>1092</v>
      </c>
      <c r="H7" s="11">
        <v>747</v>
      </c>
      <c r="I7" s="11">
        <v>144</v>
      </c>
      <c r="J7" s="64">
        <v>1233</v>
      </c>
      <c r="K7" s="11">
        <v>274</v>
      </c>
      <c r="L7" s="11">
        <v>109</v>
      </c>
      <c r="M7" s="11">
        <v>89</v>
      </c>
      <c r="N7" s="11">
        <v>28</v>
      </c>
      <c r="O7" s="11">
        <v>3</v>
      </c>
      <c r="P7" s="11">
        <v>183</v>
      </c>
      <c r="Q7" s="64">
        <v>12737</v>
      </c>
    </row>
    <row r="8" spans="1:254" x14ac:dyDescent="0.2">
      <c r="A8" s="11" t="s">
        <v>1232</v>
      </c>
      <c r="B8" s="64">
        <v>40005</v>
      </c>
      <c r="C8" s="64">
        <v>23966</v>
      </c>
      <c r="D8" s="64">
        <v>52466</v>
      </c>
      <c r="E8" s="64">
        <v>16481</v>
      </c>
      <c r="F8" s="64">
        <v>14473</v>
      </c>
      <c r="G8" s="64">
        <v>17397</v>
      </c>
      <c r="H8" s="64">
        <v>20021</v>
      </c>
      <c r="I8" s="64">
        <v>3713</v>
      </c>
      <c r="J8" s="64">
        <v>19361</v>
      </c>
      <c r="K8" s="64">
        <v>4360</v>
      </c>
      <c r="L8" s="64">
        <v>2075</v>
      </c>
      <c r="M8" s="64">
        <v>2560</v>
      </c>
      <c r="N8" s="11">
        <v>511</v>
      </c>
      <c r="O8" s="11">
        <v>190</v>
      </c>
      <c r="P8" s="11">
        <v>3651</v>
      </c>
      <c r="Q8" s="64">
        <v>221257</v>
      </c>
    </row>
    <row r="9" spans="1:254" x14ac:dyDescent="0.2">
      <c r="A9" s="11" t="s">
        <v>1233</v>
      </c>
      <c r="B9" s="64">
        <v>83174</v>
      </c>
      <c r="C9" s="64">
        <v>37958</v>
      </c>
      <c r="D9" s="64">
        <v>107623</v>
      </c>
      <c r="E9" s="64">
        <v>23580</v>
      </c>
      <c r="F9" s="64">
        <v>25845</v>
      </c>
      <c r="G9" s="64">
        <v>29773</v>
      </c>
      <c r="H9" s="64">
        <v>42202</v>
      </c>
      <c r="I9" s="64">
        <v>8482</v>
      </c>
      <c r="J9" s="64">
        <v>29802</v>
      </c>
      <c r="K9" s="64">
        <v>6057</v>
      </c>
      <c r="L9" s="64">
        <v>3381</v>
      </c>
      <c r="M9" s="64">
        <v>4204</v>
      </c>
      <c r="N9" s="64">
        <v>1385</v>
      </c>
      <c r="O9" s="11">
        <v>442</v>
      </c>
      <c r="P9" s="11">
        <v>7154</v>
      </c>
      <c r="Q9" s="64">
        <v>411109</v>
      </c>
      <c r="R9" s="44"/>
    </row>
    <row r="10" spans="1:254" x14ac:dyDescent="0.2">
      <c r="A10" s="11" t="s">
        <v>1234</v>
      </c>
      <c r="B10" s="64">
        <v>155054</v>
      </c>
      <c r="C10" s="64">
        <v>53646</v>
      </c>
      <c r="D10" s="64">
        <v>144553</v>
      </c>
      <c r="E10" s="64">
        <v>24371</v>
      </c>
      <c r="F10" s="64">
        <v>48614</v>
      </c>
      <c r="G10" s="64">
        <v>47658</v>
      </c>
      <c r="H10" s="64">
        <v>47136</v>
      </c>
      <c r="I10" s="64">
        <v>10090</v>
      </c>
      <c r="J10" s="64">
        <v>78872</v>
      </c>
      <c r="K10" s="64">
        <v>14558</v>
      </c>
      <c r="L10" s="64">
        <v>4710</v>
      </c>
      <c r="M10" s="64">
        <v>6426</v>
      </c>
      <c r="N10" s="64">
        <v>3067</v>
      </c>
      <c r="O10" s="11">
        <v>905</v>
      </c>
      <c r="P10" s="11">
        <v>11166</v>
      </c>
      <c r="Q10" s="64">
        <v>650972</v>
      </c>
      <c r="R10" s="44"/>
    </row>
    <row r="11" spans="1:254" x14ac:dyDescent="0.2">
      <c r="A11" s="11" t="s">
        <v>1235</v>
      </c>
      <c r="B11" s="64">
        <v>170698</v>
      </c>
      <c r="C11" s="64">
        <v>30533</v>
      </c>
      <c r="D11" s="64">
        <v>126535</v>
      </c>
      <c r="E11" s="64">
        <v>13170</v>
      </c>
      <c r="F11" s="64">
        <v>53866</v>
      </c>
      <c r="G11" s="64">
        <v>42576</v>
      </c>
      <c r="H11" s="64">
        <v>26453</v>
      </c>
      <c r="I11" s="64">
        <v>3171</v>
      </c>
      <c r="J11" s="64">
        <v>62622</v>
      </c>
      <c r="K11" s="64">
        <v>9276</v>
      </c>
      <c r="L11" s="64">
        <v>2733</v>
      </c>
      <c r="M11" s="64">
        <v>3339</v>
      </c>
      <c r="N11" s="64">
        <v>3264</v>
      </c>
      <c r="O11" s="11">
        <v>787</v>
      </c>
      <c r="P11" s="11">
        <v>9147</v>
      </c>
      <c r="Q11" s="64">
        <v>558441</v>
      </c>
      <c r="R11" s="44"/>
    </row>
    <row r="12" spans="1:254" x14ac:dyDescent="0.2">
      <c r="A12" s="11" t="s">
        <v>1236</v>
      </c>
      <c r="B12" s="64">
        <v>289275</v>
      </c>
      <c r="C12" s="64">
        <v>27355</v>
      </c>
      <c r="D12" s="64">
        <v>192884</v>
      </c>
      <c r="E12" s="64">
        <v>11840</v>
      </c>
      <c r="F12" s="64">
        <v>75828</v>
      </c>
      <c r="G12" s="64">
        <v>48208</v>
      </c>
      <c r="H12" s="64">
        <v>30062</v>
      </c>
      <c r="I12" s="64">
        <v>2453</v>
      </c>
      <c r="J12" s="64">
        <v>86094</v>
      </c>
      <c r="K12" s="64">
        <v>9081</v>
      </c>
      <c r="L12" s="64">
        <v>2741</v>
      </c>
      <c r="M12" s="64">
        <v>2633</v>
      </c>
      <c r="N12" s="64">
        <v>3213</v>
      </c>
      <c r="O12" s="11">
        <v>854</v>
      </c>
      <c r="P12" s="11">
        <v>12453</v>
      </c>
      <c r="Q12" s="64">
        <v>795136</v>
      </c>
      <c r="R12" s="44"/>
    </row>
    <row r="13" spans="1:254" x14ac:dyDescent="0.2">
      <c r="A13" s="11" t="s">
        <v>1237</v>
      </c>
      <c r="B13" s="64">
        <v>335651</v>
      </c>
      <c r="C13" s="64">
        <v>33290</v>
      </c>
      <c r="D13" s="64">
        <v>236867</v>
      </c>
      <c r="E13" s="64">
        <v>17147</v>
      </c>
      <c r="F13" s="64">
        <v>108987</v>
      </c>
      <c r="G13" s="64">
        <v>69933</v>
      </c>
      <c r="H13" s="64">
        <v>39169</v>
      </c>
      <c r="I13" s="64">
        <v>3039</v>
      </c>
      <c r="J13" s="64">
        <v>107541</v>
      </c>
      <c r="K13" s="64">
        <v>11510</v>
      </c>
      <c r="L13" s="64">
        <v>3611</v>
      </c>
      <c r="M13" s="64">
        <v>2951</v>
      </c>
      <c r="N13" s="64">
        <v>3903</v>
      </c>
      <c r="O13" s="64">
        <v>1299</v>
      </c>
      <c r="P13" s="11">
        <v>16447</v>
      </c>
      <c r="Q13" s="64">
        <v>991500</v>
      </c>
      <c r="R13" s="44"/>
    </row>
    <row r="14" spans="1:254" x14ac:dyDescent="0.2">
      <c r="A14" s="11" t="s">
        <v>1238</v>
      </c>
      <c r="B14" s="64">
        <v>587227</v>
      </c>
      <c r="C14" s="64">
        <v>70637</v>
      </c>
      <c r="D14" s="64">
        <v>560481</v>
      </c>
      <c r="E14" s="64">
        <v>41127</v>
      </c>
      <c r="F14" s="64">
        <v>227778</v>
      </c>
      <c r="G14" s="64">
        <v>141412</v>
      </c>
      <c r="H14" s="64">
        <v>115934</v>
      </c>
      <c r="I14" s="64">
        <v>9164</v>
      </c>
      <c r="J14" s="64">
        <v>282452</v>
      </c>
      <c r="K14" s="64">
        <v>33954</v>
      </c>
      <c r="L14" s="64">
        <v>9232</v>
      </c>
      <c r="M14" s="64">
        <v>6556</v>
      </c>
      <c r="N14" s="64">
        <v>16884</v>
      </c>
      <c r="O14" s="64">
        <v>4918</v>
      </c>
      <c r="P14" s="11">
        <v>38392</v>
      </c>
      <c r="Q14" s="64">
        <v>2146454</v>
      </c>
      <c r="R14" s="44"/>
    </row>
    <row r="15" spans="1:254" x14ac:dyDescent="0.2">
      <c r="A15" s="46" t="s">
        <v>1382</v>
      </c>
      <c r="B15" s="64">
        <v>49974</v>
      </c>
      <c r="C15" s="64">
        <v>5721</v>
      </c>
      <c r="D15" s="64">
        <v>45937</v>
      </c>
      <c r="E15" s="64">
        <v>3321</v>
      </c>
      <c r="F15" s="64">
        <v>16518</v>
      </c>
      <c r="G15" s="64">
        <v>9041</v>
      </c>
      <c r="H15" s="64">
        <v>9051</v>
      </c>
      <c r="I15" s="11">
        <v>587</v>
      </c>
      <c r="J15" s="64">
        <v>14467</v>
      </c>
      <c r="K15" s="64">
        <v>1581</v>
      </c>
      <c r="L15" s="11">
        <v>986</v>
      </c>
      <c r="M15" s="11">
        <v>614</v>
      </c>
      <c r="N15" s="64">
        <v>1335</v>
      </c>
      <c r="O15" s="11">
        <v>472</v>
      </c>
      <c r="P15" s="11">
        <v>3667</v>
      </c>
      <c r="Q15" s="64">
        <v>163305</v>
      </c>
      <c r="R15" s="44"/>
    </row>
    <row r="16" spans="1:254" x14ac:dyDescent="0.2">
      <c r="A16" s="11" t="s">
        <v>19</v>
      </c>
      <c r="B16" s="64">
        <v>59330</v>
      </c>
      <c r="C16" s="64">
        <v>14368</v>
      </c>
      <c r="D16" s="64">
        <v>50214</v>
      </c>
      <c r="E16" s="64">
        <v>8299</v>
      </c>
      <c r="F16" s="64">
        <v>19776</v>
      </c>
      <c r="G16" s="64">
        <v>16214</v>
      </c>
      <c r="H16" s="64">
        <v>10283</v>
      </c>
      <c r="I16" s="64">
        <v>2189</v>
      </c>
      <c r="J16" s="64">
        <v>20096</v>
      </c>
      <c r="K16" s="64">
        <v>4498</v>
      </c>
      <c r="L16" s="64">
        <v>1100</v>
      </c>
      <c r="M16" s="64">
        <v>1183</v>
      </c>
      <c r="N16" s="64">
        <v>1393</v>
      </c>
      <c r="O16" s="11">
        <v>548</v>
      </c>
      <c r="P16" s="11">
        <v>2899</v>
      </c>
      <c r="Q16" s="64">
        <v>212751</v>
      </c>
      <c r="R16" s="44"/>
    </row>
    <row r="17" spans="1:18" s="10" customFormat="1" x14ac:dyDescent="0.2">
      <c r="A17" s="50" t="s">
        <v>314</v>
      </c>
      <c r="B17" s="57">
        <v>4823991</v>
      </c>
      <c r="C17" s="57">
        <v>2656234</v>
      </c>
      <c r="D17" s="57">
        <v>4485211</v>
      </c>
      <c r="E17" s="57">
        <v>1441411</v>
      </c>
      <c r="F17" s="57">
        <v>2270800</v>
      </c>
      <c r="G17" s="57">
        <v>2432390</v>
      </c>
      <c r="H17" s="57">
        <v>1295714</v>
      </c>
      <c r="I17" s="57">
        <v>380936</v>
      </c>
      <c r="J17" s="57">
        <v>1943858</v>
      </c>
      <c r="K17" s="57">
        <v>530550</v>
      </c>
      <c r="L17" s="57">
        <v>222356</v>
      </c>
      <c r="M17" s="57">
        <v>287611</v>
      </c>
      <c r="N17" s="57">
        <v>136828</v>
      </c>
      <c r="O17" s="57">
        <v>92005</v>
      </c>
      <c r="P17" s="57">
        <v>396857</v>
      </c>
      <c r="Q17" s="57">
        <f>SUM(Q7:Q16)</f>
        <v>6163662</v>
      </c>
      <c r="R17" s="57"/>
    </row>
    <row r="18" spans="1:18" x14ac:dyDescent="0.2">
      <c r="C18" s="44"/>
      <c r="D18" s="44"/>
      <c r="E18" s="44"/>
      <c r="F18" s="44"/>
      <c r="G18" s="44"/>
      <c r="H18" s="44"/>
      <c r="I18" s="44"/>
      <c r="J18" s="44"/>
      <c r="K18" s="44"/>
      <c r="L18" s="44"/>
      <c r="M18" s="44"/>
      <c r="N18" s="44"/>
      <c r="O18" s="44"/>
      <c r="R18" s="44"/>
    </row>
    <row r="19" spans="1:18" x14ac:dyDescent="0.2">
      <c r="A19" s="93" t="s">
        <v>1346</v>
      </c>
    </row>
    <row r="20" spans="1:18" x14ac:dyDescent="0.2">
      <c r="A20" s="54"/>
    </row>
    <row r="21" spans="1:18" x14ac:dyDescent="0.2">
      <c r="A21" s="11" t="s">
        <v>1319</v>
      </c>
    </row>
    <row r="22" spans="1:18" x14ac:dyDescent="0.2">
      <c r="A22" s="11" t="s">
        <v>1370</v>
      </c>
    </row>
    <row r="23" spans="1:18" x14ac:dyDescent="0.2">
      <c r="A23" s="11" t="s">
        <v>1383</v>
      </c>
    </row>
    <row r="24" spans="1:18" ht="21.75" customHeight="1" x14ac:dyDescent="0.2">
      <c r="A24" s="103" t="s">
        <v>1368</v>
      </c>
      <c r="B24" s="103"/>
      <c r="C24" s="103"/>
      <c r="D24" s="103"/>
      <c r="E24" s="103"/>
      <c r="F24" s="103"/>
      <c r="G24" s="103"/>
      <c r="H24" s="103"/>
      <c r="I24" s="103"/>
      <c r="J24" s="103"/>
      <c r="K24" s="103"/>
      <c r="L24" s="52"/>
      <c r="M24" s="52"/>
      <c r="N24" s="52"/>
    </row>
    <row r="25" spans="1:18" x14ac:dyDescent="0.2">
      <c r="A25" s="52" t="s">
        <v>1381</v>
      </c>
    </row>
    <row r="27" spans="1:18" s="49" customFormat="1" ht="25.5" customHeight="1" x14ac:dyDescent="0.2">
      <c r="A27" s="104" t="s">
        <v>1240</v>
      </c>
      <c r="B27" s="104"/>
      <c r="C27" s="104"/>
      <c r="D27" s="104"/>
      <c r="E27" s="104"/>
      <c r="F27" s="104"/>
      <c r="G27" s="104"/>
      <c r="H27" s="104"/>
      <c r="I27" s="104"/>
      <c r="J27" s="104"/>
      <c r="K27" s="104"/>
      <c r="Q27" s="54"/>
    </row>
    <row r="29" spans="1:18" ht="11.25" customHeight="1" x14ac:dyDescent="0.2">
      <c r="A29" s="101" t="s">
        <v>10</v>
      </c>
      <c r="B29" s="101"/>
    </row>
  </sheetData>
  <mergeCells count="4">
    <mergeCell ref="A29:B29"/>
    <mergeCell ref="A1:K1"/>
    <mergeCell ref="A24:K24"/>
    <mergeCell ref="A27:K27"/>
  </mergeCells>
  <hyperlinks>
    <hyperlink ref="A29:B29" r:id="rId1" display="© Commonwealth of Australia &lt;&lt;yyyy&gt;&gt;" xr:uid="{00000000-0004-0000-0C00-000000000000}"/>
  </hyperlinks>
  <printOptions headings="1"/>
  <pageMargins left="0.70866141732283472" right="0.70866141732283472" top="0.74803149606299213" bottom="0.74803149606299213" header="0.31496062992125984" footer="0.31496062992125984"/>
  <pageSetup paperSize="9" scale="72"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U555"/>
  <sheetViews>
    <sheetView workbookViewId="0">
      <pane ySplit="6" topLeftCell="A7" activePane="bottomLeft" state="frozen"/>
      <selection pane="bottomLeft" sqref="A1:J1"/>
    </sheetView>
  </sheetViews>
  <sheetFormatPr defaultRowHeight="11.25" x14ac:dyDescent="0.2"/>
  <cols>
    <col min="1" max="1" width="40.1640625" customWidth="1"/>
    <col min="2" max="9" width="13.83203125" customWidth="1"/>
    <col min="10" max="10" width="13.83203125" style="10" customWidth="1"/>
  </cols>
  <sheetData>
    <row r="1" spans="1:255" s="7" customFormat="1" ht="60" customHeight="1" x14ac:dyDescent="0.2">
      <c r="A1" s="106" t="s">
        <v>9</v>
      </c>
      <c r="B1" s="106"/>
      <c r="C1" s="106"/>
      <c r="D1" s="106"/>
      <c r="E1" s="106"/>
      <c r="F1" s="106"/>
      <c r="G1" s="106"/>
      <c r="H1" s="106"/>
      <c r="I1" s="106"/>
      <c r="J1" s="106"/>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row>
    <row r="2" spans="1:255" ht="20.100000000000001" customHeight="1" x14ac:dyDescent="0.25">
      <c r="A2" s="9" t="str">
        <f>Contents!A2</f>
        <v>2071.0 Census of Population and Housing: Reflecting Australia - Stories from the Census, 2016 - Cultural Diversity</v>
      </c>
    </row>
    <row r="3" spans="1:255" ht="12.75" customHeight="1" x14ac:dyDescent="0.2">
      <c r="A3" s="32" t="str">
        <f>Contents!A3</f>
        <v>Released at 11.30am (Canberra time) 20 July 2017</v>
      </c>
    </row>
    <row r="4" spans="1:255" s="33" customFormat="1" ht="15.75" x14ac:dyDescent="0.25">
      <c r="A4" s="1" t="s">
        <v>1339</v>
      </c>
      <c r="F4" s="36"/>
      <c r="J4" s="9"/>
    </row>
    <row r="6" spans="1:255" s="63" customFormat="1" ht="33.75" x14ac:dyDescent="0.2">
      <c r="A6" s="62"/>
      <c r="B6" s="69" t="s">
        <v>11</v>
      </c>
      <c r="C6" s="69" t="s">
        <v>12</v>
      </c>
      <c r="D6" s="69" t="s">
        <v>13</v>
      </c>
      <c r="E6" s="69" t="s">
        <v>14</v>
      </c>
      <c r="F6" s="69" t="s">
        <v>15</v>
      </c>
      <c r="G6" s="69" t="s">
        <v>16</v>
      </c>
      <c r="H6" s="69" t="s">
        <v>17</v>
      </c>
      <c r="I6" s="69" t="s">
        <v>18</v>
      </c>
      <c r="J6" s="69" t="s">
        <v>1242</v>
      </c>
    </row>
    <row r="7" spans="1:255" s="63" customFormat="1" x14ac:dyDescent="0.2">
      <c r="A7" s="59" t="s">
        <v>1307</v>
      </c>
      <c r="B7" s="61"/>
      <c r="C7" s="61"/>
      <c r="D7" s="61"/>
      <c r="E7" s="61"/>
      <c r="F7" s="61"/>
      <c r="G7" s="61"/>
      <c r="H7" s="61"/>
      <c r="I7" s="61"/>
      <c r="J7" s="80"/>
    </row>
    <row r="8" spans="1:255" x14ac:dyDescent="0.2">
      <c r="A8" s="67" t="s">
        <v>813</v>
      </c>
      <c r="B8" s="55">
        <v>7735</v>
      </c>
      <c r="C8" s="55">
        <v>5560</v>
      </c>
      <c r="D8" s="55">
        <v>12525</v>
      </c>
      <c r="E8" s="55">
        <v>2362</v>
      </c>
      <c r="F8" s="55">
        <v>14208</v>
      </c>
      <c r="G8" s="55">
        <v>375</v>
      </c>
      <c r="H8" s="55">
        <v>308</v>
      </c>
      <c r="I8" s="55">
        <v>652</v>
      </c>
      <c r="J8" s="55">
        <v>43741</v>
      </c>
    </row>
    <row r="9" spans="1:255" x14ac:dyDescent="0.2">
      <c r="A9" s="67" t="s">
        <v>808</v>
      </c>
      <c r="B9" s="55">
        <v>17</v>
      </c>
      <c r="C9" s="55">
        <v>5</v>
      </c>
      <c r="D9" s="55">
        <v>6</v>
      </c>
      <c r="E9" s="55">
        <v>4</v>
      </c>
      <c r="F9" s="55">
        <v>4</v>
      </c>
      <c r="G9" s="55">
        <v>0</v>
      </c>
      <c r="H9" s="55">
        <v>0</v>
      </c>
      <c r="I9" s="55">
        <v>0</v>
      </c>
      <c r="J9" s="55">
        <v>31</v>
      </c>
    </row>
    <row r="10" spans="1:255" x14ac:dyDescent="0.2">
      <c r="A10" s="67" t="s">
        <v>806</v>
      </c>
      <c r="B10" s="55">
        <v>3</v>
      </c>
      <c r="C10" s="55">
        <v>21</v>
      </c>
      <c r="D10" s="55">
        <v>4</v>
      </c>
      <c r="E10" s="55">
        <v>0</v>
      </c>
      <c r="F10" s="55">
        <v>0</v>
      </c>
      <c r="G10" s="55">
        <v>0</v>
      </c>
      <c r="H10" s="55">
        <v>0</v>
      </c>
      <c r="I10" s="55">
        <v>3</v>
      </c>
      <c r="J10" s="55">
        <v>29</v>
      </c>
    </row>
    <row r="11" spans="1:255" x14ac:dyDescent="0.2">
      <c r="A11" s="67" t="s">
        <v>354</v>
      </c>
      <c r="B11" s="55">
        <v>1728</v>
      </c>
      <c r="C11" s="55">
        <v>1089</v>
      </c>
      <c r="D11" s="55">
        <v>1631</v>
      </c>
      <c r="E11" s="55">
        <v>286</v>
      </c>
      <c r="F11" s="55">
        <v>766</v>
      </c>
      <c r="G11" s="55">
        <v>98</v>
      </c>
      <c r="H11" s="55">
        <v>57</v>
      </c>
      <c r="I11" s="55">
        <v>118</v>
      </c>
      <c r="J11" s="55">
        <v>5777</v>
      </c>
    </row>
    <row r="12" spans="1:255" x14ac:dyDescent="0.2">
      <c r="A12" s="67" t="s">
        <v>324</v>
      </c>
      <c r="B12" s="55">
        <v>8686</v>
      </c>
      <c r="C12" s="55">
        <v>8600</v>
      </c>
      <c r="D12" s="55">
        <v>7157</v>
      </c>
      <c r="E12" s="55">
        <v>2551</v>
      </c>
      <c r="F12" s="55">
        <v>5100</v>
      </c>
      <c r="G12" s="55">
        <v>903</v>
      </c>
      <c r="H12" s="55">
        <v>243</v>
      </c>
      <c r="I12" s="55">
        <v>582</v>
      </c>
      <c r="J12" s="55">
        <v>33835</v>
      </c>
    </row>
    <row r="13" spans="1:255" x14ac:dyDescent="0.2">
      <c r="A13" s="67" t="s">
        <v>812</v>
      </c>
      <c r="B13" s="55">
        <v>0</v>
      </c>
      <c r="C13" s="55">
        <v>0</v>
      </c>
      <c r="D13" s="55">
        <v>0</v>
      </c>
      <c r="E13" s="55">
        <v>0</v>
      </c>
      <c r="F13" s="55">
        <v>0</v>
      </c>
      <c r="G13" s="55">
        <v>0</v>
      </c>
      <c r="H13" s="55">
        <v>0</v>
      </c>
      <c r="I13" s="55">
        <v>0</v>
      </c>
      <c r="J13" s="55">
        <v>5</v>
      </c>
    </row>
    <row r="14" spans="1:255" x14ac:dyDescent="0.2">
      <c r="A14" s="67" t="s">
        <v>315</v>
      </c>
      <c r="B14" s="55">
        <v>5126633</v>
      </c>
      <c r="C14" s="55">
        <v>4026811</v>
      </c>
      <c r="D14" s="55">
        <v>3820632</v>
      </c>
      <c r="E14" s="55">
        <v>1311533</v>
      </c>
      <c r="F14" s="55">
        <v>1861041</v>
      </c>
      <c r="G14" s="55">
        <v>450411</v>
      </c>
      <c r="H14" s="55">
        <v>132634</v>
      </c>
      <c r="I14" s="55">
        <v>288986</v>
      </c>
      <c r="J14" s="55">
        <v>17020417</v>
      </c>
    </row>
    <row r="15" spans="1:255" x14ac:dyDescent="0.2">
      <c r="A15" s="67" t="s">
        <v>421</v>
      </c>
      <c r="B15" s="55">
        <v>608</v>
      </c>
      <c r="C15" s="55">
        <v>290</v>
      </c>
      <c r="D15" s="55">
        <v>314</v>
      </c>
      <c r="E15" s="55">
        <v>117</v>
      </c>
      <c r="F15" s="55">
        <v>411</v>
      </c>
      <c r="G15" s="55">
        <v>21</v>
      </c>
      <c r="H15" s="55">
        <v>55</v>
      </c>
      <c r="I15" s="55">
        <v>20</v>
      </c>
      <c r="J15" s="55">
        <v>1844</v>
      </c>
    </row>
    <row r="16" spans="1:255" x14ac:dyDescent="0.2">
      <c r="A16" s="67" t="s">
        <v>380</v>
      </c>
      <c r="B16" s="55">
        <v>1589</v>
      </c>
      <c r="C16" s="55">
        <v>968</v>
      </c>
      <c r="D16" s="55">
        <v>2115</v>
      </c>
      <c r="E16" s="55">
        <v>260</v>
      </c>
      <c r="F16" s="55">
        <v>417</v>
      </c>
      <c r="G16" s="55">
        <v>115</v>
      </c>
      <c r="H16" s="55">
        <v>42</v>
      </c>
      <c r="I16" s="55">
        <v>473</v>
      </c>
      <c r="J16" s="55">
        <v>5962</v>
      </c>
    </row>
    <row r="17" spans="1:10" x14ac:dyDescent="0.2">
      <c r="A17" s="67" t="s">
        <v>817</v>
      </c>
      <c r="B17" s="55">
        <v>3</v>
      </c>
      <c r="C17" s="55">
        <v>3</v>
      </c>
      <c r="D17" s="55">
        <v>0</v>
      </c>
      <c r="E17" s="55">
        <v>3</v>
      </c>
      <c r="F17" s="55">
        <v>0</v>
      </c>
      <c r="G17" s="55">
        <v>0</v>
      </c>
      <c r="H17" s="55">
        <v>0</v>
      </c>
      <c r="I17" s="55">
        <v>0</v>
      </c>
      <c r="J17" s="55">
        <v>12</v>
      </c>
    </row>
    <row r="18" spans="1:10" x14ac:dyDescent="0.2">
      <c r="A18" s="67" t="s">
        <v>816</v>
      </c>
      <c r="B18" s="55">
        <v>9</v>
      </c>
      <c r="C18" s="55">
        <v>0</v>
      </c>
      <c r="D18" s="55">
        <v>3</v>
      </c>
      <c r="E18" s="55">
        <v>0</v>
      </c>
      <c r="F18" s="55">
        <v>0</v>
      </c>
      <c r="G18" s="55">
        <v>0</v>
      </c>
      <c r="H18" s="55">
        <v>0</v>
      </c>
      <c r="I18" s="55">
        <v>0</v>
      </c>
      <c r="J18" s="55">
        <v>11</v>
      </c>
    </row>
    <row r="19" spans="1:10" x14ac:dyDescent="0.2">
      <c r="A19" s="67" t="s">
        <v>566</v>
      </c>
      <c r="B19" s="55">
        <v>14</v>
      </c>
      <c r="C19" s="55">
        <v>14</v>
      </c>
      <c r="D19" s="55">
        <v>16</v>
      </c>
      <c r="E19" s="55">
        <v>7</v>
      </c>
      <c r="F19" s="55">
        <v>3</v>
      </c>
      <c r="G19" s="55">
        <v>0</v>
      </c>
      <c r="H19" s="55">
        <v>0</v>
      </c>
      <c r="I19" s="55">
        <v>5</v>
      </c>
      <c r="J19" s="55">
        <v>55</v>
      </c>
    </row>
    <row r="20" spans="1:10" x14ac:dyDescent="0.2">
      <c r="A20" s="67" t="s">
        <v>807</v>
      </c>
      <c r="B20" s="55">
        <v>317</v>
      </c>
      <c r="C20" s="55">
        <v>247</v>
      </c>
      <c r="D20" s="55">
        <v>177</v>
      </c>
      <c r="E20" s="55">
        <v>48</v>
      </c>
      <c r="F20" s="55">
        <v>161</v>
      </c>
      <c r="G20" s="55">
        <v>19</v>
      </c>
      <c r="H20" s="55">
        <v>15</v>
      </c>
      <c r="I20" s="55">
        <v>22</v>
      </c>
      <c r="J20" s="55">
        <v>1006</v>
      </c>
    </row>
    <row r="21" spans="1:10" x14ac:dyDescent="0.2">
      <c r="A21" s="67" t="s">
        <v>321</v>
      </c>
      <c r="B21" s="55">
        <v>23033</v>
      </c>
      <c r="C21" s="55">
        <v>19714</v>
      </c>
      <c r="D21" s="55">
        <v>16488</v>
      </c>
      <c r="E21" s="55">
        <v>6453</v>
      </c>
      <c r="F21" s="55">
        <v>9320</v>
      </c>
      <c r="G21" s="55">
        <v>1576</v>
      </c>
      <c r="H21" s="55">
        <v>842</v>
      </c>
      <c r="I21" s="55">
        <v>1913</v>
      </c>
      <c r="J21" s="55">
        <v>79353</v>
      </c>
    </row>
    <row r="22" spans="1:10" x14ac:dyDescent="0.2">
      <c r="A22" s="67" t="s">
        <v>809</v>
      </c>
      <c r="B22" s="55">
        <v>9</v>
      </c>
      <c r="C22" s="55">
        <v>0</v>
      </c>
      <c r="D22" s="55">
        <v>7</v>
      </c>
      <c r="E22" s="55">
        <v>3</v>
      </c>
      <c r="F22" s="55">
        <v>5</v>
      </c>
      <c r="G22" s="55">
        <v>0</v>
      </c>
      <c r="H22" s="55">
        <v>0</v>
      </c>
      <c r="I22" s="55">
        <v>3</v>
      </c>
      <c r="J22" s="55">
        <v>22</v>
      </c>
    </row>
    <row r="23" spans="1:10" x14ac:dyDescent="0.2">
      <c r="A23" s="67" t="s">
        <v>500</v>
      </c>
      <c r="B23" s="55">
        <v>75</v>
      </c>
      <c r="C23" s="55">
        <v>43</v>
      </c>
      <c r="D23" s="55">
        <v>81</v>
      </c>
      <c r="E23" s="55">
        <v>16</v>
      </c>
      <c r="F23" s="55">
        <v>64</v>
      </c>
      <c r="G23" s="55">
        <v>0</v>
      </c>
      <c r="H23" s="55">
        <v>0</v>
      </c>
      <c r="I23" s="55">
        <v>0</v>
      </c>
      <c r="J23" s="55">
        <v>286</v>
      </c>
    </row>
    <row r="24" spans="1:10" x14ac:dyDescent="0.2">
      <c r="A24" s="67" t="s">
        <v>317</v>
      </c>
      <c r="B24" s="55">
        <v>586</v>
      </c>
      <c r="C24" s="55">
        <v>412</v>
      </c>
      <c r="D24" s="55">
        <v>299</v>
      </c>
      <c r="E24" s="55">
        <v>73</v>
      </c>
      <c r="F24" s="55">
        <v>473</v>
      </c>
      <c r="G24" s="55">
        <v>24</v>
      </c>
      <c r="H24" s="55">
        <v>25</v>
      </c>
      <c r="I24" s="55">
        <v>40</v>
      </c>
      <c r="J24" s="55">
        <v>1941</v>
      </c>
    </row>
    <row r="25" spans="1:10" x14ac:dyDescent="0.2">
      <c r="A25" s="67" t="s">
        <v>810</v>
      </c>
      <c r="B25" s="55">
        <v>16</v>
      </c>
      <c r="C25" s="55">
        <v>7</v>
      </c>
      <c r="D25" s="55">
        <v>5</v>
      </c>
      <c r="E25" s="55">
        <v>0</v>
      </c>
      <c r="F25" s="55">
        <v>10</v>
      </c>
      <c r="G25" s="55">
        <v>0</v>
      </c>
      <c r="H25" s="55">
        <v>0</v>
      </c>
      <c r="I25" s="55">
        <v>0</v>
      </c>
      <c r="J25" s="55">
        <v>48</v>
      </c>
    </row>
    <row r="26" spans="1:10" x14ac:dyDescent="0.2">
      <c r="A26" s="67" t="s">
        <v>805</v>
      </c>
      <c r="B26" s="55">
        <v>0</v>
      </c>
      <c r="C26" s="55">
        <v>0</v>
      </c>
      <c r="D26" s="55">
        <v>0</v>
      </c>
      <c r="E26" s="55">
        <v>0</v>
      </c>
      <c r="F26" s="55">
        <v>0</v>
      </c>
      <c r="G26" s="55">
        <v>0</v>
      </c>
      <c r="H26" s="55">
        <v>0</v>
      </c>
      <c r="I26" s="55">
        <v>0</v>
      </c>
      <c r="J26" s="55">
        <v>0</v>
      </c>
    </row>
    <row r="27" spans="1:10" x14ac:dyDescent="0.2">
      <c r="A27" s="67" t="s">
        <v>377</v>
      </c>
      <c r="B27" s="55">
        <v>964</v>
      </c>
      <c r="C27" s="55">
        <v>523</v>
      </c>
      <c r="D27" s="55">
        <v>717</v>
      </c>
      <c r="E27" s="55">
        <v>172</v>
      </c>
      <c r="F27" s="55">
        <v>370</v>
      </c>
      <c r="G27" s="55">
        <v>38</v>
      </c>
      <c r="H27" s="55">
        <v>20</v>
      </c>
      <c r="I27" s="55">
        <v>91</v>
      </c>
      <c r="J27" s="55">
        <v>2898</v>
      </c>
    </row>
    <row r="28" spans="1:10" x14ac:dyDescent="0.2">
      <c r="A28" s="67" t="s">
        <v>815</v>
      </c>
      <c r="B28" s="55">
        <v>3</v>
      </c>
      <c r="C28" s="55">
        <v>0</v>
      </c>
      <c r="D28" s="55">
        <v>6</v>
      </c>
      <c r="E28" s="55">
        <v>0</v>
      </c>
      <c r="F28" s="55">
        <v>4</v>
      </c>
      <c r="G28" s="55">
        <v>0</v>
      </c>
      <c r="H28" s="55">
        <v>0</v>
      </c>
      <c r="I28" s="55">
        <v>0</v>
      </c>
      <c r="J28" s="55">
        <v>20</v>
      </c>
    </row>
    <row r="29" spans="1:10" x14ac:dyDescent="0.2">
      <c r="A29" s="67" t="s">
        <v>814</v>
      </c>
      <c r="B29" s="55">
        <v>0</v>
      </c>
      <c r="C29" s="55">
        <v>0</v>
      </c>
      <c r="D29" s="55">
        <v>0</v>
      </c>
      <c r="E29" s="55">
        <v>0</v>
      </c>
      <c r="F29" s="55">
        <v>0</v>
      </c>
      <c r="G29" s="55">
        <v>0</v>
      </c>
      <c r="H29" s="55">
        <v>0</v>
      </c>
      <c r="I29" s="55">
        <v>0</v>
      </c>
      <c r="J29" s="55">
        <v>8</v>
      </c>
    </row>
    <row r="30" spans="1:10" x14ac:dyDescent="0.2">
      <c r="A30" s="67" t="s">
        <v>364</v>
      </c>
      <c r="B30" s="55">
        <v>3317</v>
      </c>
      <c r="C30" s="55">
        <v>1905</v>
      </c>
      <c r="D30" s="55">
        <v>1940</v>
      </c>
      <c r="E30" s="55">
        <v>396</v>
      </c>
      <c r="F30" s="55">
        <v>1009</v>
      </c>
      <c r="G30" s="55">
        <v>120</v>
      </c>
      <c r="H30" s="55">
        <v>66</v>
      </c>
      <c r="I30" s="55">
        <v>206</v>
      </c>
      <c r="J30" s="55">
        <v>8956</v>
      </c>
    </row>
    <row r="31" spans="1:10" x14ac:dyDescent="0.2">
      <c r="A31" s="67" t="s">
        <v>331</v>
      </c>
      <c r="B31" s="55">
        <v>434</v>
      </c>
      <c r="C31" s="55">
        <v>300</v>
      </c>
      <c r="D31" s="55">
        <v>365</v>
      </c>
      <c r="E31" s="55">
        <v>147</v>
      </c>
      <c r="F31" s="55">
        <v>365</v>
      </c>
      <c r="G31" s="55">
        <v>23</v>
      </c>
      <c r="H31" s="55">
        <v>17</v>
      </c>
      <c r="I31" s="55">
        <v>43</v>
      </c>
      <c r="J31" s="55">
        <v>1688</v>
      </c>
    </row>
    <row r="32" spans="1:10" x14ac:dyDescent="0.2">
      <c r="A32" s="67" t="s">
        <v>811</v>
      </c>
      <c r="B32" s="55">
        <v>137</v>
      </c>
      <c r="C32" s="55">
        <v>1294</v>
      </c>
      <c r="D32" s="55">
        <v>28</v>
      </c>
      <c r="E32" s="55">
        <v>4</v>
      </c>
      <c r="F32" s="55">
        <v>27</v>
      </c>
      <c r="G32" s="55">
        <v>7</v>
      </c>
      <c r="H32" s="55">
        <v>0</v>
      </c>
      <c r="I32" s="55">
        <v>5</v>
      </c>
      <c r="J32" s="55">
        <v>1495</v>
      </c>
    </row>
    <row r="33" spans="1:10" s="88" customFormat="1" x14ac:dyDescent="0.2">
      <c r="A33" s="85" t="s">
        <v>314</v>
      </c>
      <c r="B33" s="86">
        <v>5175911</v>
      </c>
      <c r="C33" s="86">
        <v>4067817</v>
      </c>
      <c r="D33" s="86">
        <v>3864515</v>
      </c>
      <c r="E33" s="86">
        <v>1324428</v>
      </c>
      <c r="F33" s="86">
        <v>1893779</v>
      </c>
      <c r="G33" s="86">
        <v>453730</v>
      </c>
      <c r="H33" s="86">
        <v>134328</v>
      </c>
      <c r="I33" s="86">
        <v>293158</v>
      </c>
      <c r="J33" s="86">
        <v>17209450</v>
      </c>
    </row>
    <row r="34" spans="1:10" x14ac:dyDescent="0.2">
      <c r="A34" s="42"/>
      <c r="B34" s="55"/>
      <c r="C34" s="55"/>
      <c r="D34" s="55"/>
      <c r="E34" s="55"/>
      <c r="F34" s="55"/>
      <c r="G34" s="55"/>
      <c r="H34" s="55"/>
      <c r="I34" s="55"/>
      <c r="J34" s="55"/>
    </row>
    <row r="35" spans="1:10" x14ac:dyDescent="0.2">
      <c r="A35" s="43" t="s">
        <v>1308</v>
      </c>
      <c r="B35" s="55"/>
      <c r="C35" s="55"/>
      <c r="D35" s="55"/>
      <c r="E35" s="55"/>
      <c r="F35" s="55"/>
      <c r="G35" s="55"/>
      <c r="H35" s="55"/>
      <c r="I35" s="55"/>
      <c r="J35" s="55"/>
    </row>
    <row r="36" spans="1:10" x14ac:dyDescent="0.2">
      <c r="A36" s="67" t="s">
        <v>516</v>
      </c>
      <c r="B36" s="55">
        <v>15</v>
      </c>
      <c r="C36" s="55">
        <v>13</v>
      </c>
      <c r="D36" s="55">
        <v>43</v>
      </c>
      <c r="E36" s="55">
        <v>0</v>
      </c>
      <c r="F36" s="55">
        <v>4</v>
      </c>
      <c r="G36" s="55">
        <v>0</v>
      </c>
      <c r="H36" s="55">
        <v>0</v>
      </c>
      <c r="I36" s="55">
        <v>0</v>
      </c>
      <c r="J36" s="55">
        <v>65</v>
      </c>
    </row>
    <row r="37" spans="1:10" x14ac:dyDescent="0.2">
      <c r="A37" s="67" t="s">
        <v>565</v>
      </c>
      <c r="B37" s="55">
        <v>164</v>
      </c>
      <c r="C37" s="55">
        <v>132</v>
      </c>
      <c r="D37" s="55">
        <v>72</v>
      </c>
      <c r="E37" s="55">
        <v>18</v>
      </c>
      <c r="F37" s="55">
        <v>37</v>
      </c>
      <c r="G37" s="55">
        <v>11</v>
      </c>
      <c r="H37" s="55">
        <v>0</v>
      </c>
      <c r="I37" s="55">
        <v>8</v>
      </c>
      <c r="J37" s="55">
        <v>443</v>
      </c>
    </row>
    <row r="38" spans="1:10" x14ac:dyDescent="0.2">
      <c r="A38" s="67" t="s">
        <v>334</v>
      </c>
      <c r="B38" s="55">
        <v>23743</v>
      </c>
      <c r="C38" s="55">
        <v>19313</v>
      </c>
      <c r="D38" s="55">
        <v>11988</v>
      </c>
      <c r="E38" s="55">
        <v>2720</v>
      </c>
      <c r="F38" s="55">
        <v>9597</v>
      </c>
      <c r="G38" s="55">
        <v>820</v>
      </c>
      <c r="H38" s="55">
        <v>646</v>
      </c>
      <c r="I38" s="55">
        <v>2047</v>
      </c>
      <c r="J38" s="55">
        <v>70873</v>
      </c>
    </row>
    <row r="39" spans="1:10" x14ac:dyDescent="0.2">
      <c r="A39" s="67" t="s">
        <v>323</v>
      </c>
      <c r="B39" s="55">
        <v>81683</v>
      </c>
      <c r="C39" s="55">
        <v>110707</v>
      </c>
      <c r="D39" s="55">
        <v>10538</v>
      </c>
      <c r="E39" s="55">
        <v>22993</v>
      </c>
      <c r="F39" s="55">
        <v>4790</v>
      </c>
      <c r="G39" s="55">
        <v>1191</v>
      </c>
      <c r="H39" s="55">
        <v>3245</v>
      </c>
      <c r="I39" s="55">
        <v>2436</v>
      </c>
      <c r="J39" s="55">
        <v>237588</v>
      </c>
    </row>
    <row r="40" spans="1:10" ht="11.25" customHeight="1" x14ac:dyDescent="0.2">
      <c r="A40" s="67" t="s">
        <v>820</v>
      </c>
      <c r="B40" s="55">
        <v>13</v>
      </c>
      <c r="C40" s="55">
        <v>3</v>
      </c>
      <c r="D40" s="55">
        <v>5</v>
      </c>
      <c r="E40" s="55">
        <v>3</v>
      </c>
      <c r="F40" s="55">
        <v>0</v>
      </c>
      <c r="G40" s="55">
        <v>0</v>
      </c>
      <c r="H40" s="55">
        <v>0</v>
      </c>
      <c r="I40" s="55">
        <v>0</v>
      </c>
      <c r="J40" s="55">
        <v>24</v>
      </c>
    </row>
    <row r="41" spans="1:10" x14ac:dyDescent="0.2">
      <c r="A41" s="67" t="s">
        <v>819</v>
      </c>
      <c r="B41" s="55">
        <v>16</v>
      </c>
      <c r="C41" s="55">
        <v>3</v>
      </c>
      <c r="D41" s="55">
        <v>14</v>
      </c>
      <c r="E41" s="55">
        <v>0</v>
      </c>
      <c r="F41" s="55">
        <v>0</v>
      </c>
      <c r="G41" s="55">
        <v>0</v>
      </c>
      <c r="H41" s="55">
        <v>0</v>
      </c>
      <c r="I41" s="55">
        <v>0</v>
      </c>
      <c r="J41" s="55">
        <v>30</v>
      </c>
    </row>
    <row r="42" spans="1:10" x14ac:dyDescent="0.2">
      <c r="A42" s="67" t="s">
        <v>320</v>
      </c>
      <c r="B42" s="55">
        <v>75694</v>
      </c>
      <c r="C42" s="55">
        <v>112272</v>
      </c>
      <c r="D42" s="55">
        <v>20009</v>
      </c>
      <c r="E42" s="55">
        <v>29106</v>
      </c>
      <c r="F42" s="55">
        <v>29401</v>
      </c>
      <c r="G42" s="55">
        <v>1096</v>
      </c>
      <c r="H42" s="55">
        <v>765</v>
      </c>
      <c r="I42" s="55">
        <v>3245</v>
      </c>
      <c r="J42" s="55">
        <v>271597</v>
      </c>
    </row>
    <row r="43" spans="1:10" x14ac:dyDescent="0.2">
      <c r="A43" s="67" t="s">
        <v>822</v>
      </c>
      <c r="B43" s="55">
        <v>103</v>
      </c>
      <c r="C43" s="55">
        <v>98</v>
      </c>
      <c r="D43" s="55">
        <v>59</v>
      </c>
      <c r="E43" s="55">
        <v>20</v>
      </c>
      <c r="F43" s="55">
        <v>15</v>
      </c>
      <c r="G43" s="55">
        <v>7</v>
      </c>
      <c r="H43" s="55">
        <v>0</v>
      </c>
      <c r="I43" s="55">
        <v>7</v>
      </c>
      <c r="J43" s="55">
        <v>309</v>
      </c>
    </row>
    <row r="44" spans="1:10" x14ac:dyDescent="0.2">
      <c r="A44" s="67" t="s">
        <v>330</v>
      </c>
      <c r="B44" s="55">
        <v>12327</v>
      </c>
      <c r="C44" s="55">
        <v>16898</v>
      </c>
      <c r="D44" s="55">
        <v>1357</v>
      </c>
      <c r="E44" s="55">
        <v>846</v>
      </c>
      <c r="F44" s="55">
        <v>387</v>
      </c>
      <c r="G44" s="55">
        <v>19</v>
      </c>
      <c r="H44" s="55">
        <v>6</v>
      </c>
      <c r="I44" s="55">
        <v>153</v>
      </c>
      <c r="J44" s="55">
        <v>31987</v>
      </c>
    </row>
    <row r="45" spans="1:10" x14ac:dyDescent="0.2">
      <c r="A45" s="67" t="s">
        <v>823</v>
      </c>
      <c r="B45" s="55">
        <v>22</v>
      </c>
      <c r="C45" s="55">
        <v>36</v>
      </c>
      <c r="D45" s="55">
        <v>11</v>
      </c>
      <c r="E45" s="55">
        <v>7</v>
      </c>
      <c r="F45" s="55">
        <v>13</v>
      </c>
      <c r="G45" s="55">
        <v>0</v>
      </c>
      <c r="H45" s="55">
        <v>0</v>
      </c>
      <c r="I45" s="55">
        <v>0</v>
      </c>
      <c r="J45" s="55">
        <v>85</v>
      </c>
    </row>
    <row r="46" spans="1:10" x14ac:dyDescent="0.2">
      <c r="A46" s="67" t="s">
        <v>821</v>
      </c>
      <c r="B46" s="55">
        <v>0</v>
      </c>
      <c r="C46" s="55">
        <v>0</v>
      </c>
      <c r="D46" s="55">
        <v>0</v>
      </c>
      <c r="E46" s="55">
        <v>0</v>
      </c>
      <c r="F46" s="55">
        <v>0</v>
      </c>
      <c r="G46" s="55">
        <v>0</v>
      </c>
      <c r="H46" s="55">
        <v>0</v>
      </c>
      <c r="I46" s="55">
        <v>0</v>
      </c>
      <c r="J46" s="55">
        <v>0</v>
      </c>
    </row>
    <row r="47" spans="1:10" x14ac:dyDescent="0.2">
      <c r="A47" s="67" t="s">
        <v>353</v>
      </c>
      <c r="B47" s="55">
        <v>23003</v>
      </c>
      <c r="C47" s="55">
        <v>7301</v>
      </c>
      <c r="D47" s="55">
        <v>8634</v>
      </c>
      <c r="E47" s="55">
        <v>1550</v>
      </c>
      <c r="F47" s="55">
        <v>7070</v>
      </c>
      <c r="G47" s="55">
        <v>109</v>
      </c>
      <c r="H47" s="55">
        <v>532</v>
      </c>
      <c r="I47" s="55">
        <v>654</v>
      </c>
      <c r="J47" s="55">
        <v>48853</v>
      </c>
    </row>
    <row r="48" spans="1:10" x14ac:dyDescent="0.2">
      <c r="A48" s="67" t="s">
        <v>818</v>
      </c>
      <c r="B48" s="55">
        <v>0</v>
      </c>
      <c r="C48" s="55">
        <v>0</v>
      </c>
      <c r="D48" s="55">
        <v>0</v>
      </c>
      <c r="E48" s="55">
        <v>0</v>
      </c>
      <c r="F48" s="55">
        <v>0</v>
      </c>
      <c r="G48" s="55">
        <v>0</v>
      </c>
      <c r="H48" s="55">
        <v>0</v>
      </c>
      <c r="I48" s="55">
        <v>0</v>
      </c>
      <c r="J48" s="55">
        <v>3</v>
      </c>
    </row>
    <row r="49" spans="1:10" x14ac:dyDescent="0.2">
      <c r="A49" s="67" t="s">
        <v>337</v>
      </c>
      <c r="B49" s="55">
        <v>63527</v>
      </c>
      <c r="C49" s="55">
        <v>35494</v>
      </c>
      <c r="D49" s="55">
        <v>21006</v>
      </c>
      <c r="E49" s="55">
        <v>5669</v>
      </c>
      <c r="F49" s="55">
        <v>10415</v>
      </c>
      <c r="G49" s="55">
        <v>936</v>
      </c>
      <c r="H49" s="55">
        <v>487</v>
      </c>
      <c r="I49" s="55">
        <v>3273</v>
      </c>
      <c r="J49" s="55">
        <v>140817</v>
      </c>
    </row>
    <row r="50" spans="1:10" s="88" customFormat="1" ht="15" customHeight="1" x14ac:dyDescent="0.2">
      <c r="A50" s="85" t="s">
        <v>314</v>
      </c>
      <c r="B50" s="86">
        <v>280305</v>
      </c>
      <c r="C50" s="86">
        <v>302266</v>
      </c>
      <c r="D50" s="86">
        <v>73726</v>
      </c>
      <c r="E50" s="86">
        <v>62927</v>
      </c>
      <c r="F50" s="86">
        <v>61730</v>
      </c>
      <c r="G50" s="86">
        <v>4187</v>
      </c>
      <c r="H50" s="86">
        <v>5688</v>
      </c>
      <c r="I50" s="86">
        <v>11822</v>
      </c>
      <c r="J50" s="86">
        <v>802675</v>
      </c>
    </row>
    <row r="51" spans="1:10" x14ac:dyDescent="0.2">
      <c r="A51" s="42"/>
      <c r="B51" s="55"/>
      <c r="C51" s="55"/>
      <c r="D51" s="55"/>
      <c r="E51" s="55"/>
      <c r="F51" s="55"/>
      <c r="G51" s="55"/>
      <c r="H51" s="55"/>
      <c r="I51" s="55"/>
      <c r="J51" s="55"/>
    </row>
    <row r="52" spans="1:10" x14ac:dyDescent="0.2">
      <c r="A52" s="43" t="s">
        <v>1309</v>
      </c>
      <c r="B52" s="55"/>
      <c r="C52" s="55"/>
      <c r="D52" s="55"/>
      <c r="E52" s="55"/>
      <c r="F52" s="55"/>
      <c r="G52" s="55"/>
      <c r="H52" s="55"/>
      <c r="I52" s="55"/>
      <c r="J52" s="55"/>
    </row>
    <row r="53" spans="1:10" x14ac:dyDescent="0.2">
      <c r="A53" s="67" t="s">
        <v>404</v>
      </c>
      <c r="B53" s="55">
        <v>772</v>
      </c>
      <c r="C53" s="55">
        <v>6834</v>
      </c>
      <c r="D53" s="55">
        <v>512</v>
      </c>
      <c r="E53" s="55">
        <v>579</v>
      </c>
      <c r="F53" s="55">
        <v>404</v>
      </c>
      <c r="G53" s="55">
        <v>14</v>
      </c>
      <c r="H53" s="55">
        <v>20</v>
      </c>
      <c r="I53" s="55">
        <v>48</v>
      </c>
      <c r="J53" s="55">
        <v>9181</v>
      </c>
    </row>
    <row r="54" spans="1:10" x14ac:dyDescent="0.2">
      <c r="A54" s="67" t="s">
        <v>833</v>
      </c>
      <c r="B54" s="55">
        <v>3</v>
      </c>
      <c r="C54" s="55">
        <v>43</v>
      </c>
      <c r="D54" s="55">
        <v>0</v>
      </c>
      <c r="E54" s="55">
        <v>0</v>
      </c>
      <c r="F54" s="55">
        <v>0</v>
      </c>
      <c r="G54" s="55">
        <v>0</v>
      </c>
      <c r="H54" s="55">
        <v>0</v>
      </c>
      <c r="I54" s="55">
        <v>0</v>
      </c>
      <c r="J54" s="55">
        <v>47</v>
      </c>
    </row>
    <row r="55" spans="1:10" x14ac:dyDescent="0.2">
      <c r="A55" s="67" t="s">
        <v>825</v>
      </c>
      <c r="B55" s="55">
        <v>0</v>
      </c>
      <c r="C55" s="55">
        <v>0</v>
      </c>
      <c r="D55" s="55">
        <v>0</v>
      </c>
      <c r="E55" s="55">
        <v>0</v>
      </c>
      <c r="F55" s="55">
        <v>0</v>
      </c>
      <c r="G55" s="55">
        <v>0</v>
      </c>
      <c r="H55" s="55">
        <v>0</v>
      </c>
      <c r="I55" s="55">
        <v>0</v>
      </c>
      <c r="J55" s="55">
        <v>3</v>
      </c>
    </row>
    <row r="56" spans="1:10" x14ac:dyDescent="0.2">
      <c r="A56" s="67" t="s">
        <v>827</v>
      </c>
      <c r="B56" s="55">
        <v>47</v>
      </c>
      <c r="C56" s="55">
        <v>81</v>
      </c>
      <c r="D56" s="55">
        <v>16</v>
      </c>
      <c r="E56" s="55">
        <v>19</v>
      </c>
      <c r="F56" s="55">
        <v>13</v>
      </c>
      <c r="G56" s="55">
        <v>0</v>
      </c>
      <c r="H56" s="55">
        <v>0</v>
      </c>
      <c r="I56" s="55">
        <v>3</v>
      </c>
      <c r="J56" s="55">
        <v>187</v>
      </c>
    </row>
    <row r="57" spans="1:10" x14ac:dyDescent="0.2">
      <c r="A57" s="67" t="s">
        <v>381</v>
      </c>
      <c r="B57" s="55">
        <v>3885</v>
      </c>
      <c r="C57" s="55">
        <v>5881</v>
      </c>
      <c r="D57" s="55">
        <v>2549</v>
      </c>
      <c r="E57" s="55">
        <v>1406</v>
      </c>
      <c r="F57" s="55">
        <v>1877</v>
      </c>
      <c r="G57" s="55">
        <v>61</v>
      </c>
      <c r="H57" s="55">
        <v>25</v>
      </c>
      <c r="I57" s="55">
        <v>138</v>
      </c>
      <c r="J57" s="55">
        <v>15832</v>
      </c>
    </row>
    <row r="58" spans="1:10" x14ac:dyDescent="0.2">
      <c r="A58" s="67" t="s">
        <v>435</v>
      </c>
      <c r="B58" s="55">
        <v>843</v>
      </c>
      <c r="C58" s="55">
        <v>704</v>
      </c>
      <c r="D58" s="55">
        <v>411</v>
      </c>
      <c r="E58" s="55">
        <v>334</v>
      </c>
      <c r="F58" s="55">
        <v>330</v>
      </c>
      <c r="G58" s="55">
        <v>18</v>
      </c>
      <c r="H58" s="55">
        <v>15</v>
      </c>
      <c r="I58" s="55">
        <v>24</v>
      </c>
      <c r="J58" s="55">
        <v>2682</v>
      </c>
    </row>
    <row r="59" spans="1:10" x14ac:dyDescent="0.2">
      <c r="A59" s="67" t="s">
        <v>335</v>
      </c>
      <c r="B59" s="55">
        <v>21156</v>
      </c>
      <c r="C59" s="55">
        <v>20504</v>
      </c>
      <c r="D59" s="55">
        <v>4009</v>
      </c>
      <c r="E59" s="55">
        <v>3075</v>
      </c>
      <c r="F59" s="55">
        <v>5556</v>
      </c>
      <c r="G59" s="55">
        <v>270</v>
      </c>
      <c r="H59" s="55">
        <v>43</v>
      </c>
      <c r="I59" s="55">
        <v>2272</v>
      </c>
      <c r="J59" s="55">
        <v>56885</v>
      </c>
    </row>
    <row r="60" spans="1:10" x14ac:dyDescent="0.2">
      <c r="A60" s="67" t="s">
        <v>379</v>
      </c>
      <c r="B60" s="55">
        <v>3392</v>
      </c>
      <c r="C60" s="55">
        <v>1562</v>
      </c>
      <c r="D60" s="55">
        <v>1394</v>
      </c>
      <c r="E60" s="55">
        <v>484</v>
      </c>
      <c r="F60" s="55">
        <v>783</v>
      </c>
      <c r="G60" s="55">
        <v>124</v>
      </c>
      <c r="H60" s="55">
        <v>51</v>
      </c>
      <c r="I60" s="55">
        <v>150</v>
      </c>
      <c r="J60" s="55">
        <v>7938</v>
      </c>
    </row>
    <row r="61" spans="1:10" x14ac:dyDescent="0.2">
      <c r="A61" s="67" t="s">
        <v>831</v>
      </c>
      <c r="B61" s="55">
        <v>73</v>
      </c>
      <c r="C61" s="55">
        <v>28</v>
      </c>
      <c r="D61" s="55">
        <v>20</v>
      </c>
      <c r="E61" s="55">
        <v>18</v>
      </c>
      <c r="F61" s="55">
        <v>17</v>
      </c>
      <c r="G61" s="55">
        <v>3</v>
      </c>
      <c r="H61" s="55">
        <v>0</v>
      </c>
      <c r="I61" s="55">
        <v>3</v>
      </c>
      <c r="J61" s="55">
        <v>161</v>
      </c>
    </row>
    <row r="62" spans="1:10" x14ac:dyDescent="0.2">
      <c r="A62" s="67" t="s">
        <v>826</v>
      </c>
      <c r="B62" s="55">
        <v>0</v>
      </c>
      <c r="C62" s="55">
        <v>0</v>
      </c>
      <c r="D62" s="55">
        <v>0</v>
      </c>
      <c r="E62" s="55">
        <v>0</v>
      </c>
      <c r="F62" s="55">
        <v>0</v>
      </c>
      <c r="G62" s="55">
        <v>0</v>
      </c>
      <c r="H62" s="55">
        <v>0</v>
      </c>
      <c r="I62" s="55">
        <v>0</v>
      </c>
      <c r="J62" s="55">
        <v>0</v>
      </c>
    </row>
    <row r="63" spans="1:10" x14ac:dyDescent="0.2">
      <c r="A63" s="67" t="s">
        <v>824</v>
      </c>
      <c r="B63" s="55">
        <v>40</v>
      </c>
      <c r="C63" s="55">
        <v>38</v>
      </c>
      <c r="D63" s="55">
        <v>5</v>
      </c>
      <c r="E63" s="55">
        <v>9</v>
      </c>
      <c r="F63" s="55">
        <v>64</v>
      </c>
      <c r="G63" s="55">
        <v>0</v>
      </c>
      <c r="H63" s="55">
        <v>0</v>
      </c>
      <c r="I63" s="55">
        <v>0</v>
      </c>
      <c r="J63" s="55">
        <v>157</v>
      </c>
    </row>
    <row r="64" spans="1:10" x14ac:dyDescent="0.2">
      <c r="A64" s="67" t="s">
        <v>344</v>
      </c>
      <c r="B64" s="55">
        <v>6533</v>
      </c>
      <c r="C64" s="55">
        <v>6730</v>
      </c>
      <c r="D64" s="55">
        <v>3478</v>
      </c>
      <c r="E64" s="55">
        <v>1409</v>
      </c>
      <c r="F64" s="55">
        <v>1232</v>
      </c>
      <c r="G64" s="55">
        <v>129</v>
      </c>
      <c r="H64" s="55">
        <v>89</v>
      </c>
      <c r="I64" s="55">
        <v>290</v>
      </c>
      <c r="J64" s="55">
        <v>19895</v>
      </c>
    </row>
    <row r="65" spans="1:10" x14ac:dyDescent="0.2">
      <c r="A65" s="67" t="s">
        <v>386</v>
      </c>
      <c r="B65" s="55">
        <v>875</v>
      </c>
      <c r="C65" s="55">
        <v>1007</v>
      </c>
      <c r="D65" s="55">
        <v>277</v>
      </c>
      <c r="E65" s="55">
        <v>492</v>
      </c>
      <c r="F65" s="55">
        <v>161</v>
      </c>
      <c r="G65" s="55">
        <v>28</v>
      </c>
      <c r="H65" s="55">
        <v>15</v>
      </c>
      <c r="I65" s="55">
        <v>97</v>
      </c>
      <c r="J65" s="55">
        <v>2950</v>
      </c>
    </row>
    <row r="66" spans="1:10" x14ac:dyDescent="0.2">
      <c r="A66" s="67" t="s">
        <v>400</v>
      </c>
      <c r="B66" s="55">
        <v>722</v>
      </c>
      <c r="C66" s="55">
        <v>654</v>
      </c>
      <c r="D66" s="55">
        <v>165</v>
      </c>
      <c r="E66" s="55">
        <v>244</v>
      </c>
      <c r="F66" s="55">
        <v>151</v>
      </c>
      <c r="G66" s="55">
        <v>29</v>
      </c>
      <c r="H66" s="55">
        <v>5</v>
      </c>
      <c r="I66" s="55">
        <v>36</v>
      </c>
      <c r="J66" s="55">
        <v>1999</v>
      </c>
    </row>
    <row r="67" spans="1:10" x14ac:dyDescent="0.2">
      <c r="A67" s="67" t="s">
        <v>340</v>
      </c>
      <c r="B67" s="55">
        <v>28144</v>
      </c>
      <c r="C67" s="55">
        <v>29487</v>
      </c>
      <c r="D67" s="55">
        <v>1264</v>
      </c>
      <c r="E67" s="55">
        <v>633</v>
      </c>
      <c r="F67" s="55">
        <v>5849</v>
      </c>
      <c r="G67" s="55">
        <v>18</v>
      </c>
      <c r="H67" s="55">
        <v>26</v>
      </c>
      <c r="I67" s="55">
        <v>599</v>
      </c>
      <c r="J67" s="55">
        <v>66019</v>
      </c>
    </row>
    <row r="68" spans="1:10" x14ac:dyDescent="0.2">
      <c r="A68" s="67" t="s">
        <v>835</v>
      </c>
      <c r="B68" s="55">
        <v>7</v>
      </c>
      <c r="C68" s="55">
        <v>3</v>
      </c>
      <c r="D68" s="55">
        <v>3</v>
      </c>
      <c r="E68" s="55">
        <v>0</v>
      </c>
      <c r="F68" s="55">
        <v>3</v>
      </c>
      <c r="G68" s="55">
        <v>0</v>
      </c>
      <c r="H68" s="55">
        <v>0</v>
      </c>
      <c r="I68" s="55">
        <v>0</v>
      </c>
      <c r="J68" s="55">
        <v>13</v>
      </c>
    </row>
    <row r="69" spans="1:10" x14ac:dyDescent="0.2">
      <c r="A69" s="67" t="s">
        <v>832</v>
      </c>
      <c r="B69" s="55">
        <v>0</v>
      </c>
      <c r="C69" s="55">
        <v>0</v>
      </c>
      <c r="D69" s="55">
        <v>0</v>
      </c>
      <c r="E69" s="55">
        <v>3</v>
      </c>
      <c r="F69" s="55">
        <v>8</v>
      </c>
      <c r="G69" s="55">
        <v>0</v>
      </c>
      <c r="H69" s="55">
        <v>0</v>
      </c>
      <c r="I69" s="55">
        <v>0</v>
      </c>
      <c r="J69" s="55">
        <v>10</v>
      </c>
    </row>
    <row r="70" spans="1:10" x14ac:dyDescent="0.2">
      <c r="A70" s="67" t="s">
        <v>329</v>
      </c>
      <c r="B70" s="55">
        <v>14124</v>
      </c>
      <c r="C70" s="55">
        <v>15175</v>
      </c>
      <c r="D70" s="55">
        <v>5224</v>
      </c>
      <c r="E70" s="55">
        <v>5677</v>
      </c>
      <c r="F70" s="55">
        <v>5978</v>
      </c>
      <c r="G70" s="55">
        <v>685</v>
      </c>
      <c r="H70" s="55">
        <v>118</v>
      </c>
      <c r="I70" s="55">
        <v>1089</v>
      </c>
      <c r="J70" s="55">
        <v>48083</v>
      </c>
    </row>
    <row r="71" spans="1:10" x14ac:dyDescent="0.2">
      <c r="A71" s="67" t="s">
        <v>378</v>
      </c>
      <c r="B71" s="55">
        <v>2451</v>
      </c>
      <c r="C71" s="55">
        <v>5125</v>
      </c>
      <c r="D71" s="55">
        <v>2365</v>
      </c>
      <c r="E71" s="55">
        <v>968</v>
      </c>
      <c r="F71" s="55">
        <v>1857</v>
      </c>
      <c r="G71" s="55">
        <v>48</v>
      </c>
      <c r="H71" s="55">
        <v>25</v>
      </c>
      <c r="I71" s="55">
        <v>115</v>
      </c>
      <c r="J71" s="55">
        <v>12955</v>
      </c>
    </row>
    <row r="72" spans="1:10" x14ac:dyDescent="0.2">
      <c r="A72" s="67" t="s">
        <v>834</v>
      </c>
      <c r="B72" s="55">
        <v>31</v>
      </c>
      <c r="C72" s="55">
        <v>96</v>
      </c>
      <c r="D72" s="55">
        <v>13</v>
      </c>
      <c r="E72" s="55">
        <v>3</v>
      </c>
      <c r="F72" s="55">
        <v>21</v>
      </c>
      <c r="G72" s="55">
        <v>3</v>
      </c>
      <c r="H72" s="55">
        <v>0</v>
      </c>
      <c r="I72" s="55">
        <v>0</v>
      </c>
      <c r="J72" s="55">
        <v>167</v>
      </c>
    </row>
    <row r="73" spans="1:10" x14ac:dyDescent="0.2">
      <c r="A73" s="67" t="s">
        <v>341</v>
      </c>
      <c r="B73" s="55">
        <v>18763</v>
      </c>
      <c r="C73" s="55">
        <v>17685</v>
      </c>
      <c r="D73" s="55">
        <v>6005</v>
      </c>
      <c r="E73" s="55">
        <v>3289</v>
      </c>
      <c r="F73" s="55">
        <v>3218</v>
      </c>
      <c r="G73" s="55">
        <v>317</v>
      </c>
      <c r="H73" s="55">
        <v>134</v>
      </c>
      <c r="I73" s="55">
        <v>895</v>
      </c>
      <c r="J73" s="55">
        <v>50314</v>
      </c>
    </row>
    <row r="74" spans="1:10" x14ac:dyDescent="0.2">
      <c r="A74" s="67" t="s">
        <v>343</v>
      </c>
      <c r="B74" s="55">
        <v>21488</v>
      </c>
      <c r="C74" s="55">
        <v>17057</v>
      </c>
      <c r="D74" s="55">
        <v>4759</v>
      </c>
      <c r="E74" s="55">
        <v>4175</v>
      </c>
      <c r="F74" s="55">
        <v>5038</v>
      </c>
      <c r="G74" s="55">
        <v>127</v>
      </c>
      <c r="H74" s="55">
        <v>61</v>
      </c>
      <c r="I74" s="55">
        <v>1095</v>
      </c>
      <c r="J74" s="55">
        <v>53801</v>
      </c>
    </row>
    <row r="75" spans="1:10" x14ac:dyDescent="0.2">
      <c r="A75" s="67" t="s">
        <v>829</v>
      </c>
      <c r="B75" s="55">
        <v>1828</v>
      </c>
      <c r="C75" s="55">
        <v>1913</v>
      </c>
      <c r="D75" s="55">
        <v>895</v>
      </c>
      <c r="E75" s="55">
        <v>507</v>
      </c>
      <c r="F75" s="55">
        <v>811</v>
      </c>
      <c r="G75" s="55">
        <v>13</v>
      </c>
      <c r="H75" s="55">
        <v>7</v>
      </c>
      <c r="I75" s="55">
        <v>88</v>
      </c>
      <c r="J75" s="55">
        <v>6061</v>
      </c>
    </row>
    <row r="76" spans="1:10" x14ac:dyDescent="0.2">
      <c r="A76" s="67" t="s">
        <v>413</v>
      </c>
      <c r="B76" s="55">
        <v>2238</v>
      </c>
      <c r="C76" s="55">
        <v>1588</v>
      </c>
      <c r="D76" s="55">
        <v>731</v>
      </c>
      <c r="E76" s="55">
        <v>363</v>
      </c>
      <c r="F76" s="55">
        <v>414</v>
      </c>
      <c r="G76" s="55">
        <v>27</v>
      </c>
      <c r="H76" s="55">
        <v>10</v>
      </c>
      <c r="I76" s="55">
        <v>61</v>
      </c>
      <c r="J76" s="55">
        <v>5437</v>
      </c>
    </row>
    <row r="77" spans="1:10" x14ac:dyDescent="0.2">
      <c r="A77" s="67" t="s">
        <v>396</v>
      </c>
      <c r="B77" s="55">
        <v>1269</v>
      </c>
      <c r="C77" s="55">
        <v>1736</v>
      </c>
      <c r="D77" s="55">
        <v>466</v>
      </c>
      <c r="E77" s="55">
        <v>265</v>
      </c>
      <c r="F77" s="55">
        <v>200</v>
      </c>
      <c r="G77" s="55">
        <v>22</v>
      </c>
      <c r="H77" s="55">
        <v>17</v>
      </c>
      <c r="I77" s="55">
        <v>108</v>
      </c>
      <c r="J77" s="55">
        <v>4089</v>
      </c>
    </row>
    <row r="78" spans="1:10" x14ac:dyDescent="0.2">
      <c r="A78" s="67" t="s">
        <v>828</v>
      </c>
      <c r="B78" s="55">
        <v>3</v>
      </c>
      <c r="C78" s="55">
        <v>3</v>
      </c>
      <c r="D78" s="55">
        <v>0</v>
      </c>
      <c r="E78" s="55">
        <v>0</v>
      </c>
      <c r="F78" s="55">
        <v>0</v>
      </c>
      <c r="G78" s="55">
        <v>0</v>
      </c>
      <c r="H78" s="55">
        <v>0</v>
      </c>
      <c r="I78" s="55">
        <v>0</v>
      </c>
      <c r="J78" s="55">
        <v>4</v>
      </c>
    </row>
    <row r="79" spans="1:10" x14ac:dyDescent="0.2">
      <c r="A79" s="67" t="s">
        <v>357</v>
      </c>
      <c r="B79" s="55">
        <v>2208</v>
      </c>
      <c r="C79" s="55">
        <v>2836</v>
      </c>
      <c r="D79" s="55">
        <v>706</v>
      </c>
      <c r="E79" s="55">
        <v>1097</v>
      </c>
      <c r="F79" s="55">
        <v>617</v>
      </c>
      <c r="G79" s="55">
        <v>52</v>
      </c>
      <c r="H79" s="55">
        <v>18</v>
      </c>
      <c r="I79" s="55">
        <v>141</v>
      </c>
      <c r="J79" s="55">
        <v>7676</v>
      </c>
    </row>
    <row r="80" spans="1:10" x14ac:dyDescent="0.2">
      <c r="A80" s="67" t="s">
        <v>830</v>
      </c>
      <c r="B80" s="55">
        <v>0</v>
      </c>
      <c r="C80" s="55">
        <v>0</v>
      </c>
      <c r="D80" s="55">
        <v>0</v>
      </c>
      <c r="E80" s="55">
        <v>0</v>
      </c>
      <c r="F80" s="55">
        <v>0</v>
      </c>
      <c r="G80" s="55">
        <v>0</v>
      </c>
      <c r="H80" s="55">
        <v>0</v>
      </c>
      <c r="I80" s="55">
        <v>0</v>
      </c>
      <c r="J80" s="55">
        <v>0</v>
      </c>
    </row>
    <row r="81" spans="1:10" s="88" customFormat="1" x14ac:dyDescent="0.2">
      <c r="A81" s="85" t="s">
        <v>314</v>
      </c>
      <c r="B81" s="86">
        <v>130890</v>
      </c>
      <c r="C81" s="86">
        <v>136778</v>
      </c>
      <c r="D81" s="86">
        <v>35270</v>
      </c>
      <c r="E81" s="86">
        <v>25064</v>
      </c>
      <c r="F81" s="86">
        <v>34608</v>
      </c>
      <c r="G81" s="86">
        <v>1997</v>
      </c>
      <c r="H81" s="86">
        <v>679</v>
      </c>
      <c r="I81" s="86">
        <v>7254</v>
      </c>
      <c r="J81" s="86">
        <v>372549</v>
      </c>
    </row>
    <row r="82" spans="1:10" x14ac:dyDescent="0.2">
      <c r="A82" s="42"/>
      <c r="B82" s="55"/>
      <c r="C82" s="55"/>
      <c r="D82" s="55"/>
      <c r="E82" s="55"/>
      <c r="F82" s="55"/>
      <c r="G82" s="55"/>
      <c r="H82" s="55"/>
      <c r="I82" s="55"/>
      <c r="J82" s="55"/>
    </row>
    <row r="83" spans="1:10" x14ac:dyDescent="0.2">
      <c r="A83" s="43" t="s">
        <v>1310</v>
      </c>
      <c r="B83" s="55"/>
      <c r="C83" s="55"/>
      <c r="D83" s="55"/>
      <c r="E83" s="55"/>
      <c r="F83" s="55"/>
      <c r="G83" s="55"/>
      <c r="H83" s="55"/>
      <c r="I83" s="55"/>
      <c r="J83" s="55"/>
    </row>
    <row r="84" spans="1:10" x14ac:dyDescent="0.2">
      <c r="A84" s="67" t="s">
        <v>845</v>
      </c>
      <c r="B84" s="55">
        <v>200825</v>
      </c>
      <c r="C84" s="55">
        <v>79589</v>
      </c>
      <c r="D84" s="55">
        <v>13644</v>
      </c>
      <c r="E84" s="55">
        <v>9292</v>
      </c>
      <c r="F84" s="55">
        <v>14132</v>
      </c>
      <c r="G84" s="55">
        <v>829</v>
      </c>
      <c r="H84" s="55">
        <v>361</v>
      </c>
      <c r="I84" s="55">
        <v>3040</v>
      </c>
      <c r="J84" s="55">
        <v>321728</v>
      </c>
    </row>
    <row r="85" spans="1:10" x14ac:dyDescent="0.2">
      <c r="A85" s="67" t="s">
        <v>390</v>
      </c>
      <c r="B85" s="55">
        <v>7843</v>
      </c>
      <c r="C85" s="55">
        <v>2005</v>
      </c>
      <c r="D85" s="55">
        <v>115</v>
      </c>
      <c r="E85" s="55">
        <v>111</v>
      </c>
      <c r="F85" s="55">
        <v>103</v>
      </c>
      <c r="G85" s="55">
        <v>4</v>
      </c>
      <c r="H85" s="55">
        <v>0</v>
      </c>
      <c r="I85" s="55">
        <v>24</v>
      </c>
      <c r="J85" s="55">
        <v>10194</v>
      </c>
    </row>
    <row r="86" spans="1:10" x14ac:dyDescent="0.2">
      <c r="A86" s="67" t="s">
        <v>847</v>
      </c>
      <c r="B86" s="55">
        <v>20317</v>
      </c>
      <c r="C86" s="55">
        <v>7567</v>
      </c>
      <c r="D86" s="55">
        <v>274</v>
      </c>
      <c r="E86" s="55">
        <v>14</v>
      </c>
      <c r="F86" s="55">
        <v>124</v>
      </c>
      <c r="G86" s="55">
        <v>3</v>
      </c>
      <c r="H86" s="55">
        <v>0</v>
      </c>
      <c r="I86" s="55">
        <v>44</v>
      </c>
      <c r="J86" s="55">
        <v>28349</v>
      </c>
    </row>
    <row r="87" spans="1:10" x14ac:dyDescent="0.2">
      <c r="A87" s="67" t="s">
        <v>504</v>
      </c>
      <c r="B87" s="55">
        <v>188</v>
      </c>
      <c r="C87" s="55">
        <v>100</v>
      </c>
      <c r="D87" s="55">
        <v>54</v>
      </c>
      <c r="E87" s="55">
        <v>16</v>
      </c>
      <c r="F87" s="55">
        <v>56</v>
      </c>
      <c r="G87" s="55">
        <v>6</v>
      </c>
      <c r="H87" s="55">
        <v>0</v>
      </c>
      <c r="I87" s="55">
        <v>17</v>
      </c>
      <c r="J87" s="55">
        <v>445</v>
      </c>
    </row>
    <row r="88" spans="1:10" x14ac:dyDescent="0.2">
      <c r="A88" s="67" t="s">
        <v>839</v>
      </c>
      <c r="B88" s="55">
        <v>56</v>
      </c>
      <c r="C88" s="55">
        <v>25</v>
      </c>
      <c r="D88" s="55">
        <v>14</v>
      </c>
      <c r="E88" s="55">
        <v>15</v>
      </c>
      <c r="F88" s="55">
        <v>142</v>
      </c>
      <c r="G88" s="55">
        <v>0</v>
      </c>
      <c r="H88" s="55">
        <v>0</v>
      </c>
      <c r="I88" s="55">
        <v>3</v>
      </c>
      <c r="J88" s="55">
        <v>251</v>
      </c>
    </row>
    <row r="89" spans="1:10" x14ac:dyDescent="0.2">
      <c r="A89" s="67" t="s">
        <v>848</v>
      </c>
      <c r="B89" s="55">
        <v>9341</v>
      </c>
      <c r="C89" s="55">
        <v>7779</v>
      </c>
      <c r="D89" s="55">
        <v>35</v>
      </c>
      <c r="E89" s="55">
        <v>7</v>
      </c>
      <c r="F89" s="55">
        <v>3</v>
      </c>
      <c r="G89" s="55">
        <v>0</v>
      </c>
      <c r="H89" s="55">
        <v>0</v>
      </c>
      <c r="I89" s="55">
        <v>8</v>
      </c>
      <c r="J89" s="55">
        <v>17172</v>
      </c>
    </row>
    <row r="90" spans="1:10" x14ac:dyDescent="0.2">
      <c r="A90" s="67" t="s">
        <v>840</v>
      </c>
      <c r="B90" s="55">
        <v>9139</v>
      </c>
      <c r="C90" s="55">
        <v>12386</v>
      </c>
      <c r="D90" s="55">
        <v>2129</v>
      </c>
      <c r="E90" s="55">
        <v>3408</v>
      </c>
      <c r="F90" s="55">
        <v>2822</v>
      </c>
      <c r="G90" s="55">
        <v>160</v>
      </c>
      <c r="H90" s="55">
        <v>15</v>
      </c>
      <c r="I90" s="55">
        <v>368</v>
      </c>
      <c r="J90" s="55">
        <v>30437</v>
      </c>
    </row>
    <row r="91" spans="1:10" x14ac:dyDescent="0.2">
      <c r="A91" s="67" t="s">
        <v>518</v>
      </c>
      <c r="B91" s="55">
        <v>103</v>
      </c>
      <c r="C91" s="55">
        <v>73</v>
      </c>
      <c r="D91" s="55">
        <v>7</v>
      </c>
      <c r="E91" s="55">
        <v>9</v>
      </c>
      <c r="F91" s="55">
        <v>0</v>
      </c>
      <c r="G91" s="55">
        <v>0</v>
      </c>
      <c r="H91" s="55">
        <v>0</v>
      </c>
      <c r="I91" s="55">
        <v>3</v>
      </c>
      <c r="J91" s="55">
        <v>198</v>
      </c>
    </row>
    <row r="92" spans="1:10" x14ac:dyDescent="0.2">
      <c r="A92" s="67" t="s">
        <v>842</v>
      </c>
      <c r="B92" s="55">
        <v>4831</v>
      </c>
      <c r="C92" s="55">
        <v>9060</v>
      </c>
      <c r="D92" s="55">
        <v>1611</v>
      </c>
      <c r="E92" s="55">
        <v>3922</v>
      </c>
      <c r="F92" s="55">
        <v>2560</v>
      </c>
      <c r="G92" s="55">
        <v>132</v>
      </c>
      <c r="H92" s="55">
        <v>44</v>
      </c>
      <c r="I92" s="55">
        <v>100</v>
      </c>
      <c r="J92" s="55">
        <v>22272</v>
      </c>
    </row>
    <row r="93" spans="1:10" x14ac:dyDescent="0.2">
      <c r="A93" s="67" t="s">
        <v>846</v>
      </c>
      <c r="B93" s="55">
        <v>3468</v>
      </c>
      <c r="C93" s="55">
        <v>5177</v>
      </c>
      <c r="D93" s="55">
        <v>716</v>
      </c>
      <c r="E93" s="55">
        <v>189</v>
      </c>
      <c r="F93" s="55">
        <v>623</v>
      </c>
      <c r="G93" s="55">
        <v>22</v>
      </c>
      <c r="H93" s="55">
        <v>16</v>
      </c>
      <c r="I93" s="55">
        <v>133</v>
      </c>
      <c r="J93" s="55">
        <v>10341</v>
      </c>
    </row>
    <row r="94" spans="1:10" x14ac:dyDescent="0.2">
      <c r="A94" s="67" t="s">
        <v>843</v>
      </c>
      <c r="B94" s="55">
        <v>16</v>
      </c>
      <c r="C94" s="55">
        <v>9</v>
      </c>
      <c r="D94" s="55">
        <v>0</v>
      </c>
      <c r="E94" s="55">
        <v>0</v>
      </c>
      <c r="F94" s="55">
        <v>0</v>
      </c>
      <c r="G94" s="55">
        <v>0</v>
      </c>
      <c r="H94" s="55">
        <v>0</v>
      </c>
      <c r="I94" s="55">
        <v>0</v>
      </c>
      <c r="J94" s="55">
        <v>19</v>
      </c>
    </row>
    <row r="95" spans="1:10" x14ac:dyDescent="0.2">
      <c r="A95" s="67" t="s">
        <v>837</v>
      </c>
      <c r="B95" s="55">
        <v>296</v>
      </c>
      <c r="C95" s="55">
        <v>326</v>
      </c>
      <c r="D95" s="55">
        <v>84</v>
      </c>
      <c r="E95" s="55">
        <v>89</v>
      </c>
      <c r="F95" s="55">
        <v>91</v>
      </c>
      <c r="G95" s="55">
        <v>0</v>
      </c>
      <c r="H95" s="55">
        <v>3</v>
      </c>
      <c r="I95" s="55">
        <v>5</v>
      </c>
      <c r="J95" s="55">
        <v>891</v>
      </c>
    </row>
    <row r="96" spans="1:10" x14ac:dyDescent="0.2">
      <c r="A96" s="67" t="s">
        <v>416</v>
      </c>
      <c r="B96" s="55">
        <v>2654</v>
      </c>
      <c r="C96" s="55">
        <v>1604</v>
      </c>
      <c r="D96" s="55">
        <v>592</v>
      </c>
      <c r="E96" s="55">
        <v>754</v>
      </c>
      <c r="F96" s="55">
        <v>533</v>
      </c>
      <c r="G96" s="55">
        <v>19</v>
      </c>
      <c r="H96" s="55">
        <v>4</v>
      </c>
      <c r="I96" s="55">
        <v>42</v>
      </c>
      <c r="J96" s="55">
        <v>6199</v>
      </c>
    </row>
    <row r="97" spans="1:10" x14ac:dyDescent="0.2">
      <c r="A97" s="67" t="s">
        <v>849</v>
      </c>
      <c r="B97" s="55">
        <v>85</v>
      </c>
      <c r="C97" s="55">
        <v>32</v>
      </c>
      <c r="D97" s="55">
        <v>24</v>
      </c>
      <c r="E97" s="55">
        <v>7</v>
      </c>
      <c r="F97" s="55">
        <v>14</v>
      </c>
      <c r="G97" s="55">
        <v>0</v>
      </c>
      <c r="H97" s="55">
        <v>0</v>
      </c>
      <c r="I97" s="55">
        <v>0</v>
      </c>
      <c r="J97" s="55">
        <v>164</v>
      </c>
    </row>
    <row r="98" spans="1:10" x14ac:dyDescent="0.2">
      <c r="A98" s="67" t="s">
        <v>850</v>
      </c>
      <c r="B98" s="55">
        <v>28</v>
      </c>
      <c r="C98" s="55">
        <v>7</v>
      </c>
      <c r="D98" s="55">
        <v>3</v>
      </c>
      <c r="E98" s="55">
        <v>4</v>
      </c>
      <c r="F98" s="55">
        <v>3</v>
      </c>
      <c r="G98" s="55">
        <v>0</v>
      </c>
      <c r="H98" s="55">
        <v>0</v>
      </c>
      <c r="I98" s="55">
        <v>0</v>
      </c>
      <c r="J98" s="55">
        <v>44</v>
      </c>
    </row>
    <row r="99" spans="1:10" x14ac:dyDescent="0.2">
      <c r="A99" s="67" t="s">
        <v>844</v>
      </c>
      <c r="B99" s="55">
        <v>10</v>
      </c>
      <c r="C99" s="55">
        <v>0</v>
      </c>
      <c r="D99" s="55">
        <v>6</v>
      </c>
      <c r="E99" s="55">
        <v>0</v>
      </c>
      <c r="F99" s="55">
        <v>0</v>
      </c>
      <c r="G99" s="55">
        <v>0</v>
      </c>
      <c r="H99" s="55">
        <v>0</v>
      </c>
      <c r="I99" s="55">
        <v>0</v>
      </c>
      <c r="J99" s="55">
        <v>19</v>
      </c>
    </row>
    <row r="100" spans="1:10" ht="22.5" x14ac:dyDescent="0.2">
      <c r="A100" s="67" t="s">
        <v>855</v>
      </c>
      <c r="B100" s="55">
        <v>7</v>
      </c>
      <c r="C100" s="55">
        <v>0</v>
      </c>
      <c r="D100" s="55">
        <v>0</v>
      </c>
      <c r="E100" s="55">
        <v>0</v>
      </c>
      <c r="F100" s="55">
        <v>0</v>
      </c>
      <c r="G100" s="55">
        <v>0</v>
      </c>
      <c r="H100" s="55">
        <v>0</v>
      </c>
      <c r="I100" s="55">
        <v>0</v>
      </c>
      <c r="J100" s="55">
        <v>3</v>
      </c>
    </row>
    <row r="101" spans="1:10" ht="22.5" x14ac:dyDescent="0.2">
      <c r="A101" s="67" t="s">
        <v>854</v>
      </c>
      <c r="B101" s="55">
        <v>0</v>
      </c>
      <c r="C101" s="55">
        <v>0</v>
      </c>
      <c r="D101" s="55">
        <v>0</v>
      </c>
      <c r="E101" s="55">
        <v>0</v>
      </c>
      <c r="F101" s="55">
        <v>0</v>
      </c>
      <c r="G101" s="55">
        <v>0</v>
      </c>
      <c r="H101" s="55">
        <v>0</v>
      </c>
      <c r="I101" s="55">
        <v>0</v>
      </c>
      <c r="J101" s="55">
        <v>0</v>
      </c>
    </row>
    <row r="102" spans="1:10" x14ac:dyDescent="0.2">
      <c r="A102" s="67" t="s">
        <v>838</v>
      </c>
      <c r="B102" s="55">
        <v>2654</v>
      </c>
      <c r="C102" s="55">
        <v>4692</v>
      </c>
      <c r="D102" s="55">
        <v>532</v>
      </c>
      <c r="E102" s="55">
        <v>590</v>
      </c>
      <c r="F102" s="55">
        <v>546</v>
      </c>
      <c r="G102" s="55">
        <v>15</v>
      </c>
      <c r="H102" s="55">
        <v>21</v>
      </c>
      <c r="I102" s="55">
        <v>184</v>
      </c>
      <c r="J102" s="55">
        <v>9233</v>
      </c>
    </row>
    <row r="103" spans="1:10" x14ac:dyDescent="0.2">
      <c r="A103" s="67" t="s">
        <v>841</v>
      </c>
      <c r="B103" s="55">
        <v>22044</v>
      </c>
      <c r="C103" s="55">
        <v>16434</v>
      </c>
      <c r="D103" s="55">
        <v>6713</v>
      </c>
      <c r="E103" s="55">
        <v>4745</v>
      </c>
      <c r="F103" s="55">
        <v>6703</v>
      </c>
      <c r="G103" s="55">
        <v>593</v>
      </c>
      <c r="H103" s="55">
        <v>151</v>
      </c>
      <c r="I103" s="55">
        <v>937</v>
      </c>
      <c r="J103" s="55">
        <v>58313</v>
      </c>
    </row>
    <row r="104" spans="1:10" ht="14.25" customHeight="1" x14ac:dyDescent="0.2">
      <c r="A104" s="67" t="s">
        <v>836</v>
      </c>
      <c r="B104" s="55">
        <v>8</v>
      </c>
      <c r="C104" s="55">
        <v>0</v>
      </c>
      <c r="D104" s="55">
        <v>5</v>
      </c>
      <c r="E104" s="55">
        <v>0</v>
      </c>
      <c r="F104" s="55">
        <v>0</v>
      </c>
      <c r="G104" s="55">
        <v>0</v>
      </c>
      <c r="H104" s="55">
        <v>0</v>
      </c>
      <c r="I104" s="55">
        <v>0</v>
      </c>
      <c r="J104" s="55">
        <v>17</v>
      </c>
    </row>
    <row r="105" spans="1:10" x14ac:dyDescent="0.2">
      <c r="A105" s="67" t="s">
        <v>527</v>
      </c>
      <c r="B105" s="55">
        <v>3</v>
      </c>
      <c r="C105" s="55">
        <v>9</v>
      </c>
      <c r="D105" s="55">
        <v>0</v>
      </c>
      <c r="E105" s="55">
        <v>86</v>
      </c>
      <c r="F105" s="55">
        <v>0</v>
      </c>
      <c r="G105" s="55">
        <v>4</v>
      </c>
      <c r="H105" s="55">
        <v>0</v>
      </c>
      <c r="I105" s="55">
        <v>0</v>
      </c>
      <c r="J105" s="55">
        <v>113</v>
      </c>
    </row>
    <row r="106" spans="1:10" x14ac:dyDescent="0.2">
      <c r="A106" s="67" t="s">
        <v>853</v>
      </c>
      <c r="B106" s="55">
        <v>20</v>
      </c>
      <c r="C106" s="55">
        <v>15</v>
      </c>
      <c r="D106" s="55">
        <v>11</v>
      </c>
      <c r="E106" s="55">
        <v>3</v>
      </c>
      <c r="F106" s="55">
        <v>21</v>
      </c>
      <c r="G106" s="55">
        <v>0</v>
      </c>
      <c r="H106" s="55">
        <v>0</v>
      </c>
      <c r="I106" s="55">
        <v>0</v>
      </c>
      <c r="J106" s="55">
        <v>80</v>
      </c>
    </row>
    <row r="107" spans="1:10" x14ac:dyDescent="0.2">
      <c r="A107" s="67" t="s">
        <v>851</v>
      </c>
      <c r="B107" s="55">
        <v>0</v>
      </c>
      <c r="C107" s="55">
        <v>0</v>
      </c>
      <c r="D107" s="55">
        <v>4</v>
      </c>
      <c r="E107" s="55">
        <v>3</v>
      </c>
      <c r="F107" s="55">
        <v>0</v>
      </c>
      <c r="G107" s="55">
        <v>0</v>
      </c>
      <c r="H107" s="55">
        <v>0</v>
      </c>
      <c r="I107" s="55">
        <v>0</v>
      </c>
      <c r="J107" s="55">
        <v>6</v>
      </c>
    </row>
    <row r="108" spans="1:10" x14ac:dyDescent="0.2">
      <c r="A108" s="67" t="s">
        <v>345</v>
      </c>
      <c r="B108" s="55">
        <v>21620</v>
      </c>
      <c r="C108" s="55">
        <v>31832</v>
      </c>
      <c r="D108" s="55">
        <v>2054</v>
      </c>
      <c r="E108" s="55">
        <v>697</v>
      </c>
      <c r="F108" s="55">
        <v>1727</v>
      </c>
      <c r="G108" s="55">
        <v>88</v>
      </c>
      <c r="H108" s="55">
        <v>53</v>
      </c>
      <c r="I108" s="55">
        <v>285</v>
      </c>
      <c r="J108" s="55">
        <v>58355</v>
      </c>
    </row>
    <row r="109" spans="1:10" x14ac:dyDescent="0.2">
      <c r="A109" s="67" t="s">
        <v>548</v>
      </c>
      <c r="B109" s="55">
        <v>155</v>
      </c>
      <c r="C109" s="55">
        <v>55</v>
      </c>
      <c r="D109" s="55">
        <v>36</v>
      </c>
      <c r="E109" s="55">
        <v>66</v>
      </c>
      <c r="F109" s="55">
        <v>24</v>
      </c>
      <c r="G109" s="55">
        <v>0</v>
      </c>
      <c r="H109" s="55">
        <v>0</v>
      </c>
      <c r="I109" s="55">
        <v>3</v>
      </c>
      <c r="J109" s="55">
        <v>336</v>
      </c>
    </row>
    <row r="110" spans="1:10" x14ac:dyDescent="0.2">
      <c r="A110" s="67" t="s">
        <v>852</v>
      </c>
      <c r="B110" s="55">
        <v>289</v>
      </c>
      <c r="C110" s="55">
        <v>271</v>
      </c>
      <c r="D110" s="55">
        <v>50</v>
      </c>
      <c r="E110" s="55">
        <v>397</v>
      </c>
      <c r="F110" s="55">
        <v>10</v>
      </c>
      <c r="G110" s="55">
        <v>0</v>
      </c>
      <c r="H110" s="55">
        <v>0</v>
      </c>
      <c r="I110" s="55">
        <v>3</v>
      </c>
      <c r="J110" s="55">
        <v>1025</v>
      </c>
    </row>
    <row r="111" spans="1:10" x14ac:dyDescent="0.2">
      <c r="A111" s="67" t="s">
        <v>494</v>
      </c>
      <c r="B111" s="55">
        <v>72</v>
      </c>
      <c r="C111" s="55">
        <v>87</v>
      </c>
      <c r="D111" s="55">
        <v>154</v>
      </c>
      <c r="E111" s="55">
        <v>169</v>
      </c>
      <c r="F111" s="55">
        <v>29</v>
      </c>
      <c r="G111" s="55">
        <v>3</v>
      </c>
      <c r="H111" s="55">
        <v>0</v>
      </c>
      <c r="I111" s="55">
        <v>8</v>
      </c>
      <c r="J111" s="55">
        <v>518</v>
      </c>
    </row>
    <row r="112" spans="1:10" s="88" customFormat="1" x14ac:dyDescent="0.2">
      <c r="A112" s="85" t="s">
        <v>314</v>
      </c>
      <c r="B112" s="86">
        <v>306072</v>
      </c>
      <c r="C112" s="86">
        <v>179147</v>
      </c>
      <c r="D112" s="86">
        <v>28863</v>
      </c>
      <c r="E112" s="86">
        <v>24602</v>
      </c>
      <c r="F112" s="86">
        <v>30267</v>
      </c>
      <c r="G112" s="86">
        <v>1891</v>
      </c>
      <c r="H112" s="86">
        <v>671</v>
      </c>
      <c r="I112" s="86">
        <v>5203</v>
      </c>
      <c r="J112" s="86">
        <v>576721</v>
      </c>
    </row>
    <row r="113" spans="1:10" x14ac:dyDescent="0.2">
      <c r="A113" s="42"/>
      <c r="B113" s="55"/>
      <c r="C113" s="55"/>
      <c r="D113" s="55"/>
      <c r="E113" s="55"/>
      <c r="F113" s="55"/>
      <c r="G113" s="55"/>
      <c r="H113" s="55"/>
      <c r="I113" s="55"/>
      <c r="J113" s="55"/>
    </row>
    <row r="114" spans="1:10" x14ac:dyDescent="0.2">
      <c r="A114" s="43" t="s">
        <v>1311</v>
      </c>
      <c r="B114" s="55"/>
      <c r="C114" s="55"/>
      <c r="D114" s="55"/>
      <c r="E114" s="55"/>
      <c r="F114" s="55"/>
      <c r="G114" s="55"/>
      <c r="H114" s="55"/>
      <c r="I114" s="55"/>
      <c r="J114" s="55"/>
    </row>
    <row r="115" spans="1:10" x14ac:dyDescent="0.2">
      <c r="A115" s="67" t="s">
        <v>869</v>
      </c>
      <c r="B115" s="55">
        <v>140</v>
      </c>
      <c r="C115" s="55">
        <v>139</v>
      </c>
      <c r="D115" s="55">
        <v>34</v>
      </c>
      <c r="E115" s="55">
        <v>12</v>
      </c>
      <c r="F115" s="55">
        <v>37</v>
      </c>
      <c r="G115" s="55">
        <v>0</v>
      </c>
      <c r="H115" s="55">
        <v>0</v>
      </c>
      <c r="I115" s="55">
        <v>25</v>
      </c>
      <c r="J115" s="55">
        <v>373</v>
      </c>
    </row>
    <row r="116" spans="1:10" x14ac:dyDescent="0.2">
      <c r="A116" s="67" t="s">
        <v>417</v>
      </c>
      <c r="B116" s="55">
        <v>31687</v>
      </c>
      <c r="C116" s="55">
        <v>10992</v>
      </c>
      <c r="D116" s="55">
        <v>3683</v>
      </c>
      <c r="E116" s="55">
        <v>2406</v>
      </c>
      <c r="F116" s="55">
        <v>3263</v>
      </c>
      <c r="G116" s="55">
        <v>148</v>
      </c>
      <c r="H116" s="55">
        <v>432</v>
      </c>
      <c r="I116" s="55">
        <v>1941</v>
      </c>
      <c r="J116" s="55">
        <v>54566</v>
      </c>
    </row>
    <row r="117" spans="1:10" x14ac:dyDescent="0.2">
      <c r="A117" s="67" t="s">
        <v>870</v>
      </c>
      <c r="B117" s="55">
        <v>62</v>
      </c>
      <c r="C117" s="55">
        <v>168</v>
      </c>
      <c r="D117" s="55">
        <v>61</v>
      </c>
      <c r="E117" s="55">
        <v>59</v>
      </c>
      <c r="F117" s="55">
        <v>147</v>
      </c>
      <c r="G117" s="55">
        <v>10</v>
      </c>
      <c r="H117" s="55">
        <v>3</v>
      </c>
      <c r="I117" s="55">
        <v>27</v>
      </c>
      <c r="J117" s="55">
        <v>539</v>
      </c>
    </row>
    <row r="118" spans="1:10" x14ac:dyDescent="0.2">
      <c r="A118" s="67" t="s">
        <v>862</v>
      </c>
      <c r="B118" s="55">
        <v>44</v>
      </c>
      <c r="C118" s="55">
        <v>48</v>
      </c>
      <c r="D118" s="55">
        <v>14</v>
      </c>
      <c r="E118" s="55">
        <v>0</v>
      </c>
      <c r="F118" s="55">
        <v>3</v>
      </c>
      <c r="G118" s="55">
        <v>0</v>
      </c>
      <c r="H118" s="55">
        <v>0</v>
      </c>
      <c r="I118" s="55">
        <v>0</v>
      </c>
      <c r="J118" s="55">
        <v>118</v>
      </c>
    </row>
    <row r="119" spans="1:10" x14ac:dyDescent="0.2">
      <c r="A119" s="67" t="s">
        <v>857</v>
      </c>
      <c r="B119" s="55">
        <v>0</v>
      </c>
      <c r="C119" s="55">
        <v>0</v>
      </c>
      <c r="D119" s="55">
        <v>0</v>
      </c>
      <c r="E119" s="55">
        <v>0</v>
      </c>
      <c r="F119" s="55">
        <v>0</v>
      </c>
      <c r="G119" s="55">
        <v>0</v>
      </c>
      <c r="H119" s="55">
        <v>0</v>
      </c>
      <c r="I119" s="55">
        <v>0</v>
      </c>
      <c r="J119" s="55">
        <v>0</v>
      </c>
    </row>
    <row r="120" spans="1:10" x14ac:dyDescent="0.2">
      <c r="A120" s="67" t="s">
        <v>872</v>
      </c>
      <c r="B120" s="55">
        <v>1464</v>
      </c>
      <c r="C120" s="55">
        <v>535</v>
      </c>
      <c r="D120" s="55">
        <v>542</v>
      </c>
      <c r="E120" s="55">
        <v>45</v>
      </c>
      <c r="F120" s="55">
        <v>52</v>
      </c>
      <c r="G120" s="55">
        <v>0</v>
      </c>
      <c r="H120" s="55">
        <v>19</v>
      </c>
      <c r="I120" s="55">
        <v>45</v>
      </c>
      <c r="J120" s="55">
        <v>2710</v>
      </c>
    </row>
    <row r="121" spans="1:10" x14ac:dyDescent="0.2">
      <c r="A121" s="67" t="s">
        <v>453</v>
      </c>
      <c r="B121" s="55">
        <v>18873</v>
      </c>
      <c r="C121" s="55">
        <v>15059</v>
      </c>
      <c r="D121" s="55">
        <v>6065</v>
      </c>
      <c r="E121" s="55">
        <v>4345</v>
      </c>
      <c r="F121" s="55">
        <v>7435</v>
      </c>
      <c r="G121" s="55">
        <v>80</v>
      </c>
      <c r="H121" s="55">
        <v>275</v>
      </c>
      <c r="I121" s="55">
        <v>739</v>
      </c>
      <c r="J121" s="55">
        <v>52888</v>
      </c>
    </row>
    <row r="122" spans="1:10" x14ac:dyDescent="0.2">
      <c r="A122" s="67" t="s">
        <v>864</v>
      </c>
      <c r="B122" s="55">
        <v>67034</v>
      </c>
      <c r="C122" s="55">
        <v>51241</v>
      </c>
      <c r="D122" s="55">
        <v>18163</v>
      </c>
      <c r="E122" s="55">
        <v>7310</v>
      </c>
      <c r="F122" s="55">
        <v>10747</v>
      </c>
      <c r="G122" s="55">
        <v>639</v>
      </c>
      <c r="H122" s="55">
        <v>852</v>
      </c>
      <c r="I122" s="55">
        <v>3646</v>
      </c>
      <c r="J122" s="55">
        <v>159652</v>
      </c>
    </row>
    <row r="123" spans="1:10" x14ac:dyDescent="0.2">
      <c r="A123" s="67" t="s">
        <v>873</v>
      </c>
      <c r="B123" s="55">
        <v>335</v>
      </c>
      <c r="C123" s="55">
        <v>217</v>
      </c>
      <c r="D123" s="55">
        <v>44</v>
      </c>
      <c r="E123" s="55">
        <v>43</v>
      </c>
      <c r="F123" s="55">
        <v>56</v>
      </c>
      <c r="G123" s="55">
        <v>7</v>
      </c>
      <c r="H123" s="55">
        <v>3</v>
      </c>
      <c r="I123" s="55">
        <v>14</v>
      </c>
      <c r="J123" s="55">
        <v>716</v>
      </c>
    </row>
    <row r="124" spans="1:10" x14ac:dyDescent="0.2">
      <c r="A124" s="67" t="s">
        <v>863</v>
      </c>
      <c r="B124" s="55">
        <v>611</v>
      </c>
      <c r="C124" s="55">
        <v>349</v>
      </c>
      <c r="D124" s="55">
        <v>226</v>
      </c>
      <c r="E124" s="55">
        <v>60</v>
      </c>
      <c r="F124" s="55">
        <v>95</v>
      </c>
      <c r="G124" s="55">
        <v>12</v>
      </c>
      <c r="H124" s="55">
        <v>10</v>
      </c>
      <c r="I124" s="55">
        <v>28</v>
      </c>
      <c r="J124" s="55">
        <v>1400</v>
      </c>
    </row>
    <row r="125" spans="1:10" x14ac:dyDescent="0.2">
      <c r="A125" s="67" t="s">
        <v>858</v>
      </c>
      <c r="B125" s="55">
        <v>3663</v>
      </c>
      <c r="C125" s="55">
        <v>3655</v>
      </c>
      <c r="D125" s="55">
        <v>839</v>
      </c>
      <c r="E125" s="55">
        <v>453</v>
      </c>
      <c r="F125" s="55">
        <v>801</v>
      </c>
      <c r="G125" s="55">
        <v>32</v>
      </c>
      <c r="H125" s="55">
        <v>30</v>
      </c>
      <c r="I125" s="55">
        <v>225</v>
      </c>
      <c r="J125" s="55">
        <v>9701</v>
      </c>
    </row>
    <row r="126" spans="1:10" x14ac:dyDescent="0.2">
      <c r="A126" s="67" t="s">
        <v>529</v>
      </c>
      <c r="B126" s="55">
        <v>78</v>
      </c>
      <c r="C126" s="55">
        <v>89</v>
      </c>
      <c r="D126" s="55">
        <v>16</v>
      </c>
      <c r="E126" s="55">
        <v>6</v>
      </c>
      <c r="F126" s="55">
        <v>9</v>
      </c>
      <c r="G126" s="55">
        <v>0</v>
      </c>
      <c r="H126" s="55">
        <v>0</v>
      </c>
      <c r="I126" s="55">
        <v>8</v>
      </c>
      <c r="J126" s="55">
        <v>215</v>
      </c>
    </row>
    <row r="127" spans="1:10" x14ac:dyDescent="0.2">
      <c r="A127" s="67" t="s">
        <v>865</v>
      </c>
      <c r="B127" s="55">
        <v>830</v>
      </c>
      <c r="C127" s="55">
        <v>967</v>
      </c>
      <c r="D127" s="55">
        <v>194</v>
      </c>
      <c r="E127" s="55">
        <v>108</v>
      </c>
      <c r="F127" s="55">
        <v>255</v>
      </c>
      <c r="G127" s="55">
        <v>8</v>
      </c>
      <c r="H127" s="55">
        <v>13</v>
      </c>
      <c r="I127" s="55">
        <v>44</v>
      </c>
      <c r="J127" s="55">
        <v>2416</v>
      </c>
    </row>
    <row r="128" spans="1:10" x14ac:dyDescent="0.2">
      <c r="A128" s="67" t="s">
        <v>859</v>
      </c>
      <c r="B128" s="55">
        <v>13881</v>
      </c>
      <c r="C128" s="55">
        <v>16950</v>
      </c>
      <c r="D128" s="55">
        <v>7614</v>
      </c>
      <c r="E128" s="55">
        <v>3692</v>
      </c>
      <c r="F128" s="55">
        <v>7544</v>
      </c>
      <c r="G128" s="55">
        <v>254</v>
      </c>
      <c r="H128" s="55">
        <v>1274</v>
      </c>
      <c r="I128" s="55">
        <v>1994</v>
      </c>
      <c r="J128" s="55">
        <v>53206</v>
      </c>
    </row>
    <row r="129" spans="1:10" x14ac:dyDescent="0.2">
      <c r="A129" s="67" t="s">
        <v>866</v>
      </c>
      <c r="B129" s="55">
        <v>5969</v>
      </c>
      <c r="C129" s="55">
        <v>3879</v>
      </c>
      <c r="D129" s="55">
        <v>1038</v>
      </c>
      <c r="E129" s="55">
        <v>708</v>
      </c>
      <c r="F129" s="55">
        <v>1066</v>
      </c>
      <c r="G129" s="55">
        <v>56</v>
      </c>
      <c r="H129" s="55">
        <v>53</v>
      </c>
      <c r="I129" s="55">
        <v>288</v>
      </c>
      <c r="J129" s="55">
        <v>13055</v>
      </c>
    </row>
    <row r="130" spans="1:10" x14ac:dyDescent="0.2">
      <c r="A130" s="67" t="s">
        <v>867</v>
      </c>
      <c r="B130" s="55">
        <v>34606</v>
      </c>
      <c r="C130" s="55">
        <v>10414</v>
      </c>
      <c r="D130" s="55">
        <v>5918</v>
      </c>
      <c r="E130" s="55">
        <v>4504</v>
      </c>
      <c r="F130" s="55">
        <v>2831</v>
      </c>
      <c r="G130" s="55">
        <v>1647</v>
      </c>
      <c r="H130" s="55">
        <v>1219</v>
      </c>
      <c r="I130" s="55">
        <v>866</v>
      </c>
      <c r="J130" s="55">
        <v>62005</v>
      </c>
    </row>
    <row r="131" spans="1:10" x14ac:dyDescent="0.2">
      <c r="A131" s="67" t="s">
        <v>871</v>
      </c>
      <c r="B131" s="55">
        <v>313</v>
      </c>
      <c r="C131" s="55">
        <v>236</v>
      </c>
      <c r="D131" s="55">
        <v>58</v>
      </c>
      <c r="E131" s="55">
        <v>23</v>
      </c>
      <c r="F131" s="55">
        <v>43</v>
      </c>
      <c r="G131" s="55">
        <v>4</v>
      </c>
      <c r="H131" s="55">
        <v>0</v>
      </c>
      <c r="I131" s="55">
        <v>41</v>
      </c>
      <c r="J131" s="55">
        <v>721</v>
      </c>
    </row>
    <row r="132" spans="1:10" x14ac:dyDescent="0.2">
      <c r="A132" s="67" t="s">
        <v>874</v>
      </c>
      <c r="B132" s="55">
        <v>306</v>
      </c>
      <c r="C132" s="55">
        <v>182</v>
      </c>
      <c r="D132" s="55">
        <v>130</v>
      </c>
      <c r="E132" s="55">
        <v>62</v>
      </c>
      <c r="F132" s="55">
        <v>1159</v>
      </c>
      <c r="G132" s="55">
        <v>19</v>
      </c>
      <c r="H132" s="55">
        <v>7</v>
      </c>
      <c r="I132" s="55">
        <v>533</v>
      </c>
      <c r="J132" s="55">
        <v>2398</v>
      </c>
    </row>
    <row r="133" spans="1:10" x14ac:dyDescent="0.2">
      <c r="A133" s="67" t="s">
        <v>369</v>
      </c>
      <c r="B133" s="55">
        <v>33435</v>
      </c>
      <c r="C133" s="55">
        <v>56171</v>
      </c>
      <c r="D133" s="55">
        <v>17991</v>
      </c>
      <c r="E133" s="55">
        <v>9306</v>
      </c>
      <c r="F133" s="55">
        <v>12223</v>
      </c>
      <c r="G133" s="55">
        <v>489</v>
      </c>
      <c r="H133" s="55">
        <v>670</v>
      </c>
      <c r="I133" s="55">
        <v>2215</v>
      </c>
      <c r="J133" s="55">
        <v>132496</v>
      </c>
    </row>
    <row r="134" spans="1:10" x14ac:dyDescent="0.2">
      <c r="A134" s="67" t="s">
        <v>526</v>
      </c>
      <c r="B134" s="55">
        <v>458</v>
      </c>
      <c r="C134" s="55">
        <v>574</v>
      </c>
      <c r="D134" s="55">
        <v>259</v>
      </c>
      <c r="E134" s="55">
        <v>111</v>
      </c>
      <c r="F134" s="55">
        <v>101</v>
      </c>
      <c r="G134" s="55">
        <v>3</v>
      </c>
      <c r="H134" s="55">
        <v>11</v>
      </c>
      <c r="I134" s="55">
        <v>69</v>
      </c>
      <c r="J134" s="55">
        <v>1592</v>
      </c>
    </row>
    <row r="135" spans="1:10" x14ac:dyDescent="0.2">
      <c r="A135" s="67" t="s">
        <v>389</v>
      </c>
      <c r="B135" s="55">
        <v>11234</v>
      </c>
      <c r="C135" s="55">
        <v>37423</v>
      </c>
      <c r="D135" s="55">
        <v>5907</v>
      </c>
      <c r="E135" s="55">
        <v>2640</v>
      </c>
      <c r="F135" s="55">
        <v>4939</v>
      </c>
      <c r="G135" s="55">
        <v>222</v>
      </c>
      <c r="H135" s="55">
        <v>527</v>
      </c>
      <c r="I135" s="55">
        <v>1721</v>
      </c>
      <c r="J135" s="55">
        <v>64612</v>
      </c>
    </row>
    <row r="136" spans="1:10" x14ac:dyDescent="0.2">
      <c r="A136" s="67" t="s">
        <v>856</v>
      </c>
      <c r="B136" s="55">
        <v>2748</v>
      </c>
      <c r="C136" s="55">
        <v>2841</v>
      </c>
      <c r="D136" s="55">
        <v>1042</v>
      </c>
      <c r="E136" s="55">
        <v>389</v>
      </c>
      <c r="F136" s="55">
        <v>680</v>
      </c>
      <c r="G136" s="55">
        <v>31</v>
      </c>
      <c r="H136" s="55">
        <v>58</v>
      </c>
      <c r="I136" s="55">
        <v>118</v>
      </c>
      <c r="J136" s="55">
        <v>7915</v>
      </c>
    </row>
    <row r="137" spans="1:10" x14ac:dyDescent="0.2">
      <c r="A137" s="67" t="s">
        <v>860</v>
      </c>
      <c r="B137" s="55">
        <v>29681</v>
      </c>
      <c r="C137" s="55">
        <v>25662</v>
      </c>
      <c r="D137" s="55">
        <v>5520</v>
      </c>
      <c r="E137" s="55">
        <v>2701</v>
      </c>
      <c r="F137" s="55">
        <v>6888</v>
      </c>
      <c r="G137" s="55">
        <v>306</v>
      </c>
      <c r="H137" s="55">
        <v>516</v>
      </c>
      <c r="I137" s="55">
        <v>1883</v>
      </c>
      <c r="J137" s="55">
        <v>73161</v>
      </c>
    </row>
    <row r="138" spans="1:10" x14ac:dyDescent="0.2">
      <c r="A138" s="67" t="s">
        <v>485</v>
      </c>
      <c r="B138" s="55">
        <v>12456</v>
      </c>
      <c r="C138" s="55">
        <v>13158</v>
      </c>
      <c r="D138" s="55">
        <v>3442</v>
      </c>
      <c r="E138" s="55">
        <v>1325</v>
      </c>
      <c r="F138" s="55">
        <v>2169</v>
      </c>
      <c r="G138" s="55">
        <v>110</v>
      </c>
      <c r="H138" s="55">
        <v>255</v>
      </c>
      <c r="I138" s="55">
        <v>1519</v>
      </c>
      <c r="J138" s="55">
        <v>34435</v>
      </c>
    </row>
    <row r="139" spans="1:10" x14ac:dyDescent="0.2">
      <c r="A139" s="67" t="s">
        <v>861</v>
      </c>
      <c r="B139" s="55">
        <v>191</v>
      </c>
      <c r="C139" s="55">
        <v>230</v>
      </c>
      <c r="D139" s="55">
        <v>50</v>
      </c>
      <c r="E139" s="55">
        <v>24</v>
      </c>
      <c r="F139" s="55">
        <v>88</v>
      </c>
      <c r="G139" s="55">
        <v>0</v>
      </c>
      <c r="H139" s="55">
        <v>7</v>
      </c>
      <c r="I139" s="55">
        <v>0</v>
      </c>
      <c r="J139" s="55">
        <v>585</v>
      </c>
    </row>
    <row r="140" spans="1:10" x14ac:dyDescent="0.2">
      <c r="A140" s="67" t="s">
        <v>868</v>
      </c>
      <c r="B140" s="55">
        <v>29722</v>
      </c>
      <c r="C140" s="55">
        <v>23205</v>
      </c>
      <c r="D140" s="55">
        <v>4957</v>
      </c>
      <c r="E140" s="55">
        <v>2942</v>
      </c>
      <c r="F140" s="55">
        <v>5368</v>
      </c>
      <c r="G140" s="55">
        <v>291</v>
      </c>
      <c r="H140" s="55">
        <v>441</v>
      </c>
      <c r="I140" s="55">
        <v>2369</v>
      </c>
      <c r="J140" s="55">
        <v>69293</v>
      </c>
    </row>
    <row r="141" spans="1:10" s="88" customFormat="1" x14ac:dyDescent="0.2">
      <c r="A141" s="85" t="s">
        <v>314</v>
      </c>
      <c r="B141" s="86">
        <v>299815</v>
      </c>
      <c r="C141" s="86">
        <v>274385</v>
      </c>
      <c r="D141" s="86">
        <v>83821</v>
      </c>
      <c r="E141" s="86">
        <v>43277</v>
      </c>
      <c r="F141" s="86">
        <v>68018</v>
      </c>
      <c r="G141" s="86">
        <v>4379</v>
      </c>
      <c r="H141" s="86">
        <v>6690</v>
      </c>
      <c r="I141" s="86">
        <v>20357</v>
      </c>
      <c r="J141" s="86">
        <v>800758</v>
      </c>
    </row>
    <row r="142" spans="1:10" x14ac:dyDescent="0.2">
      <c r="A142" s="42"/>
      <c r="B142" s="55"/>
      <c r="C142" s="55"/>
      <c r="D142" s="55"/>
      <c r="E142" s="55"/>
      <c r="F142" s="55"/>
      <c r="G142" s="55"/>
      <c r="H142" s="55"/>
      <c r="I142" s="55"/>
      <c r="J142" s="55"/>
    </row>
    <row r="143" spans="1:10" x14ac:dyDescent="0.2">
      <c r="A143" s="43" t="s">
        <v>1312</v>
      </c>
      <c r="B143" s="55"/>
      <c r="C143" s="55"/>
      <c r="D143" s="55"/>
      <c r="E143" s="55"/>
      <c r="F143" s="55"/>
      <c r="G143" s="55"/>
      <c r="H143" s="55"/>
      <c r="I143" s="55"/>
      <c r="J143" s="55"/>
    </row>
    <row r="144" spans="1:10" x14ac:dyDescent="0.2">
      <c r="A144" s="67" t="s">
        <v>593</v>
      </c>
      <c r="B144" s="55">
        <v>54</v>
      </c>
      <c r="C144" s="55">
        <v>0</v>
      </c>
      <c r="D144" s="55">
        <v>33</v>
      </c>
      <c r="E144" s="55">
        <v>0</v>
      </c>
      <c r="F144" s="55">
        <v>15</v>
      </c>
      <c r="G144" s="55">
        <v>0</v>
      </c>
      <c r="H144" s="55">
        <v>0</v>
      </c>
      <c r="I144" s="55">
        <v>0</v>
      </c>
      <c r="J144" s="55">
        <v>104</v>
      </c>
    </row>
    <row r="145" spans="1:10" x14ac:dyDescent="0.2">
      <c r="A145" s="67" t="s">
        <v>513</v>
      </c>
      <c r="B145" s="55">
        <v>69</v>
      </c>
      <c r="C145" s="55">
        <v>32</v>
      </c>
      <c r="D145" s="55">
        <v>40</v>
      </c>
      <c r="E145" s="55">
        <v>9</v>
      </c>
      <c r="F145" s="55">
        <v>37</v>
      </c>
      <c r="G145" s="55">
        <v>0</v>
      </c>
      <c r="H145" s="55">
        <v>13</v>
      </c>
      <c r="I145" s="55">
        <v>0</v>
      </c>
      <c r="J145" s="55">
        <v>199</v>
      </c>
    </row>
    <row r="146" spans="1:10" x14ac:dyDescent="0.2">
      <c r="A146" s="67" t="s">
        <v>893</v>
      </c>
      <c r="B146" s="55">
        <v>29</v>
      </c>
      <c r="C146" s="55">
        <v>28</v>
      </c>
      <c r="D146" s="55">
        <v>25</v>
      </c>
      <c r="E146" s="55">
        <v>16</v>
      </c>
      <c r="F146" s="55">
        <v>8</v>
      </c>
      <c r="G146" s="55">
        <v>0</v>
      </c>
      <c r="H146" s="55">
        <v>0</v>
      </c>
      <c r="I146" s="55">
        <v>3</v>
      </c>
      <c r="J146" s="55">
        <v>111</v>
      </c>
    </row>
    <row r="147" spans="1:10" x14ac:dyDescent="0.2">
      <c r="A147" s="67" t="s">
        <v>888</v>
      </c>
      <c r="B147" s="55">
        <v>1025</v>
      </c>
      <c r="C147" s="55">
        <v>808</v>
      </c>
      <c r="D147" s="55">
        <v>937</v>
      </c>
      <c r="E147" s="55">
        <v>314</v>
      </c>
      <c r="F147" s="55">
        <v>667</v>
      </c>
      <c r="G147" s="55">
        <v>45</v>
      </c>
      <c r="H147" s="55">
        <v>152</v>
      </c>
      <c r="I147" s="55">
        <v>97</v>
      </c>
      <c r="J147" s="55">
        <v>4061</v>
      </c>
    </row>
    <row r="148" spans="1:10" x14ac:dyDescent="0.2">
      <c r="A148" s="67" t="s">
        <v>376</v>
      </c>
      <c r="B148" s="55">
        <v>4901</v>
      </c>
      <c r="C148" s="55">
        <v>4176</v>
      </c>
      <c r="D148" s="55">
        <v>1202</v>
      </c>
      <c r="E148" s="55">
        <v>514</v>
      </c>
      <c r="F148" s="55">
        <v>4904</v>
      </c>
      <c r="G148" s="55">
        <v>108</v>
      </c>
      <c r="H148" s="55">
        <v>168</v>
      </c>
      <c r="I148" s="55">
        <v>348</v>
      </c>
      <c r="J148" s="55">
        <v>16321</v>
      </c>
    </row>
    <row r="149" spans="1:10" x14ac:dyDescent="0.2">
      <c r="A149" s="67" t="s">
        <v>879</v>
      </c>
      <c r="B149" s="55">
        <v>309</v>
      </c>
      <c r="C149" s="55">
        <v>1828</v>
      </c>
      <c r="D149" s="55">
        <v>525</v>
      </c>
      <c r="E149" s="55">
        <v>356</v>
      </c>
      <c r="F149" s="55">
        <v>312</v>
      </c>
      <c r="G149" s="55">
        <v>54</v>
      </c>
      <c r="H149" s="55">
        <v>3</v>
      </c>
      <c r="I149" s="55">
        <v>29</v>
      </c>
      <c r="J149" s="55">
        <v>3407</v>
      </c>
    </row>
    <row r="150" spans="1:10" x14ac:dyDescent="0.2">
      <c r="A150" s="67" t="s">
        <v>876</v>
      </c>
      <c r="B150" s="55">
        <v>58</v>
      </c>
      <c r="C150" s="55">
        <v>379</v>
      </c>
      <c r="D150" s="55">
        <v>87</v>
      </c>
      <c r="E150" s="55">
        <v>96</v>
      </c>
      <c r="F150" s="55">
        <v>288</v>
      </c>
      <c r="G150" s="55">
        <v>26</v>
      </c>
      <c r="H150" s="55">
        <v>0</v>
      </c>
      <c r="I150" s="55">
        <v>10</v>
      </c>
      <c r="J150" s="55">
        <v>951</v>
      </c>
    </row>
    <row r="151" spans="1:10" x14ac:dyDescent="0.2">
      <c r="A151" s="67" t="s">
        <v>889</v>
      </c>
      <c r="B151" s="55">
        <v>756</v>
      </c>
      <c r="C151" s="55">
        <v>705</v>
      </c>
      <c r="D151" s="55">
        <v>535</v>
      </c>
      <c r="E151" s="55">
        <v>234</v>
      </c>
      <c r="F151" s="55">
        <v>450</v>
      </c>
      <c r="G151" s="55">
        <v>20</v>
      </c>
      <c r="H151" s="55">
        <v>78</v>
      </c>
      <c r="I151" s="55">
        <v>42</v>
      </c>
      <c r="J151" s="55">
        <v>2820</v>
      </c>
    </row>
    <row r="152" spans="1:10" x14ac:dyDescent="0.2">
      <c r="A152" s="67" t="s">
        <v>877</v>
      </c>
      <c r="B152" s="55">
        <v>166</v>
      </c>
      <c r="C152" s="55">
        <v>3143</v>
      </c>
      <c r="D152" s="55">
        <v>150</v>
      </c>
      <c r="E152" s="55">
        <v>574</v>
      </c>
      <c r="F152" s="55">
        <v>720</v>
      </c>
      <c r="G152" s="55">
        <v>12</v>
      </c>
      <c r="H152" s="55">
        <v>42</v>
      </c>
      <c r="I152" s="55">
        <v>0</v>
      </c>
      <c r="J152" s="55">
        <v>4806</v>
      </c>
    </row>
    <row r="153" spans="1:10" x14ac:dyDescent="0.2">
      <c r="A153" s="67" t="s">
        <v>325</v>
      </c>
      <c r="B153" s="55">
        <v>24214</v>
      </c>
      <c r="C153" s="55">
        <v>17777</v>
      </c>
      <c r="D153" s="55">
        <v>11371</v>
      </c>
      <c r="E153" s="55">
        <v>3861</v>
      </c>
      <c r="F153" s="55">
        <v>10317</v>
      </c>
      <c r="G153" s="55">
        <v>321</v>
      </c>
      <c r="H153" s="55">
        <v>2045</v>
      </c>
      <c r="I153" s="55">
        <v>1307</v>
      </c>
      <c r="J153" s="55">
        <v>71220</v>
      </c>
    </row>
    <row r="154" spans="1:10" x14ac:dyDescent="0.2">
      <c r="A154" s="67" t="s">
        <v>452</v>
      </c>
      <c r="B154" s="55">
        <v>151</v>
      </c>
      <c r="C154" s="55">
        <v>573</v>
      </c>
      <c r="D154" s="55">
        <v>1667</v>
      </c>
      <c r="E154" s="55">
        <v>0</v>
      </c>
      <c r="F154" s="55">
        <v>0</v>
      </c>
      <c r="G154" s="55">
        <v>43</v>
      </c>
      <c r="H154" s="55">
        <v>0</v>
      </c>
      <c r="I154" s="55">
        <v>18</v>
      </c>
      <c r="J154" s="55">
        <v>2449</v>
      </c>
    </row>
    <row r="155" spans="1:10" x14ac:dyDescent="0.2">
      <c r="A155" s="67" t="s">
        <v>881</v>
      </c>
      <c r="B155" s="55">
        <v>0</v>
      </c>
      <c r="C155" s="55">
        <v>0</v>
      </c>
      <c r="D155" s="55">
        <v>0</v>
      </c>
      <c r="E155" s="55">
        <v>0</v>
      </c>
      <c r="F155" s="55">
        <v>0</v>
      </c>
      <c r="G155" s="55">
        <v>0</v>
      </c>
      <c r="H155" s="55">
        <v>0</v>
      </c>
      <c r="I155" s="55">
        <v>0</v>
      </c>
      <c r="J155" s="55">
        <v>0</v>
      </c>
    </row>
    <row r="156" spans="1:10" x14ac:dyDescent="0.2">
      <c r="A156" s="67" t="s">
        <v>880</v>
      </c>
      <c r="B156" s="55">
        <v>0</v>
      </c>
      <c r="C156" s="55">
        <v>0</v>
      </c>
      <c r="D156" s="55">
        <v>0</v>
      </c>
      <c r="E156" s="55">
        <v>0</v>
      </c>
      <c r="F156" s="55">
        <v>0</v>
      </c>
      <c r="G156" s="55">
        <v>0</v>
      </c>
      <c r="H156" s="55">
        <v>0</v>
      </c>
      <c r="I156" s="55">
        <v>0</v>
      </c>
      <c r="J156" s="55">
        <v>0</v>
      </c>
    </row>
    <row r="157" spans="1:10" x14ac:dyDescent="0.2">
      <c r="A157" s="67" t="s">
        <v>894</v>
      </c>
      <c r="B157" s="55">
        <v>9</v>
      </c>
      <c r="C157" s="55">
        <v>7</v>
      </c>
      <c r="D157" s="55">
        <v>8</v>
      </c>
      <c r="E157" s="55">
        <v>9</v>
      </c>
      <c r="F157" s="55">
        <v>33</v>
      </c>
      <c r="G157" s="55">
        <v>0</v>
      </c>
      <c r="H157" s="55">
        <v>0</v>
      </c>
      <c r="I157" s="55">
        <v>0</v>
      </c>
      <c r="J157" s="55">
        <v>62</v>
      </c>
    </row>
    <row r="158" spans="1:10" x14ac:dyDescent="0.2">
      <c r="A158" s="67" t="s">
        <v>890</v>
      </c>
      <c r="B158" s="55">
        <v>222</v>
      </c>
      <c r="C158" s="55">
        <v>135</v>
      </c>
      <c r="D158" s="55">
        <v>73</v>
      </c>
      <c r="E158" s="55">
        <v>37</v>
      </c>
      <c r="F158" s="55">
        <v>75</v>
      </c>
      <c r="G158" s="55">
        <v>0</v>
      </c>
      <c r="H158" s="55">
        <v>22</v>
      </c>
      <c r="I158" s="55">
        <v>6</v>
      </c>
      <c r="J158" s="55">
        <v>559</v>
      </c>
    </row>
    <row r="159" spans="1:10" x14ac:dyDescent="0.2">
      <c r="A159" s="67" t="s">
        <v>895</v>
      </c>
      <c r="B159" s="55">
        <v>220</v>
      </c>
      <c r="C159" s="55">
        <v>176</v>
      </c>
      <c r="D159" s="55">
        <v>130</v>
      </c>
      <c r="E159" s="55">
        <v>56</v>
      </c>
      <c r="F159" s="55">
        <v>96</v>
      </c>
      <c r="G159" s="55">
        <v>5</v>
      </c>
      <c r="H159" s="55">
        <v>17</v>
      </c>
      <c r="I159" s="55">
        <v>3</v>
      </c>
      <c r="J159" s="55">
        <v>696</v>
      </c>
    </row>
    <row r="160" spans="1:10" x14ac:dyDescent="0.2">
      <c r="A160" s="67" t="s">
        <v>347</v>
      </c>
      <c r="B160" s="55">
        <v>30032</v>
      </c>
      <c r="C160" s="55">
        <v>16782</v>
      </c>
      <c r="D160" s="55">
        <v>5551</v>
      </c>
      <c r="E160" s="55">
        <v>1822</v>
      </c>
      <c r="F160" s="55">
        <v>10934</v>
      </c>
      <c r="G160" s="55">
        <v>253</v>
      </c>
      <c r="H160" s="55">
        <v>1191</v>
      </c>
      <c r="I160" s="55">
        <v>1325</v>
      </c>
      <c r="J160" s="55">
        <v>67891</v>
      </c>
    </row>
    <row r="161" spans="1:10" x14ac:dyDescent="0.2">
      <c r="A161" s="67" t="s">
        <v>486</v>
      </c>
      <c r="B161" s="55">
        <v>21</v>
      </c>
      <c r="C161" s="55">
        <v>18</v>
      </c>
      <c r="D161" s="55">
        <v>5</v>
      </c>
      <c r="E161" s="55">
        <v>4</v>
      </c>
      <c r="F161" s="55">
        <v>14</v>
      </c>
      <c r="G161" s="55">
        <v>0</v>
      </c>
      <c r="H161" s="55">
        <v>3</v>
      </c>
      <c r="I161" s="55">
        <v>7</v>
      </c>
      <c r="J161" s="55">
        <v>78</v>
      </c>
    </row>
    <row r="162" spans="1:10" x14ac:dyDescent="0.2">
      <c r="A162" s="67" t="s">
        <v>419</v>
      </c>
      <c r="B162" s="55">
        <v>827</v>
      </c>
      <c r="C162" s="55">
        <v>5175</v>
      </c>
      <c r="D162" s="55">
        <v>1404</v>
      </c>
      <c r="E162" s="55">
        <v>350</v>
      </c>
      <c r="F162" s="55">
        <v>2067</v>
      </c>
      <c r="G162" s="55">
        <v>168</v>
      </c>
      <c r="H162" s="55">
        <v>48</v>
      </c>
      <c r="I162" s="55">
        <v>228</v>
      </c>
      <c r="J162" s="55">
        <v>10270</v>
      </c>
    </row>
    <row r="163" spans="1:10" x14ac:dyDescent="0.2">
      <c r="A163" s="67" t="s">
        <v>883</v>
      </c>
      <c r="B163" s="55">
        <v>11694</v>
      </c>
      <c r="C163" s="55">
        <v>14720</v>
      </c>
      <c r="D163" s="55">
        <v>2545</v>
      </c>
      <c r="E163" s="55">
        <v>4255</v>
      </c>
      <c r="F163" s="55">
        <v>1569</v>
      </c>
      <c r="G163" s="55">
        <v>26</v>
      </c>
      <c r="H163" s="55">
        <v>251</v>
      </c>
      <c r="I163" s="55">
        <v>369</v>
      </c>
      <c r="J163" s="55">
        <v>35428</v>
      </c>
    </row>
    <row r="164" spans="1:10" x14ac:dyDescent="0.2">
      <c r="A164" s="67" t="s">
        <v>406</v>
      </c>
      <c r="B164" s="55">
        <v>5404</v>
      </c>
      <c r="C164" s="55">
        <v>1999</v>
      </c>
      <c r="D164" s="55">
        <v>863</v>
      </c>
      <c r="E164" s="55">
        <v>708</v>
      </c>
      <c r="F164" s="55">
        <v>226</v>
      </c>
      <c r="G164" s="55">
        <v>20</v>
      </c>
      <c r="H164" s="55">
        <v>47</v>
      </c>
      <c r="I164" s="55">
        <v>718</v>
      </c>
      <c r="J164" s="55">
        <v>9983</v>
      </c>
    </row>
    <row r="165" spans="1:10" x14ac:dyDescent="0.2">
      <c r="A165" s="67" t="s">
        <v>358</v>
      </c>
      <c r="B165" s="55">
        <v>2838</v>
      </c>
      <c r="C165" s="55">
        <v>4948</v>
      </c>
      <c r="D165" s="55">
        <v>1893</v>
      </c>
      <c r="E165" s="55">
        <v>1015</v>
      </c>
      <c r="F165" s="55">
        <v>5899</v>
      </c>
      <c r="G165" s="55">
        <v>189</v>
      </c>
      <c r="H165" s="55">
        <v>143</v>
      </c>
      <c r="I165" s="55">
        <v>326</v>
      </c>
      <c r="J165" s="55">
        <v>17942</v>
      </c>
    </row>
    <row r="166" spans="1:10" x14ac:dyDescent="0.2">
      <c r="A166" s="67" t="s">
        <v>564</v>
      </c>
      <c r="B166" s="55">
        <v>23</v>
      </c>
      <c r="C166" s="55">
        <v>35</v>
      </c>
      <c r="D166" s="55">
        <v>8</v>
      </c>
      <c r="E166" s="55">
        <v>12</v>
      </c>
      <c r="F166" s="55">
        <v>56</v>
      </c>
      <c r="G166" s="55">
        <v>0</v>
      </c>
      <c r="H166" s="55">
        <v>0</v>
      </c>
      <c r="I166" s="55">
        <v>143</v>
      </c>
      <c r="J166" s="55">
        <v>282</v>
      </c>
    </row>
    <row r="167" spans="1:10" x14ac:dyDescent="0.2">
      <c r="A167" s="67" t="s">
        <v>884</v>
      </c>
      <c r="B167" s="55">
        <v>39</v>
      </c>
      <c r="C167" s="55">
        <v>128</v>
      </c>
      <c r="D167" s="55">
        <v>462</v>
      </c>
      <c r="E167" s="55">
        <v>0</v>
      </c>
      <c r="F167" s="55">
        <v>3</v>
      </c>
      <c r="G167" s="55">
        <v>22</v>
      </c>
      <c r="H167" s="55">
        <v>0</v>
      </c>
      <c r="I167" s="55">
        <v>5</v>
      </c>
      <c r="J167" s="55">
        <v>655</v>
      </c>
    </row>
    <row r="168" spans="1:10" x14ac:dyDescent="0.2">
      <c r="A168" s="67" t="s">
        <v>882</v>
      </c>
      <c r="B168" s="55">
        <v>0</v>
      </c>
      <c r="C168" s="55">
        <v>0</v>
      </c>
      <c r="D168" s="55">
        <v>0</v>
      </c>
      <c r="E168" s="55">
        <v>0</v>
      </c>
      <c r="F168" s="55">
        <v>0</v>
      </c>
      <c r="G168" s="55">
        <v>0</v>
      </c>
      <c r="H168" s="55">
        <v>0</v>
      </c>
      <c r="I168" s="55">
        <v>0</v>
      </c>
      <c r="J168" s="55">
        <v>0</v>
      </c>
    </row>
    <row r="169" spans="1:10" x14ac:dyDescent="0.2">
      <c r="A169" s="67" t="s">
        <v>898</v>
      </c>
      <c r="B169" s="55">
        <v>21</v>
      </c>
      <c r="C169" s="55">
        <v>4</v>
      </c>
      <c r="D169" s="55">
        <v>13</v>
      </c>
      <c r="E169" s="55">
        <v>4</v>
      </c>
      <c r="F169" s="55">
        <v>9</v>
      </c>
      <c r="G169" s="55">
        <v>0</v>
      </c>
      <c r="H169" s="55">
        <v>0</v>
      </c>
      <c r="I169" s="55">
        <v>3</v>
      </c>
      <c r="J169" s="55">
        <v>58</v>
      </c>
    </row>
    <row r="170" spans="1:10" x14ac:dyDescent="0.2">
      <c r="A170" s="67" t="s">
        <v>896</v>
      </c>
      <c r="B170" s="55">
        <v>99</v>
      </c>
      <c r="C170" s="55">
        <v>73</v>
      </c>
      <c r="D170" s="55">
        <v>44</v>
      </c>
      <c r="E170" s="55">
        <v>8</v>
      </c>
      <c r="F170" s="55">
        <v>20</v>
      </c>
      <c r="G170" s="55">
        <v>0</v>
      </c>
      <c r="H170" s="55">
        <v>0</v>
      </c>
      <c r="I170" s="55">
        <v>0</v>
      </c>
      <c r="J170" s="55">
        <v>249</v>
      </c>
    </row>
    <row r="171" spans="1:10" x14ac:dyDescent="0.2">
      <c r="A171" s="67" t="s">
        <v>475</v>
      </c>
      <c r="B171" s="55">
        <v>964</v>
      </c>
      <c r="C171" s="55">
        <v>566</v>
      </c>
      <c r="D171" s="55">
        <v>609</v>
      </c>
      <c r="E171" s="55">
        <v>51</v>
      </c>
      <c r="F171" s="55">
        <v>23</v>
      </c>
      <c r="G171" s="55">
        <v>0</v>
      </c>
      <c r="H171" s="55">
        <v>19</v>
      </c>
      <c r="I171" s="55">
        <v>4</v>
      </c>
      <c r="J171" s="55">
        <v>2248</v>
      </c>
    </row>
    <row r="172" spans="1:10" ht="22.5" x14ac:dyDescent="0.2">
      <c r="A172" s="67" t="s">
        <v>897</v>
      </c>
      <c r="B172" s="55">
        <v>88</v>
      </c>
      <c r="C172" s="55">
        <v>56</v>
      </c>
      <c r="D172" s="55">
        <v>79</v>
      </c>
      <c r="E172" s="55">
        <v>14</v>
      </c>
      <c r="F172" s="55">
        <v>51</v>
      </c>
      <c r="G172" s="55">
        <v>4</v>
      </c>
      <c r="H172" s="55">
        <v>3</v>
      </c>
      <c r="I172" s="55">
        <v>9</v>
      </c>
      <c r="J172" s="55">
        <v>305</v>
      </c>
    </row>
    <row r="173" spans="1:10" ht="16.5" customHeight="1" x14ac:dyDescent="0.2">
      <c r="A173" s="67" t="s">
        <v>887</v>
      </c>
      <c r="B173" s="55">
        <v>73</v>
      </c>
      <c r="C173" s="55">
        <v>45</v>
      </c>
      <c r="D173" s="55">
        <v>45</v>
      </c>
      <c r="E173" s="55">
        <v>14</v>
      </c>
      <c r="F173" s="55">
        <v>106</v>
      </c>
      <c r="G173" s="55">
        <v>0</v>
      </c>
      <c r="H173" s="55">
        <v>6</v>
      </c>
      <c r="I173" s="55">
        <v>3</v>
      </c>
      <c r="J173" s="55">
        <v>291</v>
      </c>
    </row>
    <row r="174" spans="1:10" x14ac:dyDescent="0.2">
      <c r="A174" s="67" t="s">
        <v>875</v>
      </c>
      <c r="B174" s="55">
        <v>3</v>
      </c>
      <c r="C174" s="55">
        <v>4</v>
      </c>
      <c r="D174" s="55">
        <v>4</v>
      </c>
      <c r="E174" s="55">
        <v>3</v>
      </c>
      <c r="F174" s="55">
        <v>3</v>
      </c>
      <c r="G174" s="55">
        <v>0</v>
      </c>
      <c r="H174" s="55">
        <v>0</v>
      </c>
      <c r="I174" s="55">
        <v>0</v>
      </c>
      <c r="J174" s="55">
        <v>16</v>
      </c>
    </row>
    <row r="175" spans="1:10" x14ac:dyDescent="0.2">
      <c r="A175" s="67" t="s">
        <v>892</v>
      </c>
      <c r="B175" s="55">
        <v>45130</v>
      </c>
      <c r="C175" s="55">
        <v>23054</v>
      </c>
      <c r="D175" s="55">
        <v>16999</v>
      </c>
      <c r="E175" s="55">
        <v>5486</v>
      </c>
      <c r="F175" s="55">
        <v>15268</v>
      </c>
      <c r="G175" s="55">
        <v>617</v>
      </c>
      <c r="H175" s="55">
        <v>2994</v>
      </c>
      <c r="I175" s="55">
        <v>1688</v>
      </c>
      <c r="J175" s="55">
        <v>111273</v>
      </c>
    </row>
    <row r="176" spans="1:10" x14ac:dyDescent="0.2">
      <c r="A176" s="67" t="s">
        <v>886</v>
      </c>
      <c r="B176" s="55">
        <v>11</v>
      </c>
      <c r="C176" s="55">
        <v>7</v>
      </c>
      <c r="D176" s="55">
        <v>9</v>
      </c>
      <c r="E176" s="55">
        <v>0</v>
      </c>
      <c r="F176" s="55">
        <v>0</v>
      </c>
      <c r="G176" s="55">
        <v>0</v>
      </c>
      <c r="H176" s="55">
        <v>3</v>
      </c>
      <c r="I176" s="55">
        <v>8</v>
      </c>
      <c r="J176" s="55">
        <v>46</v>
      </c>
    </row>
    <row r="177" spans="1:10" x14ac:dyDescent="0.2">
      <c r="A177" s="67" t="s">
        <v>885</v>
      </c>
      <c r="B177" s="55">
        <v>8</v>
      </c>
      <c r="C177" s="55">
        <v>0</v>
      </c>
      <c r="D177" s="55">
        <v>0</v>
      </c>
      <c r="E177" s="55">
        <v>0</v>
      </c>
      <c r="F177" s="55">
        <v>0</v>
      </c>
      <c r="G177" s="55">
        <v>0</v>
      </c>
      <c r="H177" s="55">
        <v>0</v>
      </c>
      <c r="I177" s="55">
        <v>0</v>
      </c>
      <c r="J177" s="55">
        <v>11</v>
      </c>
    </row>
    <row r="178" spans="1:10" x14ac:dyDescent="0.2">
      <c r="A178" s="67" t="s">
        <v>891</v>
      </c>
      <c r="B178" s="55">
        <v>300</v>
      </c>
      <c r="C178" s="55">
        <v>337</v>
      </c>
      <c r="D178" s="55">
        <v>63</v>
      </c>
      <c r="E178" s="55">
        <v>41</v>
      </c>
      <c r="F178" s="55">
        <v>117</v>
      </c>
      <c r="G178" s="55">
        <v>7</v>
      </c>
      <c r="H178" s="55">
        <v>222</v>
      </c>
      <c r="I178" s="55">
        <v>20</v>
      </c>
      <c r="J178" s="55">
        <v>1105</v>
      </c>
    </row>
    <row r="179" spans="1:10" x14ac:dyDescent="0.2">
      <c r="A179" s="67" t="s">
        <v>346</v>
      </c>
      <c r="B179" s="55">
        <v>24839</v>
      </c>
      <c r="C179" s="55">
        <v>11669</v>
      </c>
      <c r="D179" s="55">
        <v>8126</v>
      </c>
      <c r="E179" s="55">
        <v>1955</v>
      </c>
      <c r="F179" s="55">
        <v>6403</v>
      </c>
      <c r="G179" s="55">
        <v>490</v>
      </c>
      <c r="H179" s="55">
        <v>866</v>
      </c>
      <c r="I179" s="55">
        <v>1077</v>
      </c>
      <c r="J179" s="55">
        <v>55444</v>
      </c>
    </row>
    <row r="180" spans="1:10" x14ac:dyDescent="0.2">
      <c r="A180" s="67" t="s">
        <v>425</v>
      </c>
      <c r="B180" s="55">
        <v>125</v>
      </c>
      <c r="C180" s="55">
        <v>263</v>
      </c>
      <c r="D180" s="55">
        <v>15</v>
      </c>
      <c r="E180" s="55">
        <v>6</v>
      </c>
      <c r="F180" s="55">
        <v>23</v>
      </c>
      <c r="G180" s="55">
        <v>0</v>
      </c>
      <c r="H180" s="55">
        <v>58</v>
      </c>
      <c r="I180" s="55">
        <v>0</v>
      </c>
      <c r="J180" s="55">
        <v>498</v>
      </c>
    </row>
    <row r="181" spans="1:10" x14ac:dyDescent="0.2">
      <c r="A181" s="67" t="s">
        <v>326</v>
      </c>
      <c r="B181" s="55">
        <v>102896</v>
      </c>
      <c r="C181" s="55">
        <v>103430</v>
      </c>
      <c r="D181" s="55">
        <v>25914</v>
      </c>
      <c r="E181" s="55">
        <v>19017</v>
      </c>
      <c r="F181" s="55">
        <v>20247</v>
      </c>
      <c r="G181" s="55">
        <v>442</v>
      </c>
      <c r="H181" s="55">
        <v>1215</v>
      </c>
      <c r="I181" s="55">
        <v>4216</v>
      </c>
      <c r="J181" s="55">
        <v>277400</v>
      </c>
    </row>
    <row r="182" spans="1:10" x14ac:dyDescent="0.2">
      <c r="A182" s="67" t="s">
        <v>878</v>
      </c>
      <c r="B182" s="55">
        <v>63</v>
      </c>
      <c r="C182" s="55">
        <v>620</v>
      </c>
      <c r="D182" s="55">
        <v>234</v>
      </c>
      <c r="E182" s="55">
        <v>181</v>
      </c>
      <c r="F182" s="55">
        <v>3</v>
      </c>
      <c r="G182" s="55">
        <v>13</v>
      </c>
      <c r="H182" s="55">
        <v>0</v>
      </c>
      <c r="I182" s="55">
        <v>0</v>
      </c>
      <c r="J182" s="55">
        <v>1104</v>
      </c>
    </row>
    <row r="183" spans="1:10" s="88" customFormat="1" x14ac:dyDescent="0.2">
      <c r="A183" s="85" t="s">
        <v>314</v>
      </c>
      <c r="B183" s="86">
        <v>257687</v>
      </c>
      <c r="C183" s="86">
        <v>213709</v>
      </c>
      <c r="D183" s="86">
        <v>81663</v>
      </c>
      <c r="E183" s="86">
        <v>41012</v>
      </c>
      <c r="F183" s="86">
        <v>80968</v>
      </c>
      <c r="G183" s="86">
        <v>2887</v>
      </c>
      <c r="H183" s="86">
        <v>9625</v>
      </c>
      <c r="I183" s="86">
        <v>12020</v>
      </c>
      <c r="J183" s="86">
        <v>700335</v>
      </c>
    </row>
    <row r="184" spans="1:10" x14ac:dyDescent="0.2">
      <c r="A184" s="42"/>
      <c r="B184" s="55"/>
      <c r="C184" s="55"/>
      <c r="D184" s="55"/>
      <c r="E184" s="55"/>
      <c r="F184" s="55"/>
      <c r="G184" s="55"/>
      <c r="H184" s="55"/>
      <c r="I184" s="55"/>
      <c r="J184" s="55"/>
    </row>
    <row r="185" spans="1:10" x14ac:dyDescent="0.2">
      <c r="A185" s="43" t="s">
        <v>1313</v>
      </c>
      <c r="B185" s="55"/>
      <c r="C185" s="55"/>
      <c r="D185" s="55"/>
      <c r="E185" s="55"/>
      <c r="F185" s="55"/>
      <c r="G185" s="55"/>
      <c r="H185" s="55"/>
      <c r="I185" s="55"/>
      <c r="J185" s="55"/>
    </row>
    <row r="186" spans="1:10" x14ac:dyDescent="0.2">
      <c r="A186" s="67" t="s">
        <v>901</v>
      </c>
      <c r="B186" s="55">
        <v>143333</v>
      </c>
      <c r="C186" s="55">
        <v>78079</v>
      </c>
      <c r="D186" s="55">
        <v>24900</v>
      </c>
      <c r="E186" s="55">
        <v>9666</v>
      </c>
      <c r="F186" s="55">
        <v>19339</v>
      </c>
      <c r="G186" s="55">
        <v>972</v>
      </c>
      <c r="H186" s="55">
        <v>729</v>
      </c>
      <c r="I186" s="55">
        <v>3853</v>
      </c>
      <c r="J186" s="55">
        <v>280943</v>
      </c>
    </row>
    <row r="187" spans="1:10" x14ac:dyDescent="0.2">
      <c r="A187" s="67" t="s">
        <v>906</v>
      </c>
      <c r="B187" s="55">
        <v>13</v>
      </c>
      <c r="C187" s="55">
        <v>9</v>
      </c>
      <c r="D187" s="55">
        <v>0</v>
      </c>
      <c r="E187" s="55">
        <v>3</v>
      </c>
      <c r="F187" s="55">
        <v>3</v>
      </c>
      <c r="G187" s="55">
        <v>0</v>
      </c>
      <c r="H187" s="55">
        <v>0</v>
      </c>
      <c r="I187" s="55">
        <v>0</v>
      </c>
      <c r="J187" s="55">
        <v>34</v>
      </c>
    </row>
    <row r="188" spans="1:10" x14ac:dyDescent="0.2">
      <c r="A188" s="67" t="s">
        <v>900</v>
      </c>
      <c r="B188" s="55">
        <v>7115</v>
      </c>
      <c r="C188" s="55">
        <v>7095</v>
      </c>
      <c r="D188" s="55">
        <v>2330</v>
      </c>
      <c r="E188" s="55">
        <v>1292</v>
      </c>
      <c r="F188" s="55">
        <v>1211</v>
      </c>
      <c r="G188" s="55">
        <v>232</v>
      </c>
      <c r="H188" s="55">
        <v>62</v>
      </c>
      <c r="I188" s="55">
        <v>637</v>
      </c>
      <c r="J188" s="55">
        <v>19979</v>
      </c>
    </row>
    <row r="189" spans="1:10" x14ac:dyDescent="0.2">
      <c r="A189" s="67" t="s">
        <v>899</v>
      </c>
      <c r="B189" s="55">
        <v>16</v>
      </c>
      <c r="C189" s="55">
        <v>0</v>
      </c>
      <c r="D189" s="55">
        <v>20</v>
      </c>
      <c r="E189" s="55">
        <v>0</v>
      </c>
      <c r="F189" s="55">
        <v>0</v>
      </c>
      <c r="G189" s="55">
        <v>0</v>
      </c>
      <c r="H189" s="55">
        <v>0</v>
      </c>
      <c r="I189" s="55">
        <v>0</v>
      </c>
      <c r="J189" s="55">
        <v>38</v>
      </c>
    </row>
    <row r="190" spans="1:10" x14ac:dyDescent="0.2">
      <c r="A190" s="67" t="s">
        <v>902</v>
      </c>
      <c r="B190" s="55">
        <v>1679</v>
      </c>
      <c r="C190" s="55">
        <v>5533</v>
      </c>
      <c r="D190" s="55">
        <v>488</v>
      </c>
      <c r="E190" s="55">
        <v>93</v>
      </c>
      <c r="F190" s="55">
        <v>595</v>
      </c>
      <c r="G190" s="55">
        <v>6</v>
      </c>
      <c r="H190" s="55">
        <v>531</v>
      </c>
      <c r="I190" s="55">
        <v>47</v>
      </c>
      <c r="J190" s="55">
        <v>8989</v>
      </c>
    </row>
    <row r="191" spans="1:10" x14ac:dyDescent="0.2">
      <c r="A191" s="67" t="s">
        <v>348</v>
      </c>
      <c r="B191" s="55">
        <v>17319</v>
      </c>
      <c r="C191" s="55">
        <v>11480</v>
      </c>
      <c r="D191" s="55">
        <v>16877</v>
      </c>
      <c r="E191" s="55">
        <v>2200</v>
      </c>
      <c r="F191" s="55">
        <v>5859</v>
      </c>
      <c r="G191" s="55">
        <v>601</v>
      </c>
      <c r="H191" s="55">
        <v>506</v>
      </c>
      <c r="I191" s="55">
        <v>1116</v>
      </c>
      <c r="J191" s="55">
        <v>55966</v>
      </c>
    </row>
    <row r="192" spans="1:10" x14ac:dyDescent="0.2">
      <c r="A192" s="67" t="s">
        <v>336</v>
      </c>
      <c r="B192" s="55">
        <v>59912</v>
      </c>
      <c r="C192" s="55">
        <v>15519</v>
      </c>
      <c r="D192" s="55">
        <v>19620</v>
      </c>
      <c r="E192" s="55">
        <v>3600</v>
      </c>
      <c r="F192" s="55">
        <v>7107</v>
      </c>
      <c r="G192" s="55">
        <v>506</v>
      </c>
      <c r="H192" s="55">
        <v>360</v>
      </c>
      <c r="I192" s="55">
        <v>2370</v>
      </c>
      <c r="J192" s="55">
        <v>108997</v>
      </c>
    </row>
    <row r="193" spans="1:10" x14ac:dyDescent="0.2">
      <c r="A193" s="67" t="s">
        <v>903</v>
      </c>
      <c r="B193" s="55">
        <v>239945</v>
      </c>
      <c r="C193" s="55">
        <v>191793</v>
      </c>
      <c r="D193" s="55">
        <v>69474</v>
      </c>
      <c r="E193" s="55">
        <v>28780</v>
      </c>
      <c r="F193" s="55">
        <v>47840</v>
      </c>
      <c r="G193" s="55">
        <v>3971</v>
      </c>
      <c r="H193" s="55">
        <v>2163</v>
      </c>
      <c r="I193" s="55">
        <v>12408</v>
      </c>
      <c r="J193" s="55">
        <v>596711</v>
      </c>
    </row>
    <row r="194" spans="1:10" x14ac:dyDescent="0.2">
      <c r="A194" s="67" t="s">
        <v>905</v>
      </c>
      <c r="B194" s="55">
        <v>7210</v>
      </c>
      <c r="C194" s="55">
        <v>5749</v>
      </c>
      <c r="D194" s="55">
        <v>1327</v>
      </c>
      <c r="E194" s="55">
        <v>810</v>
      </c>
      <c r="F194" s="55">
        <v>2481</v>
      </c>
      <c r="G194" s="55">
        <v>35</v>
      </c>
      <c r="H194" s="55">
        <v>63</v>
      </c>
      <c r="I194" s="55">
        <v>200</v>
      </c>
      <c r="J194" s="55">
        <v>17905</v>
      </c>
    </row>
    <row r="195" spans="1:10" x14ac:dyDescent="0.2">
      <c r="A195" s="67" t="s">
        <v>450</v>
      </c>
      <c r="B195" s="55">
        <v>1507</v>
      </c>
      <c r="C195" s="55">
        <v>181</v>
      </c>
      <c r="D195" s="55">
        <v>194</v>
      </c>
      <c r="E195" s="55">
        <v>46</v>
      </c>
      <c r="F195" s="55">
        <v>121</v>
      </c>
      <c r="G195" s="55">
        <v>12</v>
      </c>
      <c r="H195" s="55">
        <v>0</v>
      </c>
      <c r="I195" s="55">
        <v>88</v>
      </c>
      <c r="J195" s="55">
        <v>2144</v>
      </c>
    </row>
    <row r="196" spans="1:10" x14ac:dyDescent="0.2">
      <c r="A196" s="67" t="s">
        <v>908</v>
      </c>
      <c r="B196" s="55">
        <v>58</v>
      </c>
      <c r="C196" s="55">
        <v>19</v>
      </c>
      <c r="D196" s="55">
        <v>34</v>
      </c>
      <c r="E196" s="55">
        <v>3</v>
      </c>
      <c r="F196" s="55">
        <v>3</v>
      </c>
      <c r="G196" s="55">
        <v>0</v>
      </c>
      <c r="H196" s="55">
        <v>6</v>
      </c>
      <c r="I196" s="55">
        <v>0</v>
      </c>
      <c r="J196" s="55">
        <v>120</v>
      </c>
    </row>
    <row r="197" spans="1:10" x14ac:dyDescent="0.2">
      <c r="A197" s="67" t="s">
        <v>907</v>
      </c>
      <c r="B197" s="55">
        <v>11</v>
      </c>
      <c r="C197" s="55">
        <v>0</v>
      </c>
      <c r="D197" s="55">
        <v>0</v>
      </c>
      <c r="E197" s="55">
        <v>0</v>
      </c>
      <c r="F197" s="55">
        <v>0</v>
      </c>
      <c r="G197" s="55">
        <v>0</v>
      </c>
      <c r="H197" s="55">
        <v>0</v>
      </c>
      <c r="I197" s="55">
        <v>0</v>
      </c>
      <c r="J197" s="55">
        <v>16</v>
      </c>
    </row>
    <row r="198" spans="1:10" x14ac:dyDescent="0.2">
      <c r="A198" s="67" t="s">
        <v>476</v>
      </c>
      <c r="B198" s="55">
        <v>857</v>
      </c>
      <c r="C198" s="55">
        <v>391</v>
      </c>
      <c r="D198" s="55">
        <v>81</v>
      </c>
      <c r="E198" s="55">
        <v>35</v>
      </c>
      <c r="F198" s="55">
        <v>22</v>
      </c>
      <c r="G198" s="55">
        <v>19</v>
      </c>
      <c r="H198" s="55">
        <v>0</v>
      </c>
      <c r="I198" s="55">
        <v>74</v>
      </c>
      <c r="J198" s="55">
        <v>1473</v>
      </c>
    </row>
    <row r="199" spans="1:10" x14ac:dyDescent="0.2">
      <c r="A199" s="67" t="s">
        <v>904</v>
      </c>
      <c r="B199" s="55">
        <v>2150</v>
      </c>
      <c r="C199" s="55">
        <v>936</v>
      </c>
      <c r="D199" s="55">
        <v>106</v>
      </c>
      <c r="E199" s="55">
        <v>72</v>
      </c>
      <c r="F199" s="55">
        <v>51</v>
      </c>
      <c r="G199" s="55">
        <v>3</v>
      </c>
      <c r="H199" s="55">
        <v>0</v>
      </c>
      <c r="I199" s="55">
        <v>62</v>
      </c>
      <c r="J199" s="55">
        <v>3384</v>
      </c>
    </row>
    <row r="200" spans="1:10" s="88" customFormat="1" x14ac:dyDescent="0.2">
      <c r="A200" s="85" t="s">
        <v>314</v>
      </c>
      <c r="B200" s="86">
        <v>481131</v>
      </c>
      <c r="C200" s="86">
        <v>316786</v>
      </c>
      <c r="D200" s="86">
        <v>135459</v>
      </c>
      <c r="E200" s="86">
        <v>46596</v>
      </c>
      <c r="F200" s="86">
        <v>84651</v>
      </c>
      <c r="G200" s="86">
        <v>6355</v>
      </c>
      <c r="H200" s="86">
        <v>4429</v>
      </c>
      <c r="I200" s="86">
        <v>20851</v>
      </c>
      <c r="J200" s="86">
        <v>1096698</v>
      </c>
    </row>
    <row r="201" spans="1:10" x14ac:dyDescent="0.2">
      <c r="A201" s="42"/>
      <c r="B201" s="55"/>
      <c r="C201" s="55"/>
      <c r="D201" s="55"/>
      <c r="E201" s="55"/>
      <c r="F201" s="55"/>
      <c r="G201" s="55"/>
      <c r="H201" s="55"/>
      <c r="I201" s="55"/>
      <c r="J201" s="55"/>
    </row>
    <row r="202" spans="1:10" x14ac:dyDescent="0.2">
      <c r="A202" s="43" t="s">
        <v>1314</v>
      </c>
      <c r="B202" s="55"/>
      <c r="C202" s="55"/>
      <c r="D202" s="55"/>
      <c r="E202" s="55"/>
      <c r="F202" s="55"/>
      <c r="G202" s="55"/>
      <c r="H202" s="55"/>
      <c r="I202" s="55"/>
      <c r="J202" s="55"/>
    </row>
    <row r="203" spans="1:10" x14ac:dyDescent="0.2">
      <c r="A203" s="67" t="s">
        <v>1145</v>
      </c>
      <c r="B203" s="55">
        <v>169</v>
      </c>
      <c r="C203" s="55">
        <v>31</v>
      </c>
      <c r="D203" s="55">
        <v>188</v>
      </c>
      <c r="E203" s="55">
        <v>90</v>
      </c>
      <c r="F203" s="55">
        <v>119</v>
      </c>
      <c r="G203" s="55">
        <v>0</v>
      </c>
      <c r="H203" s="55">
        <v>25</v>
      </c>
      <c r="I203" s="55">
        <v>23</v>
      </c>
      <c r="J203" s="55">
        <v>651</v>
      </c>
    </row>
    <row r="204" spans="1:10" x14ac:dyDescent="0.2">
      <c r="A204" s="67" t="s">
        <v>1095</v>
      </c>
      <c r="B204" s="55">
        <v>0</v>
      </c>
      <c r="C204" s="55">
        <v>0</v>
      </c>
      <c r="D204" s="55">
        <v>0</v>
      </c>
      <c r="E204" s="55">
        <v>130</v>
      </c>
      <c r="F204" s="55">
        <v>0</v>
      </c>
      <c r="G204" s="55">
        <v>0</v>
      </c>
      <c r="H204" s="55">
        <v>3</v>
      </c>
      <c r="I204" s="55">
        <v>0</v>
      </c>
      <c r="J204" s="55">
        <v>140</v>
      </c>
    </row>
    <row r="205" spans="1:10" x14ac:dyDescent="0.2">
      <c r="A205" s="67" t="s">
        <v>917</v>
      </c>
      <c r="B205" s="55">
        <v>0</v>
      </c>
      <c r="C205" s="55">
        <v>0</v>
      </c>
      <c r="D205" s="55">
        <v>0</v>
      </c>
      <c r="E205" s="55">
        <v>0</v>
      </c>
      <c r="F205" s="55">
        <v>0</v>
      </c>
      <c r="G205" s="55">
        <v>4</v>
      </c>
      <c r="H205" s="55">
        <v>0</v>
      </c>
      <c r="I205" s="55">
        <v>0</v>
      </c>
      <c r="J205" s="55">
        <v>4</v>
      </c>
    </row>
    <row r="206" spans="1:10" x14ac:dyDescent="0.2">
      <c r="A206" s="67" t="s">
        <v>1021</v>
      </c>
      <c r="B206" s="55">
        <v>0</v>
      </c>
      <c r="C206" s="55">
        <v>0</v>
      </c>
      <c r="D206" s="55">
        <v>0</v>
      </c>
      <c r="E206" s="55">
        <v>0</v>
      </c>
      <c r="F206" s="55">
        <v>0</v>
      </c>
      <c r="G206" s="55">
        <v>0</v>
      </c>
      <c r="H206" s="55">
        <v>0</v>
      </c>
      <c r="I206" s="55">
        <v>0</v>
      </c>
      <c r="J206" s="55">
        <v>0</v>
      </c>
    </row>
    <row r="207" spans="1:10" x14ac:dyDescent="0.2">
      <c r="A207" s="67" t="s">
        <v>1049</v>
      </c>
      <c r="B207" s="55">
        <v>0</v>
      </c>
      <c r="C207" s="55">
        <v>0</v>
      </c>
      <c r="D207" s="55">
        <v>19</v>
      </c>
      <c r="E207" s="55">
        <v>3</v>
      </c>
      <c r="F207" s="55">
        <v>0</v>
      </c>
      <c r="G207" s="55">
        <v>0</v>
      </c>
      <c r="H207" s="55">
        <v>1523</v>
      </c>
      <c r="I207" s="55">
        <v>0</v>
      </c>
      <c r="J207" s="55">
        <v>1548</v>
      </c>
    </row>
    <row r="208" spans="1:10" x14ac:dyDescent="0.2">
      <c r="A208" s="67" t="s">
        <v>940</v>
      </c>
      <c r="B208" s="55">
        <v>0</v>
      </c>
      <c r="C208" s="55">
        <v>0</v>
      </c>
      <c r="D208" s="55">
        <v>0</v>
      </c>
      <c r="E208" s="55">
        <v>0</v>
      </c>
      <c r="F208" s="55">
        <v>0</v>
      </c>
      <c r="G208" s="55">
        <v>0</v>
      </c>
      <c r="H208" s="55">
        <v>0</v>
      </c>
      <c r="I208" s="55">
        <v>0</v>
      </c>
      <c r="J208" s="55">
        <v>0</v>
      </c>
    </row>
    <row r="209" spans="1:10" x14ac:dyDescent="0.2">
      <c r="A209" s="67" t="s">
        <v>911</v>
      </c>
      <c r="B209" s="55">
        <v>0</v>
      </c>
      <c r="C209" s="55">
        <v>0</v>
      </c>
      <c r="D209" s="55">
        <v>19</v>
      </c>
      <c r="E209" s="55">
        <v>0</v>
      </c>
      <c r="F209" s="55">
        <v>0</v>
      </c>
      <c r="G209" s="55">
        <v>0</v>
      </c>
      <c r="H209" s="55">
        <v>1458</v>
      </c>
      <c r="I209" s="55">
        <v>0</v>
      </c>
      <c r="J209" s="55">
        <v>1484</v>
      </c>
    </row>
    <row r="210" spans="1:10" x14ac:dyDescent="0.2">
      <c r="A210" s="67" t="s">
        <v>1055</v>
      </c>
      <c r="B210" s="55">
        <v>0</v>
      </c>
      <c r="C210" s="55">
        <v>0</v>
      </c>
      <c r="D210" s="55">
        <v>0</v>
      </c>
      <c r="E210" s="55">
        <v>3</v>
      </c>
      <c r="F210" s="55">
        <v>0</v>
      </c>
      <c r="G210" s="55">
        <v>0</v>
      </c>
      <c r="H210" s="55">
        <v>521</v>
      </c>
      <c r="I210" s="55">
        <v>0</v>
      </c>
      <c r="J210" s="55">
        <v>531</v>
      </c>
    </row>
    <row r="211" spans="1:10" x14ac:dyDescent="0.2">
      <c r="A211" s="67" t="s">
        <v>1052</v>
      </c>
      <c r="B211" s="55">
        <v>0</v>
      </c>
      <c r="C211" s="55">
        <v>0</v>
      </c>
      <c r="D211" s="55">
        <v>0</v>
      </c>
      <c r="E211" s="55">
        <v>0</v>
      </c>
      <c r="F211" s="55">
        <v>0</v>
      </c>
      <c r="G211" s="55">
        <v>0</v>
      </c>
      <c r="H211" s="55">
        <v>101</v>
      </c>
      <c r="I211" s="55">
        <v>0</v>
      </c>
      <c r="J211" s="55">
        <v>105</v>
      </c>
    </row>
    <row r="212" spans="1:10" x14ac:dyDescent="0.2">
      <c r="A212" s="67" t="s">
        <v>1051</v>
      </c>
      <c r="B212" s="55">
        <v>0</v>
      </c>
      <c r="C212" s="55">
        <v>0</v>
      </c>
      <c r="D212" s="55">
        <v>0</v>
      </c>
      <c r="E212" s="55">
        <v>0</v>
      </c>
      <c r="F212" s="55">
        <v>0</v>
      </c>
      <c r="G212" s="55">
        <v>0</v>
      </c>
      <c r="H212" s="55">
        <v>0</v>
      </c>
      <c r="I212" s="55">
        <v>0</v>
      </c>
      <c r="J212" s="55">
        <v>0</v>
      </c>
    </row>
    <row r="213" spans="1:10" x14ac:dyDescent="0.2">
      <c r="A213" s="67" t="s">
        <v>1062</v>
      </c>
      <c r="B213" s="55">
        <v>0</v>
      </c>
      <c r="C213" s="55">
        <v>0</v>
      </c>
      <c r="D213" s="55">
        <v>0</v>
      </c>
      <c r="E213" s="55">
        <v>0</v>
      </c>
      <c r="F213" s="55">
        <v>0</v>
      </c>
      <c r="G213" s="55">
        <v>0</v>
      </c>
      <c r="H213" s="55">
        <v>0</v>
      </c>
      <c r="I213" s="55">
        <v>0</v>
      </c>
      <c r="J213" s="55">
        <v>0</v>
      </c>
    </row>
    <row r="214" spans="1:10" x14ac:dyDescent="0.2">
      <c r="A214" s="67" t="s">
        <v>1096</v>
      </c>
      <c r="B214" s="55">
        <v>0</v>
      </c>
      <c r="C214" s="55">
        <v>0</v>
      </c>
      <c r="D214" s="55">
        <v>0</v>
      </c>
      <c r="E214" s="55">
        <v>14</v>
      </c>
      <c r="F214" s="55">
        <v>0</v>
      </c>
      <c r="G214" s="55">
        <v>0</v>
      </c>
      <c r="H214" s="55">
        <v>0</v>
      </c>
      <c r="I214" s="55">
        <v>0</v>
      </c>
      <c r="J214" s="55">
        <v>15</v>
      </c>
    </row>
    <row r="215" spans="1:10" x14ac:dyDescent="0.2">
      <c r="A215" s="67" t="s">
        <v>1060</v>
      </c>
      <c r="B215" s="55">
        <v>0</v>
      </c>
      <c r="C215" s="55">
        <v>0</v>
      </c>
      <c r="D215" s="55">
        <v>0</v>
      </c>
      <c r="E215" s="55">
        <v>0</v>
      </c>
      <c r="F215" s="55">
        <v>0</v>
      </c>
      <c r="G215" s="55">
        <v>0</v>
      </c>
      <c r="H215" s="55">
        <v>0</v>
      </c>
      <c r="I215" s="55">
        <v>0</v>
      </c>
      <c r="J215" s="55">
        <v>0</v>
      </c>
    </row>
    <row r="216" spans="1:10" x14ac:dyDescent="0.2">
      <c r="A216" s="67" t="s">
        <v>1048</v>
      </c>
      <c r="B216" s="55">
        <v>0</v>
      </c>
      <c r="C216" s="55">
        <v>0</v>
      </c>
      <c r="D216" s="55">
        <v>0</v>
      </c>
      <c r="E216" s="55">
        <v>0</v>
      </c>
      <c r="F216" s="55">
        <v>0</v>
      </c>
      <c r="G216" s="55">
        <v>0</v>
      </c>
      <c r="H216" s="55">
        <v>0</v>
      </c>
      <c r="I216" s="55">
        <v>0</v>
      </c>
      <c r="J216" s="55">
        <v>0</v>
      </c>
    </row>
    <row r="217" spans="1:10" ht="22.5" x14ac:dyDescent="0.2">
      <c r="A217" s="67" t="s">
        <v>961</v>
      </c>
      <c r="B217" s="55">
        <v>0</v>
      </c>
      <c r="C217" s="55">
        <v>0</v>
      </c>
      <c r="D217" s="55">
        <v>9</v>
      </c>
      <c r="E217" s="55">
        <v>0</v>
      </c>
      <c r="F217" s="55">
        <v>0</v>
      </c>
      <c r="G217" s="55">
        <v>0</v>
      </c>
      <c r="H217" s="55">
        <v>8</v>
      </c>
      <c r="I217" s="55">
        <v>0</v>
      </c>
      <c r="J217" s="55">
        <v>18</v>
      </c>
    </row>
    <row r="218" spans="1:10" ht="22.5" x14ac:dyDescent="0.2">
      <c r="A218" s="67" t="s">
        <v>910</v>
      </c>
      <c r="B218" s="55">
        <v>0</v>
      </c>
      <c r="C218" s="55">
        <v>0</v>
      </c>
      <c r="D218" s="55">
        <v>0</v>
      </c>
      <c r="E218" s="55">
        <v>0</v>
      </c>
      <c r="F218" s="55">
        <v>0</v>
      </c>
      <c r="G218" s="55">
        <v>0</v>
      </c>
      <c r="H218" s="55">
        <v>0</v>
      </c>
      <c r="I218" s="55">
        <v>0</v>
      </c>
      <c r="J218" s="55">
        <v>0</v>
      </c>
    </row>
    <row r="219" spans="1:10" x14ac:dyDescent="0.2">
      <c r="A219" s="67" t="s">
        <v>1059</v>
      </c>
      <c r="B219" s="55">
        <v>8</v>
      </c>
      <c r="C219" s="55">
        <v>7</v>
      </c>
      <c r="D219" s="55">
        <v>16</v>
      </c>
      <c r="E219" s="55">
        <v>31</v>
      </c>
      <c r="F219" s="55">
        <v>7</v>
      </c>
      <c r="G219" s="55">
        <v>0</v>
      </c>
      <c r="H219" s="55">
        <v>780</v>
      </c>
      <c r="I219" s="55">
        <v>0</v>
      </c>
      <c r="J219" s="55">
        <v>840</v>
      </c>
    </row>
    <row r="220" spans="1:10" x14ac:dyDescent="0.2">
      <c r="A220" s="67" t="s">
        <v>1056</v>
      </c>
      <c r="B220" s="55">
        <v>0</v>
      </c>
      <c r="C220" s="55">
        <v>0</v>
      </c>
      <c r="D220" s="55">
        <v>3</v>
      </c>
      <c r="E220" s="55">
        <v>3</v>
      </c>
      <c r="F220" s="55">
        <v>0</v>
      </c>
      <c r="G220" s="55">
        <v>0</v>
      </c>
      <c r="H220" s="55">
        <v>674</v>
      </c>
      <c r="I220" s="55">
        <v>0</v>
      </c>
      <c r="J220" s="55">
        <v>688</v>
      </c>
    </row>
    <row r="221" spans="1:10" x14ac:dyDescent="0.2">
      <c r="A221" s="67" t="s">
        <v>909</v>
      </c>
      <c r="B221" s="55">
        <v>610</v>
      </c>
      <c r="C221" s="55">
        <v>159</v>
      </c>
      <c r="D221" s="55">
        <v>2299</v>
      </c>
      <c r="E221" s="55">
        <v>618</v>
      </c>
      <c r="F221" s="55">
        <v>1545</v>
      </c>
      <c r="G221" s="55">
        <v>21</v>
      </c>
      <c r="H221" s="55">
        <v>3482</v>
      </c>
      <c r="I221" s="55">
        <v>44</v>
      </c>
      <c r="J221" s="55">
        <v>8803</v>
      </c>
    </row>
    <row r="222" spans="1:10" x14ac:dyDescent="0.2">
      <c r="A222" s="67" t="s">
        <v>1129</v>
      </c>
      <c r="B222" s="55">
        <v>0</v>
      </c>
      <c r="C222" s="55">
        <v>0</v>
      </c>
      <c r="D222" s="55">
        <v>0</v>
      </c>
      <c r="E222" s="55">
        <v>0</v>
      </c>
      <c r="F222" s="55">
        <v>0</v>
      </c>
      <c r="G222" s="55">
        <v>0</v>
      </c>
      <c r="H222" s="55">
        <v>0</v>
      </c>
      <c r="I222" s="55">
        <v>0</v>
      </c>
      <c r="J222" s="55">
        <v>0</v>
      </c>
    </row>
    <row r="223" spans="1:10" x14ac:dyDescent="0.2">
      <c r="A223" s="67" t="s">
        <v>1130</v>
      </c>
      <c r="B223" s="55">
        <v>0</v>
      </c>
      <c r="C223" s="55">
        <v>0</v>
      </c>
      <c r="D223" s="55">
        <v>0</v>
      </c>
      <c r="E223" s="55">
        <v>0</v>
      </c>
      <c r="F223" s="55">
        <v>0</v>
      </c>
      <c r="G223" s="55">
        <v>0</v>
      </c>
      <c r="H223" s="55">
        <v>0</v>
      </c>
      <c r="I223" s="55">
        <v>0</v>
      </c>
      <c r="J223" s="55">
        <v>3</v>
      </c>
    </row>
    <row r="224" spans="1:10" x14ac:dyDescent="0.2">
      <c r="A224" s="67" t="s">
        <v>1097</v>
      </c>
      <c r="B224" s="55">
        <v>91</v>
      </c>
      <c r="C224" s="55">
        <v>3</v>
      </c>
      <c r="D224" s="55">
        <v>16</v>
      </c>
      <c r="E224" s="55">
        <v>0</v>
      </c>
      <c r="F224" s="55">
        <v>0</v>
      </c>
      <c r="G224" s="55">
        <v>0</v>
      </c>
      <c r="H224" s="55">
        <v>0</v>
      </c>
      <c r="I224" s="55">
        <v>0</v>
      </c>
      <c r="J224" s="55">
        <v>113</v>
      </c>
    </row>
    <row r="225" spans="1:10" x14ac:dyDescent="0.2">
      <c r="A225" s="67" t="s">
        <v>1098</v>
      </c>
      <c r="B225" s="55">
        <v>0</v>
      </c>
      <c r="C225" s="55">
        <v>0</v>
      </c>
      <c r="D225" s="55">
        <v>0</v>
      </c>
      <c r="E225" s="55">
        <v>0</v>
      </c>
      <c r="F225" s="55">
        <v>105</v>
      </c>
      <c r="G225" s="55">
        <v>0</v>
      </c>
      <c r="H225" s="55">
        <v>0</v>
      </c>
      <c r="I225" s="55">
        <v>0</v>
      </c>
      <c r="J225" s="55">
        <v>104</v>
      </c>
    </row>
    <row r="226" spans="1:10" x14ac:dyDescent="0.2">
      <c r="A226" s="67" t="s">
        <v>1131</v>
      </c>
      <c r="B226" s="55">
        <v>0</v>
      </c>
      <c r="C226" s="55">
        <v>0</v>
      </c>
      <c r="D226" s="55">
        <v>0</v>
      </c>
      <c r="E226" s="55">
        <v>0</v>
      </c>
      <c r="F226" s="55">
        <v>0</v>
      </c>
      <c r="G226" s="55">
        <v>0</v>
      </c>
      <c r="H226" s="55">
        <v>0</v>
      </c>
      <c r="I226" s="55">
        <v>0</v>
      </c>
      <c r="J226" s="55">
        <v>0</v>
      </c>
    </row>
    <row r="227" spans="1:10" x14ac:dyDescent="0.2">
      <c r="A227" s="67" t="s">
        <v>1080</v>
      </c>
      <c r="B227" s="55">
        <v>0</v>
      </c>
      <c r="C227" s="55">
        <v>0</v>
      </c>
      <c r="D227" s="55">
        <v>0</v>
      </c>
      <c r="E227" s="55">
        <v>0</v>
      </c>
      <c r="F227" s="55">
        <v>318</v>
      </c>
      <c r="G227" s="55">
        <v>0</v>
      </c>
      <c r="H227" s="55">
        <v>0</v>
      </c>
      <c r="I227" s="55">
        <v>0</v>
      </c>
      <c r="J227" s="55">
        <v>321</v>
      </c>
    </row>
    <row r="228" spans="1:10" x14ac:dyDescent="0.2">
      <c r="A228" s="67" t="s">
        <v>1099</v>
      </c>
      <c r="B228" s="55">
        <v>0</v>
      </c>
      <c r="C228" s="55">
        <v>0</v>
      </c>
      <c r="D228" s="55">
        <v>17</v>
      </c>
      <c r="E228" s="55">
        <v>0</v>
      </c>
      <c r="F228" s="55">
        <v>0</v>
      </c>
      <c r="G228" s="55">
        <v>0</v>
      </c>
      <c r="H228" s="55">
        <v>0</v>
      </c>
      <c r="I228" s="55">
        <v>0</v>
      </c>
      <c r="J228" s="55">
        <v>24</v>
      </c>
    </row>
    <row r="229" spans="1:10" x14ac:dyDescent="0.2">
      <c r="A229" s="67" t="s">
        <v>1100</v>
      </c>
      <c r="B229" s="55">
        <v>0</v>
      </c>
      <c r="C229" s="55">
        <v>6</v>
      </c>
      <c r="D229" s="55">
        <v>6</v>
      </c>
      <c r="E229" s="55">
        <v>3</v>
      </c>
      <c r="F229" s="55">
        <v>0</v>
      </c>
      <c r="G229" s="55">
        <v>0</v>
      </c>
      <c r="H229" s="55">
        <v>0</v>
      </c>
      <c r="I229" s="55">
        <v>0</v>
      </c>
      <c r="J229" s="55">
        <v>22</v>
      </c>
    </row>
    <row r="230" spans="1:10" x14ac:dyDescent="0.2">
      <c r="A230" s="67" t="s">
        <v>1033</v>
      </c>
      <c r="B230" s="55">
        <v>0</v>
      </c>
      <c r="C230" s="55">
        <v>0</v>
      </c>
      <c r="D230" s="55">
        <v>0</v>
      </c>
      <c r="E230" s="55">
        <v>0</v>
      </c>
      <c r="F230" s="55">
        <v>0</v>
      </c>
      <c r="G230" s="55">
        <v>0</v>
      </c>
      <c r="H230" s="55">
        <v>44</v>
      </c>
      <c r="I230" s="55">
        <v>0</v>
      </c>
      <c r="J230" s="55">
        <v>46</v>
      </c>
    </row>
    <row r="231" spans="1:10" x14ac:dyDescent="0.2">
      <c r="A231" s="67" t="s">
        <v>1081</v>
      </c>
      <c r="B231" s="55">
        <v>0</v>
      </c>
      <c r="C231" s="55">
        <v>0</v>
      </c>
      <c r="D231" s="55">
        <v>0</v>
      </c>
      <c r="E231" s="55">
        <v>0</v>
      </c>
      <c r="F231" s="55">
        <v>41</v>
      </c>
      <c r="G231" s="55">
        <v>0</v>
      </c>
      <c r="H231" s="55">
        <v>0</v>
      </c>
      <c r="I231" s="55">
        <v>0</v>
      </c>
      <c r="J231" s="55">
        <v>41</v>
      </c>
    </row>
    <row r="232" spans="1:10" x14ac:dyDescent="0.2">
      <c r="A232" s="67" t="s">
        <v>957</v>
      </c>
      <c r="B232" s="55">
        <v>0</v>
      </c>
      <c r="C232" s="55">
        <v>0</v>
      </c>
      <c r="D232" s="55">
        <v>6</v>
      </c>
      <c r="E232" s="55">
        <v>0</v>
      </c>
      <c r="F232" s="55">
        <v>3</v>
      </c>
      <c r="G232" s="55">
        <v>0</v>
      </c>
      <c r="H232" s="55">
        <v>986</v>
      </c>
      <c r="I232" s="55">
        <v>0</v>
      </c>
      <c r="J232" s="55">
        <v>995</v>
      </c>
    </row>
    <row r="233" spans="1:10" x14ac:dyDescent="0.2">
      <c r="A233" s="67" t="s">
        <v>960</v>
      </c>
      <c r="B233" s="55">
        <v>0</v>
      </c>
      <c r="C233" s="55">
        <v>0</v>
      </c>
      <c r="D233" s="55">
        <v>0</v>
      </c>
      <c r="E233" s="55">
        <v>0</v>
      </c>
      <c r="F233" s="55">
        <v>0</v>
      </c>
      <c r="G233" s="55">
        <v>0</v>
      </c>
      <c r="H233" s="55">
        <v>0</v>
      </c>
      <c r="I233" s="55">
        <v>0</v>
      </c>
      <c r="J233" s="55">
        <v>0</v>
      </c>
    </row>
    <row r="234" spans="1:10" x14ac:dyDescent="0.2">
      <c r="A234" s="67" t="s">
        <v>956</v>
      </c>
      <c r="B234" s="55">
        <v>0</v>
      </c>
      <c r="C234" s="55">
        <v>0</v>
      </c>
      <c r="D234" s="55">
        <v>0</v>
      </c>
      <c r="E234" s="55">
        <v>0</v>
      </c>
      <c r="F234" s="55">
        <v>0</v>
      </c>
      <c r="G234" s="55">
        <v>0</v>
      </c>
      <c r="H234" s="55">
        <v>0</v>
      </c>
      <c r="I234" s="55">
        <v>0</v>
      </c>
      <c r="J234" s="55">
        <v>0</v>
      </c>
    </row>
    <row r="235" spans="1:10" x14ac:dyDescent="0.2">
      <c r="A235" s="67" t="s">
        <v>1027</v>
      </c>
      <c r="B235" s="55">
        <v>0</v>
      </c>
      <c r="C235" s="55">
        <v>3</v>
      </c>
      <c r="D235" s="55">
        <v>854</v>
      </c>
      <c r="E235" s="55">
        <v>0</v>
      </c>
      <c r="F235" s="55">
        <v>3</v>
      </c>
      <c r="G235" s="55">
        <v>0</v>
      </c>
      <c r="H235" s="55">
        <v>13</v>
      </c>
      <c r="I235" s="55">
        <v>0</v>
      </c>
      <c r="J235" s="55">
        <v>875</v>
      </c>
    </row>
    <row r="236" spans="1:10" x14ac:dyDescent="0.2">
      <c r="A236" s="67" t="s">
        <v>1008</v>
      </c>
      <c r="B236" s="55">
        <v>0</v>
      </c>
      <c r="C236" s="55">
        <v>0</v>
      </c>
      <c r="D236" s="55">
        <v>13</v>
      </c>
      <c r="E236" s="55">
        <v>0</v>
      </c>
      <c r="F236" s="55">
        <v>0</v>
      </c>
      <c r="G236" s="55">
        <v>0</v>
      </c>
      <c r="H236" s="55">
        <v>0</v>
      </c>
      <c r="I236" s="55">
        <v>7</v>
      </c>
      <c r="J236" s="55">
        <v>19</v>
      </c>
    </row>
    <row r="237" spans="1:10" x14ac:dyDescent="0.2">
      <c r="A237" s="67" t="s">
        <v>1053</v>
      </c>
      <c r="B237" s="55">
        <v>0</v>
      </c>
      <c r="C237" s="55">
        <v>0</v>
      </c>
      <c r="D237" s="55">
        <v>0</v>
      </c>
      <c r="E237" s="55">
        <v>0</v>
      </c>
      <c r="F237" s="55">
        <v>0</v>
      </c>
      <c r="G237" s="55">
        <v>0</v>
      </c>
      <c r="H237" s="55">
        <v>0</v>
      </c>
      <c r="I237" s="55">
        <v>0</v>
      </c>
      <c r="J237" s="55">
        <v>0</v>
      </c>
    </row>
    <row r="238" spans="1:10" x14ac:dyDescent="0.2">
      <c r="A238" s="67" t="s">
        <v>975</v>
      </c>
      <c r="B238" s="55">
        <v>0</v>
      </c>
      <c r="C238" s="55">
        <v>0</v>
      </c>
      <c r="D238" s="55">
        <v>0</v>
      </c>
      <c r="E238" s="55">
        <v>0</v>
      </c>
      <c r="F238" s="55">
        <v>0</v>
      </c>
      <c r="G238" s="55">
        <v>0</v>
      </c>
      <c r="H238" s="55">
        <v>29</v>
      </c>
      <c r="I238" s="55">
        <v>0</v>
      </c>
      <c r="J238" s="55">
        <v>29</v>
      </c>
    </row>
    <row r="239" spans="1:10" x14ac:dyDescent="0.2">
      <c r="A239" s="67" t="s">
        <v>1132</v>
      </c>
      <c r="B239" s="55">
        <v>0</v>
      </c>
      <c r="C239" s="55">
        <v>0</v>
      </c>
      <c r="D239" s="55">
        <v>0</v>
      </c>
      <c r="E239" s="55">
        <v>0</v>
      </c>
      <c r="F239" s="55">
        <v>0</v>
      </c>
      <c r="G239" s="55">
        <v>0</v>
      </c>
      <c r="H239" s="55">
        <v>0</v>
      </c>
      <c r="I239" s="55">
        <v>0</v>
      </c>
      <c r="J239" s="55">
        <v>0</v>
      </c>
    </row>
    <row r="240" spans="1:10" x14ac:dyDescent="0.2">
      <c r="A240" s="67" t="s">
        <v>918</v>
      </c>
      <c r="B240" s="55">
        <v>0</v>
      </c>
      <c r="C240" s="55">
        <v>0</v>
      </c>
      <c r="D240" s="55">
        <v>0</v>
      </c>
      <c r="E240" s="55">
        <v>0</v>
      </c>
      <c r="F240" s="55">
        <v>0</v>
      </c>
      <c r="G240" s="55">
        <v>0</v>
      </c>
      <c r="H240" s="55">
        <v>0</v>
      </c>
      <c r="I240" s="55">
        <v>0</v>
      </c>
      <c r="J240" s="55">
        <v>0</v>
      </c>
    </row>
    <row r="241" spans="1:10" x14ac:dyDescent="0.2">
      <c r="A241" s="67" t="s">
        <v>969</v>
      </c>
      <c r="B241" s="55">
        <v>0</v>
      </c>
      <c r="C241" s="55">
        <v>0</v>
      </c>
      <c r="D241" s="55">
        <v>0</v>
      </c>
      <c r="E241" s="55">
        <v>0</v>
      </c>
      <c r="F241" s="55">
        <v>0</v>
      </c>
      <c r="G241" s="55">
        <v>0</v>
      </c>
      <c r="H241" s="55">
        <v>61</v>
      </c>
      <c r="I241" s="55">
        <v>0</v>
      </c>
      <c r="J241" s="55">
        <v>62</v>
      </c>
    </row>
    <row r="242" spans="1:10" x14ac:dyDescent="0.2">
      <c r="A242" s="67" t="s">
        <v>1101</v>
      </c>
      <c r="B242" s="55">
        <v>32</v>
      </c>
      <c r="C242" s="55">
        <v>0</v>
      </c>
      <c r="D242" s="55">
        <v>0</v>
      </c>
      <c r="E242" s="55">
        <v>0</v>
      </c>
      <c r="F242" s="55">
        <v>3</v>
      </c>
      <c r="G242" s="55">
        <v>0</v>
      </c>
      <c r="H242" s="55">
        <v>0</v>
      </c>
      <c r="I242" s="55">
        <v>0</v>
      </c>
      <c r="J242" s="55">
        <v>34</v>
      </c>
    </row>
    <row r="243" spans="1:10" x14ac:dyDescent="0.2">
      <c r="A243" s="67" t="s">
        <v>967</v>
      </c>
      <c r="B243" s="55">
        <v>0</v>
      </c>
      <c r="C243" s="55">
        <v>0</v>
      </c>
      <c r="D243" s="55">
        <v>0</v>
      </c>
      <c r="E243" s="55">
        <v>0</v>
      </c>
      <c r="F243" s="55">
        <v>0</v>
      </c>
      <c r="G243" s="55">
        <v>0</v>
      </c>
      <c r="H243" s="55">
        <v>4</v>
      </c>
      <c r="I243" s="55">
        <v>0</v>
      </c>
      <c r="J243" s="55">
        <v>4</v>
      </c>
    </row>
    <row r="244" spans="1:10" x14ac:dyDescent="0.2">
      <c r="A244" s="67" t="s">
        <v>963</v>
      </c>
      <c r="B244" s="55">
        <v>0</v>
      </c>
      <c r="C244" s="55">
        <v>0</v>
      </c>
      <c r="D244" s="55">
        <v>0</v>
      </c>
      <c r="E244" s="55">
        <v>0</v>
      </c>
      <c r="F244" s="55">
        <v>0</v>
      </c>
      <c r="G244" s="55">
        <v>0</v>
      </c>
      <c r="H244" s="55">
        <v>45</v>
      </c>
      <c r="I244" s="55">
        <v>0</v>
      </c>
      <c r="J244" s="55">
        <v>45</v>
      </c>
    </row>
    <row r="245" spans="1:10" x14ac:dyDescent="0.2">
      <c r="A245" s="67" t="s">
        <v>1133</v>
      </c>
      <c r="B245" s="55">
        <v>27</v>
      </c>
      <c r="C245" s="55">
        <v>0</v>
      </c>
      <c r="D245" s="55">
        <v>0</v>
      </c>
      <c r="E245" s="55">
        <v>0</v>
      </c>
      <c r="F245" s="55">
        <v>0</v>
      </c>
      <c r="G245" s="55">
        <v>0</v>
      </c>
      <c r="H245" s="55">
        <v>0</v>
      </c>
      <c r="I245" s="55">
        <v>0</v>
      </c>
      <c r="J245" s="55">
        <v>27</v>
      </c>
    </row>
    <row r="246" spans="1:10" x14ac:dyDescent="0.2">
      <c r="A246" s="67" t="s">
        <v>971</v>
      </c>
      <c r="B246" s="55">
        <v>0</v>
      </c>
      <c r="C246" s="55">
        <v>0</v>
      </c>
      <c r="D246" s="55">
        <v>0</v>
      </c>
      <c r="E246" s="55">
        <v>0</v>
      </c>
      <c r="F246" s="55">
        <v>0</v>
      </c>
      <c r="G246" s="55">
        <v>0</v>
      </c>
      <c r="H246" s="55">
        <v>0</v>
      </c>
      <c r="I246" s="55">
        <v>0</v>
      </c>
      <c r="J246" s="55">
        <v>0</v>
      </c>
    </row>
    <row r="247" spans="1:10" x14ac:dyDescent="0.2">
      <c r="A247" s="67" t="s">
        <v>968</v>
      </c>
      <c r="B247" s="55">
        <v>0</v>
      </c>
      <c r="C247" s="55">
        <v>0</v>
      </c>
      <c r="D247" s="55">
        <v>0</v>
      </c>
      <c r="E247" s="55">
        <v>0</v>
      </c>
      <c r="F247" s="55">
        <v>0</v>
      </c>
      <c r="G247" s="55">
        <v>0</v>
      </c>
      <c r="H247" s="55">
        <v>18</v>
      </c>
      <c r="I247" s="55">
        <v>0</v>
      </c>
      <c r="J247" s="55">
        <v>18</v>
      </c>
    </row>
    <row r="248" spans="1:10" x14ac:dyDescent="0.2">
      <c r="A248" s="67" t="s">
        <v>979</v>
      </c>
      <c r="B248" s="55">
        <v>0</v>
      </c>
      <c r="C248" s="55">
        <v>0</v>
      </c>
      <c r="D248" s="55">
        <v>0</v>
      </c>
      <c r="E248" s="55">
        <v>0</v>
      </c>
      <c r="F248" s="55">
        <v>0</v>
      </c>
      <c r="G248" s="55">
        <v>0</v>
      </c>
      <c r="H248" s="55">
        <v>28</v>
      </c>
      <c r="I248" s="55">
        <v>0</v>
      </c>
      <c r="J248" s="55">
        <v>28</v>
      </c>
    </row>
    <row r="249" spans="1:10" x14ac:dyDescent="0.2">
      <c r="A249" s="67" t="s">
        <v>972</v>
      </c>
      <c r="B249" s="55">
        <v>0</v>
      </c>
      <c r="C249" s="55">
        <v>0</v>
      </c>
      <c r="D249" s="55">
        <v>0</v>
      </c>
      <c r="E249" s="55">
        <v>0</v>
      </c>
      <c r="F249" s="55">
        <v>0</v>
      </c>
      <c r="G249" s="55">
        <v>0</v>
      </c>
      <c r="H249" s="55">
        <v>265</v>
      </c>
      <c r="I249" s="55">
        <v>0</v>
      </c>
      <c r="J249" s="55">
        <v>266</v>
      </c>
    </row>
    <row r="250" spans="1:10" x14ac:dyDescent="0.2">
      <c r="A250" s="67" t="s">
        <v>986</v>
      </c>
      <c r="B250" s="55">
        <v>0</v>
      </c>
      <c r="C250" s="55">
        <v>0</v>
      </c>
      <c r="D250" s="55">
        <v>0</v>
      </c>
      <c r="E250" s="55">
        <v>0</v>
      </c>
      <c r="F250" s="55">
        <v>0</v>
      </c>
      <c r="G250" s="55">
        <v>0</v>
      </c>
      <c r="H250" s="55">
        <v>0</v>
      </c>
      <c r="I250" s="55">
        <v>0</v>
      </c>
      <c r="J250" s="55">
        <v>0</v>
      </c>
    </row>
    <row r="251" spans="1:10" x14ac:dyDescent="0.2">
      <c r="A251" s="67" t="s">
        <v>980</v>
      </c>
      <c r="B251" s="55">
        <v>0</v>
      </c>
      <c r="C251" s="55">
        <v>0</v>
      </c>
      <c r="D251" s="55">
        <v>0</v>
      </c>
      <c r="E251" s="55">
        <v>0</v>
      </c>
      <c r="F251" s="55">
        <v>0</v>
      </c>
      <c r="G251" s="55">
        <v>0</v>
      </c>
      <c r="H251" s="55">
        <v>125</v>
      </c>
      <c r="I251" s="55">
        <v>0</v>
      </c>
      <c r="J251" s="55">
        <v>125</v>
      </c>
    </row>
    <row r="252" spans="1:10" x14ac:dyDescent="0.2">
      <c r="A252" s="67" t="s">
        <v>1002</v>
      </c>
      <c r="B252" s="55">
        <v>0</v>
      </c>
      <c r="C252" s="55">
        <v>0</v>
      </c>
      <c r="D252" s="55">
        <v>0</v>
      </c>
      <c r="E252" s="55">
        <v>0</v>
      </c>
      <c r="F252" s="55">
        <v>0</v>
      </c>
      <c r="G252" s="55">
        <v>0</v>
      </c>
      <c r="H252" s="55">
        <v>334</v>
      </c>
      <c r="I252" s="55">
        <v>0</v>
      </c>
      <c r="J252" s="55">
        <v>334</v>
      </c>
    </row>
    <row r="253" spans="1:10" x14ac:dyDescent="0.2">
      <c r="A253" s="67" t="s">
        <v>1102</v>
      </c>
      <c r="B253" s="55">
        <v>0</v>
      </c>
      <c r="C253" s="55">
        <v>0</v>
      </c>
      <c r="D253" s="55">
        <v>0</v>
      </c>
      <c r="E253" s="55">
        <v>0</v>
      </c>
      <c r="F253" s="55">
        <v>0</v>
      </c>
      <c r="G253" s="55">
        <v>0</v>
      </c>
      <c r="H253" s="55">
        <v>0</v>
      </c>
      <c r="I253" s="55">
        <v>0</v>
      </c>
      <c r="J253" s="55">
        <v>5</v>
      </c>
    </row>
    <row r="254" spans="1:10" x14ac:dyDescent="0.2">
      <c r="A254" s="67" t="s">
        <v>1013</v>
      </c>
      <c r="B254" s="55">
        <v>0</v>
      </c>
      <c r="C254" s="55">
        <v>0</v>
      </c>
      <c r="D254" s="55">
        <v>46</v>
      </c>
      <c r="E254" s="55">
        <v>0</v>
      </c>
      <c r="F254" s="55">
        <v>0</v>
      </c>
      <c r="G254" s="55">
        <v>0</v>
      </c>
      <c r="H254" s="55">
        <v>0</v>
      </c>
      <c r="I254" s="55">
        <v>0</v>
      </c>
      <c r="J254" s="55">
        <v>46</v>
      </c>
    </row>
    <row r="255" spans="1:10" x14ac:dyDescent="0.2">
      <c r="A255" s="67" t="s">
        <v>1134</v>
      </c>
      <c r="B255" s="55">
        <v>0</v>
      </c>
      <c r="C255" s="55">
        <v>0</v>
      </c>
      <c r="D255" s="55">
        <v>0</v>
      </c>
      <c r="E255" s="55">
        <v>0</v>
      </c>
      <c r="F255" s="55">
        <v>0</v>
      </c>
      <c r="G255" s="55">
        <v>0</v>
      </c>
      <c r="H255" s="55">
        <v>0</v>
      </c>
      <c r="I255" s="55">
        <v>0</v>
      </c>
      <c r="J255" s="55">
        <v>0</v>
      </c>
    </row>
    <row r="256" spans="1:10" x14ac:dyDescent="0.2">
      <c r="A256" s="67" t="s">
        <v>973</v>
      </c>
      <c r="B256" s="55">
        <v>0</v>
      </c>
      <c r="C256" s="55">
        <v>3</v>
      </c>
      <c r="D256" s="55">
        <v>6</v>
      </c>
      <c r="E256" s="55">
        <v>0</v>
      </c>
      <c r="F256" s="55">
        <v>0</v>
      </c>
      <c r="G256" s="55">
        <v>0</v>
      </c>
      <c r="H256" s="55">
        <v>4275</v>
      </c>
      <c r="I256" s="55">
        <v>0</v>
      </c>
      <c r="J256" s="55">
        <v>4282</v>
      </c>
    </row>
    <row r="257" spans="1:10" x14ac:dyDescent="0.2">
      <c r="A257" s="67" t="s">
        <v>1003</v>
      </c>
      <c r="B257" s="55">
        <v>0</v>
      </c>
      <c r="C257" s="55">
        <v>0</v>
      </c>
      <c r="D257" s="55">
        <v>0</v>
      </c>
      <c r="E257" s="55">
        <v>0</v>
      </c>
      <c r="F257" s="55">
        <v>0</v>
      </c>
      <c r="G257" s="55">
        <v>0</v>
      </c>
      <c r="H257" s="55">
        <v>0</v>
      </c>
      <c r="I257" s="55">
        <v>0</v>
      </c>
      <c r="J257" s="55">
        <v>0</v>
      </c>
    </row>
    <row r="258" spans="1:10" x14ac:dyDescent="0.2">
      <c r="A258" s="67" t="s">
        <v>974</v>
      </c>
      <c r="B258" s="55">
        <v>0</v>
      </c>
      <c r="C258" s="55">
        <v>0</v>
      </c>
      <c r="D258" s="55">
        <v>0</v>
      </c>
      <c r="E258" s="55">
        <v>0</v>
      </c>
      <c r="F258" s="55">
        <v>37</v>
      </c>
      <c r="G258" s="55">
        <v>0</v>
      </c>
      <c r="H258" s="55">
        <v>49</v>
      </c>
      <c r="I258" s="55">
        <v>0</v>
      </c>
      <c r="J258" s="55">
        <v>90</v>
      </c>
    </row>
    <row r="259" spans="1:10" x14ac:dyDescent="0.2">
      <c r="A259" s="67" t="s">
        <v>970</v>
      </c>
      <c r="B259" s="55">
        <v>0</v>
      </c>
      <c r="C259" s="55">
        <v>0</v>
      </c>
      <c r="D259" s="55">
        <v>0</v>
      </c>
      <c r="E259" s="55">
        <v>0</v>
      </c>
      <c r="F259" s="55">
        <v>0</v>
      </c>
      <c r="G259" s="55">
        <v>0</v>
      </c>
      <c r="H259" s="55">
        <v>0</v>
      </c>
      <c r="I259" s="55">
        <v>0</v>
      </c>
      <c r="J259" s="55">
        <v>0</v>
      </c>
    </row>
    <row r="260" spans="1:10" x14ac:dyDescent="0.2">
      <c r="A260" s="67" t="s">
        <v>989</v>
      </c>
      <c r="B260" s="55">
        <v>0</v>
      </c>
      <c r="C260" s="55">
        <v>0</v>
      </c>
      <c r="D260" s="55">
        <v>0</v>
      </c>
      <c r="E260" s="55">
        <v>0</v>
      </c>
      <c r="F260" s="55">
        <v>0</v>
      </c>
      <c r="G260" s="55">
        <v>0</v>
      </c>
      <c r="H260" s="55">
        <v>8</v>
      </c>
      <c r="I260" s="55">
        <v>0</v>
      </c>
      <c r="J260" s="55">
        <v>8</v>
      </c>
    </row>
    <row r="261" spans="1:10" x14ac:dyDescent="0.2">
      <c r="A261" s="67" t="s">
        <v>987</v>
      </c>
      <c r="B261" s="55">
        <v>0</v>
      </c>
      <c r="C261" s="55">
        <v>0</v>
      </c>
      <c r="D261" s="55">
        <v>0</v>
      </c>
      <c r="E261" s="55">
        <v>0</v>
      </c>
      <c r="F261" s="55">
        <v>0</v>
      </c>
      <c r="G261" s="55">
        <v>0</v>
      </c>
      <c r="H261" s="55">
        <v>107</v>
      </c>
      <c r="I261" s="55">
        <v>0</v>
      </c>
      <c r="J261" s="55">
        <v>107</v>
      </c>
    </row>
    <row r="262" spans="1:10" x14ac:dyDescent="0.2">
      <c r="A262" s="67" t="s">
        <v>992</v>
      </c>
      <c r="B262" s="55">
        <v>0</v>
      </c>
      <c r="C262" s="55">
        <v>0</v>
      </c>
      <c r="D262" s="55">
        <v>0</v>
      </c>
      <c r="E262" s="55">
        <v>0</v>
      </c>
      <c r="F262" s="55">
        <v>0</v>
      </c>
      <c r="G262" s="55">
        <v>0</v>
      </c>
      <c r="H262" s="55">
        <v>0</v>
      </c>
      <c r="I262" s="55">
        <v>0</v>
      </c>
      <c r="J262" s="55">
        <v>0</v>
      </c>
    </row>
    <row r="263" spans="1:10" x14ac:dyDescent="0.2">
      <c r="A263" s="67" t="s">
        <v>994</v>
      </c>
      <c r="B263" s="55">
        <v>0</v>
      </c>
      <c r="C263" s="55">
        <v>0</v>
      </c>
      <c r="D263" s="55">
        <v>0</v>
      </c>
      <c r="E263" s="55">
        <v>0</v>
      </c>
      <c r="F263" s="55">
        <v>0</v>
      </c>
      <c r="G263" s="55">
        <v>0</v>
      </c>
      <c r="H263" s="55">
        <v>0</v>
      </c>
      <c r="I263" s="55">
        <v>0</v>
      </c>
      <c r="J263" s="55">
        <v>0</v>
      </c>
    </row>
    <row r="264" spans="1:10" x14ac:dyDescent="0.2">
      <c r="A264" s="67" t="s">
        <v>990</v>
      </c>
      <c r="B264" s="55">
        <v>0</v>
      </c>
      <c r="C264" s="55">
        <v>0</v>
      </c>
      <c r="D264" s="55">
        <v>0</v>
      </c>
      <c r="E264" s="55">
        <v>0</v>
      </c>
      <c r="F264" s="55">
        <v>0</v>
      </c>
      <c r="G264" s="55">
        <v>0</v>
      </c>
      <c r="H264" s="55">
        <v>14</v>
      </c>
      <c r="I264" s="55">
        <v>0</v>
      </c>
      <c r="J264" s="55">
        <v>14</v>
      </c>
    </row>
    <row r="265" spans="1:10" x14ac:dyDescent="0.2">
      <c r="A265" s="67" t="s">
        <v>1014</v>
      </c>
      <c r="B265" s="55">
        <v>0</v>
      </c>
      <c r="C265" s="55">
        <v>0</v>
      </c>
      <c r="D265" s="55">
        <v>3</v>
      </c>
      <c r="E265" s="55">
        <v>0</v>
      </c>
      <c r="F265" s="55">
        <v>0</v>
      </c>
      <c r="G265" s="55">
        <v>0</v>
      </c>
      <c r="H265" s="55">
        <v>3</v>
      </c>
      <c r="I265" s="55">
        <v>0</v>
      </c>
      <c r="J265" s="55">
        <v>8</v>
      </c>
    </row>
    <row r="266" spans="1:10" x14ac:dyDescent="0.2">
      <c r="A266" s="67" t="s">
        <v>1054</v>
      </c>
      <c r="B266" s="55">
        <v>0</v>
      </c>
      <c r="C266" s="55">
        <v>0</v>
      </c>
      <c r="D266" s="55">
        <v>0</v>
      </c>
      <c r="E266" s="55">
        <v>0</v>
      </c>
      <c r="F266" s="55">
        <v>0</v>
      </c>
      <c r="G266" s="55">
        <v>0</v>
      </c>
      <c r="H266" s="55">
        <v>4</v>
      </c>
      <c r="I266" s="55">
        <v>0</v>
      </c>
      <c r="J266" s="55">
        <v>4</v>
      </c>
    </row>
    <row r="267" spans="1:10" x14ac:dyDescent="0.2">
      <c r="A267" s="67" t="s">
        <v>1057</v>
      </c>
      <c r="B267" s="55">
        <v>0</v>
      </c>
      <c r="C267" s="55">
        <v>0</v>
      </c>
      <c r="D267" s="55">
        <v>6</v>
      </c>
      <c r="E267" s="55">
        <v>4</v>
      </c>
      <c r="F267" s="55">
        <v>0</v>
      </c>
      <c r="G267" s="55">
        <v>0</v>
      </c>
      <c r="H267" s="55">
        <v>381</v>
      </c>
      <c r="I267" s="55">
        <v>0</v>
      </c>
      <c r="J267" s="55">
        <v>385</v>
      </c>
    </row>
    <row r="268" spans="1:10" x14ac:dyDescent="0.2">
      <c r="A268" s="67" t="s">
        <v>964</v>
      </c>
      <c r="B268" s="55">
        <v>0</v>
      </c>
      <c r="C268" s="55">
        <v>0</v>
      </c>
      <c r="D268" s="55">
        <v>0</v>
      </c>
      <c r="E268" s="55">
        <v>0</v>
      </c>
      <c r="F268" s="55">
        <v>0</v>
      </c>
      <c r="G268" s="55">
        <v>0</v>
      </c>
      <c r="H268" s="55">
        <v>89</v>
      </c>
      <c r="I268" s="55">
        <v>0</v>
      </c>
      <c r="J268" s="55">
        <v>89</v>
      </c>
    </row>
    <row r="269" spans="1:10" x14ac:dyDescent="0.2">
      <c r="A269" s="67" t="s">
        <v>1090</v>
      </c>
      <c r="B269" s="55">
        <v>0</v>
      </c>
      <c r="C269" s="55">
        <v>0</v>
      </c>
      <c r="D269" s="55">
        <v>0</v>
      </c>
      <c r="E269" s="55">
        <v>0</v>
      </c>
      <c r="F269" s="55">
        <v>0</v>
      </c>
      <c r="G269" s="55">
        <v>0</v>
      </c>
      <c r="H269" s="55">
        <v>0</v>
      </c>
      <c r="I269" s="55">
        <v>0</v>
      </c>
      <c r="J269" s="55">
        <v>0</v>
      </c>
    </row>
    <row r="270" spans="1:10" x14ac:dyDescent="0.2">
      <c r="A270" s="67" t="s">
        <v>1103</v>
      </c>
      <c r="B270" s="55">
        <v>69</v>
      </c>
      <c r="C270" s="55">
        <v>0</v>
      </c>
      <c r="D270" s="55">
        <v>25</v>
      </c>
      <c r="E270" s="55">
        <v>0</v>
      </c>
      <c r="F270" s="55">
        <v>0</v>
      </c>
      <c r="G270" s="55">
        <v>0</v>
      </c>
      <c r="H270" s="55">
        <v>0</v>
      </c>
      <c r="I270" s="55">
        <v>3</v>
      </c>
      <c r="J270" s="55">
        <v>105</v>
      </c>
    </row>
    <row r="271" spans="1:10" x14ac:dyDescent="0.2">
      <c r="A271" s="67" t="s">
        <v>991</v>
      </c>
      <c r="B271" s="55">
        <v>0</v>
      </c>
      <c r="C271" s="55">
        <v>0</v>
      </c>
      <c r="D271" s="55">
        <v>0</v>
      </c>
      <c r="E271" s="55">
        <v>0</v>
      </c>
      <c r="F271" s="55">
        <v>0</v>
      </c>
      <c r="G271" s="55">
        <v>0</v>
      </c>
      <c r="H271" s="55">
        <v>53</v>
      </c>
      <c r="I271" s="55">
        <v>0</v>
      </c>
      <c r="J271" s="55">
        <v>54</v>
      </c>
    </row>
    <row r="272" spans="1:10" x14ac:dyDescent="0.2">
      <c r="A272" s="67" t="s">
        <v>941</v>
      </c>
      <c r="B272" s="55">
        <v>0</v>
      </c>
      <c r="C272" s="55">
        <v>0</v>
      </c>
      <c r="D272" s="55">
        <v>12</v>
      </c>
      <c r="E272" s="55">
        <v>0</v>
      </c>
      <c r="F272" s="55">
        <v>0</v>
      </c>
      <c r="G272" s="55">
        <v>0</v>
      </c>
      <c r="H272" s="55">
        <v>117</v>
      </c>
      <c r="I272" s="55">
        <v>0</v>
      </c>
      <c r="J272" s="55">
        <v>129</v>
      </c>
    </row>
    <row r="273" spans="1:10" x14ac:dyDescent="0.2">
      <c r="A273" s="67" t="s">
        <v>1104</v>
      </c>
      <c r="B273" s="55">
        <v>0</v>
      </c>
      <c r="C273" s="55">
        <v>0</v>
      </c>
      <c r="D273" s="55">
        <v>0</v>
      </c>
      <c r="E273" s="55">
        <v>0</v>
      </c>
      <c r="F273" s="55">
        <v>0</v>
      </c>
      <c r="G273" s="55">
        <v>0</v>
      </c>
      <c r="H273" s="55">
        <v>0</v>
      </c>
      <c r="I273" s="55">
        <v>0</v>
      </c>
      <c r="J273" s="55">
        <v>0</v>
      </c>
    </row>
    <row r="274" spans="1:10" x14ac:dyDescent="0.2">
      <c r="A274" s="67" t="s">
        <v>1015</v>
      </c>
      <c r="B274" s="55">
        <v>0</v>
      </c>
      <c r="C274" s="55">
        <v>0</v>
      </c>
      <c r="D274" s="55">
        <v>44</v>
      </c>
      <c r="E274" s="55">
        <v>0</v>
      </c>
      <c r="F274" s="55">
        <v>0</v>
      </c>
      <c r="G274" s="55">
        <v>0</v>
      </c>
      <c r="H274" s="55">
        <v>0</v>
      </c>
      <c r="I274" s="55">
        <v>0</v>
      </c>
      <c r="J274" s="55">
        <v>44</v>
      </c>
    </row>
    <row r="275" spans="1:10" x14ac:dyDescent="0.2">
      <c r="A275" s="67" t="s">
        <v>1105</v>
      </c>
      <c r="B275" s="55">
        <v>8</v>
      </c>
      <c r="C275" s="55">
        <v>0</v>
      </c>
      <c r="D275" s="55">
        <v>0</v>
      </c>
      <c r="E275" s="55">
        <v>0</v>
      </c>
      <c r="F275" s="55">
        <v>0</v>
      </c>
      <c r="G275" s="55">
        <v>0</v>
      </c>
      <c r="H275" s="55">
        <v>0</v>
      </c>
      <c r="I275" s="55">
        <v>0</v>
      </c>
      <c r="J275" s="55">
        <v>4</v>
      </c>
    </row>
    <row r="276" spans="1:10" x14ac:dyDescent="0.2">
      <c r="A276" s="67" t="s">
        <v>965</v>
      </c>
      <c r="B276" s="55">
        <v>0</v>
      </c>
      <c r="C276" s="55">
        <v>0</v>
      </c>
      <c r="D276" s="55">
        <v>0</v>
      </c>
      <c r="E276" s="55">
        <v>0</v>
      </c>
      <c r="F276" s="55">
        <v>0</v>
      </c>
      <c r="G276" s="55">
        <v>0</v>
      </c>
      <c r="H276" s="55">
        <v>0</v>
      </c>
      <c r="I276" s="55">
        <v>0</v>
      </c>
      <c r="J276" s="55">
        <v>0</v>
      </c>
    </row>
    <row r="277" spans="1:10" x14ac:dyDescent="0.2">
      <c r="A277" s="67" t="s">
        <v>1082</v>
      </c>
      <c r="B277" s="55">
        <v>0</v>
      </c>
      <c r="C277" s="55">
        <v>0</v>
      </c>
      <c r="D277" s="55">
        <v>0</v>
      </c>
      <c r="E277" s="55">
        <v>0</v>
      </c>
      <c r="F277" s="55">
        <v>134</v>
      </c>
      <c r="G277" s="55">
        <v>0</v>
      </c>
      <c r="H277" s="55">
        <v>0</v>
      </c>
      <c r="I277" s="55">
        <v>0</v>
      </c>
      <c r="J277" s="55">
        <v>134</v>
      </c>
    </row>
    <row r="278" spans="1:10" x14ac:dyDescent="0.2">
      <c r="A278" s="67" t="s">
        <v>919</v>
      </c>
      <c r="B278" s="55">
        <v>0</v>
      </c>
      <c r="C278" s="55">
        <v>0</v>
      </c>
      <c r="D278" s="55">
        <v>25</v>
      </c>
      <c r="E278" s="55">
        <v>0</v>
      </c>
      <c r="F278" s="55">
        <v>0</v>
      </c>
      <c r="G278" s="55">
        <v>0</v>
      </c>
      <c r="H278" s="55">
        <v>62</v>
      </c>
      <c r="I278" s="55">
        <v>0</v>
      </c>
      <c r="J278" s="55">
        <v>91</v>
      </c>
    </row>
    <row r="279" spans="1:10" x14ac:dyDescent="0.2">
      <c r="A279" s="67" t="s">
        <v>1135</v>
      </c>
      <c r="B279" s="55">
        <v>0</v>
      </c>
      <c r="C279" s="55">
        <v>0</v>
      </c>
      <c r="D279" s="55">
        <v>3</v>
      </c>
      <c r="E279" s="55">
        <v>0</v>
      </c>
      <c r="F279" s="55">
        <v>0</v>
      </c>
      <c r="G279" s="55">
        <v>0</v>
      </c>
      <c r="H279" s="55">
        <v>0</v>
      </c>
      <c r="I279" s="55">
        <v>0</v>
      </c>
      <c r="J279" s="55">
        <v>3</v>
      </c>
    </row>
    <row r="280" spans="1:10" x14ac:dyDescent="0.2">
      <c r="A280" s="67" t="s">
        <v>981</v>
      </c>
      <c r="B280" s="55">
        <v>0</v>
      </c>
      <c r="C280" s="55">
        <v>0</v>
      </c>
      <c r="D280" s="55">
        <v>0</v>
      </c>
      <c r="E280" s="55">
        <v>0</v>
      </c>
      <c r="F280" s="55">
        <v>0</v>
      </c>
      <c r="G280" s="55">
        <v>0</v>
      </c>
      <c r="H280" s="55">
        <v>116</v>
      </c>
      <c r="I280" s="55">
        <v>0</v>
      </c>
      <c r="J280" s="55">
        <v>116</v>
      </c>
    </row>
    <row r="281" spans="1:10" x14ac:dyDescent="0.2">
      <c r="A281" s="67" t="s">
        <v>1106</v>
      </c>
      <c r="B281" s="55">
        <v>87</v>
      </c>
      <c r="C281" s="55">
        <v>0</v>
      </c>
      <c r="D281" s="55">
        <v>3</v>
      </c>
      <c r="E281" s="55">
        <v>0</v>
      </c>
      <c r="F281" s="55">
        <v>0</v>
      </c>
      <c r="G281" s="55">
        <v>0</v>
      </c>
      <c r="H281" s="55">
        <v>0</v>
      </c>
      <c r="I281" s="55">
        <v>0</v>
      </c>
      <c r="J281" s="55">
        <v>90</v>
      </c>
    </row>
    <row r="282" spans="1:10" x14ac:dyDescent="0.2">
      <c r="A282" s="67" t="s">
        <v>950</v>
      </c>
      <c r="B282" s="55">
        <v>0</v>
      </c>
      <c r="C282" s="55">
        <v>0</v>
      </c>
      <c r="D282" s="55">
        <v>0</v>
      </c>
      <c r="E282" s="55">
        <v>0</v>
      </c>
      <c r="F282" s="55">
        <v>0</v>
      </c>
      <c r="G282" s="55">
        <v>0</v>
      </c>
      <c r="H282" s="55">
        <v>40</v>
      </c>
      <c r="I282" s="55">
        <v>0</v>
      </c>
      <c r="J282" s="55">
        <v>46</v>
      </c>
    </row>
    <row r="283" spans="1:10" x14ac:dyDescent="0.2">
      <c r="A283" s="67" t="s">
        <v>958</v>
      </c>
      <c r="B283" s="55">
        <v>0</v>
      </c>
      <c r="C283" s="55">
        <v>0</v>
      </c>
      <c r="D283" s="55">
        <v>0</v>
      </c>
      <c r="E283" s="55">
        <v>0</v>
      </c>
      <c r="F283" s="55">
        <v>0</v>
      </c>
      <c r="G283" s="55">
        <v>0</v>
      </c>
      <c r="H283" s="55">
        <v>49</v>
      </c>
      <c r="I283" s="55">
        <v>0</v>
      </c>
      <c r="J283" s="55">
        <v>49</v>
      </c>
    </row>
    <row r="284" spans="1:10" x14ac:dyDescent="0.2">
      <c r="A284" s="67" t="s">
        <v>982</v>
      </c>
      <c r="B284" s="55">
        <v>0</v>
      </c>
      <c r="C284" s="55">
        <v>0</v>
      </c>
      <c r="D284" s="55">
        <v>0</v>
      </c>
      <c r="E284" s="55">
        <v>0</v>
      </c>
      <c r="F284" s="55">
        <v>0</v>
      </c>
      <c r="G284" s="55">
        <v>0</v>
      </c>
      <c r="H284" s="55">
        <v>145</v>
      </c>
      <c r="I284" s="55">
        <v>0</v>
      </c>
      <c r="J284" s="55">
        <v>146</v>
      </c>
    </row>
    <row r="285" spans="1:10" x14ac:dyDescent="0.2">
      <c r="A285" s="67" t="s">
        <v>1034</v>
      </c>
      <c r="B285" s="55">
        <v>3</v>
      </c>
      <c r="C285" s="55">
        <v>0</v>
      </c>
      <c r="D285" s="55">
        <v>3</v>
      </c>
      <c r="E285" s="55">
        <v>0</v>
      </c>
      <c r="F285" s="55">
        <v>3</v>
      </c>
      <c r="G285" s="55">
        <v>0</v>
      </c>
      <c r="H285" s="55">
        <v>390</v>
      </c>
      <c r="I285" s="55">
        <v>0</v>
      </c>
      <c r="J285" s="55">
        <v>405</v>
      </c>
    </row>
    <row r="286" spans="1:10" x14ac:dyDescent="0.2">
      <c r="A286" s="67" t="s">
        <v>1035</v>
      </c>
      <c r="B286" s="55">
        <v>0</v>
      </c>
      <c r="C286" s="55">
        <v>0</v>
      </c>
      <c r="D286" s="55">
        <v>0</v>
      </c>
      <c r="E286" s="55">
        <v>0</v>
      </c>
      <c r="F286" s="55">
        <v>0</v>
      </c>
      <c r="G286" s="55">
        <v>0</v>
      </c>
      <c r="H286" s="55">
        <v>3</v>
      </c>
      <c r="I286" s="55">
        <v>0</v>
      </c>
      <c r="J286" s="55">
        <v>3</v>
      </c>
    </row>
    <row r="287" spans="1:10" x14ac:dyDescent="0.2">
      <c r="A287" s="67" t="s">
        <v>959</v>
      </c>
      <c r="B287" s="55">
        <v>0</v>
      </c>
      <c r="C287" s="55">
        <v>0</v>
      </c>
      <c r="D287" s="55">
        <v>0</v>
      </c>
      <c r="E287" s="55">
        <v>0</v>
      </c>
      <c r="F287" s="55">
        <v>0</v>
      </c>
      <c r="G287" s="55">
        <v>0</v>
      </c>
      <c r="H287" s="55">
        <v>46</v>
      </c>
      <c r="I287" s="55">
        <v>0</v>
      </c>
      <c r="J287" s="55">
        <v>46</v>
      </c>
    </row>
    <row r="288" spans="1:10" x14ac:dyDescent="0.2">
      <c r="A288" s="67" t="s">
        <v>1010</v>
      </c>
      <c r="B288" s="55">
        <v>0</v>
      </c>
      <c r="C288" s="55">
        <v>7</v>
      </c>
      <c r="D288" s="55">
        <v>765</v>
      </c>
      <c r="E288" s="55">
        <v>0</v>
      </c>
      <c r="F288" s="55">
        <v>0</v>
      </c>
      <c r="G288" s="55">
        <v>0</v>
      </c>
      <c r="H288" s="55">
        <v>0</v>
      </c>
      <c r="I288" s="55">
        <v>0</v>
      </c>
      <c r="J288" s="55">
        <v>775</v>
      </c>
    </row>
    <row r="289" spans="1:10" x14ac:dyDescent="0.2">
      <c r="A289" s="67" t="s">
        <v>983</v>
      </c>
      <c r="B289" s="55">
        <v>0</v>
      </c>
      <c r="C289" s="55">
        <v>0</v>
      </c>
      <c r="D289" s="55">
        <v>0</v>
      </c>
      <c r="E289" s="55">
        <v>0</v>
      </c>
      <c r="F289" s="55">
        <v>0</v>
      </c>
      <c r="G289" s="55">
        <v>0</v>
      </c>
      <c r="H289" s="55">
        <v>0</v>
      </c>
      <c r="I289" s="55">
        <v>0</v>
      </c>
      <c r="J289" s="55">
        <v>0</v>
      </c>
    </row>
    <row r="290" spans="1:10" x14ac:dyDescent="0.2">
      <c r="A290" s="67" t="s">
        <v>920</v>
      </c>
      <c r="B290" s="55">
        <v>0</v>
      </c>
      <c r="C290" s="55">
        <v>0</v>
      </c>
      <c r="D290" s="55">
        <v>0</v>
      </c>
      <c r="E290" s="55">
        <v>3</v>
      </c>
      <c r="F290" s="55">
        <v>0</v>
      </c>
      <c r="G290" s="55">
        <v>0</v>
      </c>
      <c r="H290" s="55">
        <v>112</v>
      </c>
      <c r="I290" s="55">
        <v>0</v>
      </c>
      <c r="J290" s="55">
        <v>123</v>
      </c>
    </row>
    <row r="291" spans="1:10" x14ac:dyDescent="0.2">
      <c r="A291" s="67" t="s">
        <v>921</v>
      </c>
      <c r="B291" s="55">
        <v>0</v>
      </c>
      <c r="C291" s="55">
        <v>0</v>
      </c>
      <c r="D291" s="55">
        <v>0</v>
      </c>
      <c r="E291" s="55">
        <v>0</v>
      </c>
      <c r="F291" s="55">
        <v>0</v>
      </c>
      <c r="G291" s="55">
        <v>0</v>
      </c>
      <c r="H291" s="55">
        <v>0</v>
      </c>
      <c r="I291" s="55">
        <v>0</v>
      </c>
      <c r="J291" s="55">
        <v>0</v>
      </c>
    </row>
    <row r="292" spans="1:10" x14ac:dyDescent="0.2">
      <c r="A292" s="67" t="s">
        <v>1036</v>
      </c>
      <c r="B292" s="55">
        <v>0</v>
      </c>
      <c r="C292" s="55">
        <v>0</v>
      </c>
      <c r="D292" s="55">
        <v>0</v>
      </c>
      <c r="E292" s="55">
        <v>0</v>
      </c>
      <c r="F292" s="55">
        <v>207</v>
      </c>
      <c r="G292" s="55">
        <v>0</v>
      </c>
      <c r="H292" s="55">
        <v>3</v>
      </c>
      <c r="I292" s="55">
        <v>0</v>
      </c>
      <c r="J292" s="55">
        <v>217</v>
      </c>
    </row>
    <row r="293" spans="1:10" x14ac:dyDescent="0.2">
      <c r="A293" s="67" t="s">
        <v>1091</v>
      </c>
      <c r="B293" s="55">
        <v>0</v>
      </c>
      <c r="C293" s="55">
        <v>0</v>
      </c>
      <c r="D293" s="55">
        <v>0</v>
      </c>
      <c r="E293" s="55">
        <v>0</v>
      </c>
      <c r="F293" s="55">
        <v>0</v>
      </c>
      <c r="G293" s="55">
        <v>0</v>
      </c>
      <c r="H293" s="55">
        <v>0</v>
      </c>
      <c r="I293" s="55">
        <v>0</v>
      </c>
      <c r="J293" s="55">
        <v>0</v>
      </c>
    </row>
    <row r="294" spans="1:10" x14ac:dyDescent="0.2">
      <c r="A294" s="67" t="s">
        <v>922</v>
      </c>
      <c r="B294" s="55">
        <v>0</v>
      </c>
      <c r="C294" s="55">
        <v>0</v>
      </c>
      <c r="D294" s="55">
        <v>0</v>
      </c>
      <c r="E294" s="55">
        <v>0</v>
      </c>
      <c r="F294" s="55">
        <v>0</v>
      </c>
      <c r="G294" s="55">
        <v>0</v>
      </c>
      <c r="H294" s="55">
        <v>11</v>
      </c>
      <c r="I294" s="55">
        <v>0</v>
      </c>
      <c r="J294" s="55">
        <v>16</v>
      </c>
    </row>
    <row r="295" spans="1:10" x14ac:dyDescent="0.2">
      <c r="A295" s="67" t="s">
        <v>923</v>
      </c>
      <c r="B295" s="55">
        <v>0</v>
      </c>
      <c r="C295" s="55">
        <v>0</v>
      </c>
      <c r="D295" s="55">
        <v>0</v>
      </c>
      <c r="E295" s="55">
        <v>0</v>
      </c>
      <c r="F295" s="55">
        <v>0</v>
      </c>
      <c r="G295" s="55">
        <v>0</v>
      </c>
      <c r="H295" s="55">
        <v>23</v>
      </c>
      <c r="I295" s="55">
        <v>0</v>
      </c>
      <c r="J295" s="55">
        <v>23</v>
      </c>
    </row>
    <row r="296" spans="1:10" x14ac:dyDescent="0.2">
      <c r="A296" s="67" t="s">
        <v>1029</v>
      </c>
      <c r="B296" s="55">
        <v>12</v>
      </c>
      <c r="C296" s="55">
        <v>3</v>
      </c>
      <c r="D296" s="55">
        <v>930</v>
      </c>
      <c r="E296" s="55">
        <v>0</v>
      </c>
      <c r="F296" s="55">
        <v>3</v>
      </c>
      <c r="G296" s="55">
        <v>0</v>
      </c>
      <c r="H296" s="55">
        <v>8</v>
      </c>
      <c r="I296" s="55">
        <v>0</v>
      </c>
      <c r="J296" s="55">
        <v>957</v>
      </c>
    </row>
    <row r="297" spans="1:10" x14ac:dyDescent="0.2">
      <c r="A297" s="67" t="s">
        <v>1107</v>
      </c>
      <c r="B297" s="55">
        <v>0</v>
      </c>
      <c r="C297" s="55">
        <v>4</v>
      </c>
      <c r="D297" s="55">
        <v>0</v>
      </c>
      <c r="E297" s="55">
        <v>0</v>
      </c>
      <c r="F297" s="55">
        <v>0</v>
      </c>
      <c r="G297" s="55">
        <v>0</v>
      </c>
      <c r="H297" s="55">
        <v>0</v>
      </c>
      <c r="I297" s="55">
        <v>0</v>
      </c>
      <c r="J297" s="55">
        <v>4</v>
      </c>
    </row>
    <row r="298" spans="1:10" x14ac:dyDescent="0.2">
      <c r="A298" s="67" t="s">
        <v>1108</v>
      </c>
      <c r="B298" s="55">
        <v>0</v>
      </c>
      <c r="C298" s="55">
        <v>0</v>
      </c>
      <c r="D298" s="55">
        <v>0</v>
      </c>
      <c r="E298" s="55">
        <v>0</v>
      </c>
      <c r="F298" s="55">
        <v>39</v>
      </c>
      <c r="G298" s="55">
        <v>0</v>
      </c>
      <c r="H298" s="55">
        <v>0</v>
      </c>
      <c r="I298" s="55">
        <v>0</v>
      </c>
      <c r="J298" s="55">
        <v>41</v>
      </c>
    </row>
    <row r="299" spans="1:10" x14ac:dyDescent="0.2">
      <c r="A299" s="67" t="s">
        <v>1109</v>
      </c>
      <c r="B299" s="55">
        <v>0</v>
      </c>
      <c r="C299" s="55">
        <v>0</v>
      </c>
      <c r="D299" s="55">
        <v>0</v>
      </c>
      <c r="E299" s="55">
        <v>0</v>
      </c>
      <c r="F299" s="55">
        <v>19</v>
      </c>
      <c r="G299" s="55">
        <v>0</v>
      </c>
      <c r="H299" s="55">
        <v>0</v>
      </c>
      <c r="I299" s="55">
        <v>0</v>
      </c>
      <c r="J299" s="55">
        <v>19</v>
      </c>
    </row>
    <row r="300" spans="1:10" x14ac:dyDescent="0.2">
      <c r="A300" s="67" t="s">
        <v>1063</v>
      </c>
      <c r="B300" s="55">
        <v>0</v>
      </c>
      <c r="C300" s="55">
        <v>0</v>
      </c>
      <c r="D300" s="55">
        <v>0</v>
      </c>
      <c r="E300" s="55">
        <v>0</v>
      </c>
      <c r="F300" s="55">
        <v>21</v>
      </c>
      <c r="G300" s="55">
        <v>0</v>
      </c>
      <c r="H300" s="55">
        <v>0</v>
      </c>
      <c r="I300" s="55">
        <v>0</v>
      </c>
      <c r="J300" s="55">
        <v>21</v>
      </c>
    </row>
    <row r="301" spans="1:10" x14ac:dyDescent="0.2">
      <c r="A301" s="67" t="s">
        <v>1110</v>
      </c>
      <c r="B301" s="55">
        <v>0</v>
      </c>
      <c r="C301" s="55">
        <v>0</v>
      </c>
      <c r="D301" s="55">
        <v>0</v>
      </c>
      <c r="E301" s="55">
        <v>45</v>
      </c>
      <c r="F301" s="55">
        <v>4</v>
      </c>
      <c r="G301" s="55">
        <v>0</v>
      </c>
      <c r="H301" s="55">
        <v>0</v>
      </c>
      <c r="I301" s="55">
        <v>0</v>
      </c>
      <c r="J301" s="55">
        <v>53</v>
      </c>
    </row>
    <row r="302" spans="1:10" x14ac:dyDescent="0.2">
      <c r="A302" s="67" t="s">
        <v>1111</v>
      </c>
      <c r="B302" s="55">
        <v>0</v>
      </c>
      <c r="C302" s="55">
        <v>0</v>
      </c>
      <c r="D302" s="55">
        <v>8</v>
      </c>
      <c r="E302" s="55">
        <v>0</v>
      </c>
      <c r="F302" s="55">
        <v>0</v>
      </c>
      <c r="G302" s="55">
        <v>0</v>
      </c>
      <c r="H302" s="55">
        <v>0</v>
      </c>
      <c r="I302" s="55">
        <v>0</v>
      </c>
      <c r="J302" s="55">
        <v>8</v>
      </c>
    </row>
    <row r="303" spans="1:10" x14ac:dyDescent="0.2">
      <c r="A303" s="67" t="s">
        <v>1050</v>
      </c>
      <c r="B303" s="55">
        <v>0</v>
      </c>
      <c r="C303" s="55">
        <v>0</v>
      </c>
      <c r="D303" s="55">
        <v>0</v>
      </c>
      <c r="E303" s="55">
        <v>0</v>
      </c>
      <c r="F303" s="55">
        <v>0</v>
      </c>
      <c r="G303" s="55">
        <v>0</v>
      </c>
      <c r="H303" s="55">
        <v>118</v>
      </c>
      <c r="I303" s="55">
        <v>0</v>
      </c>
      <c r="J303" s="55">
        <v>122</v>
      </c>
    </row>
    <row r="304" spans="1:10" x14ac:dyDescent="0.2">
      <c r="A304" s="67" t="s">
        <v>1136</v>
      </c>
      <c r="B304" s="55">
        <v>0</v>
      </c>
      <c r="C304" s="55">
        <v>3</v>
      </c>
      <c r="D304" s="55">
        <v>0</v>
      </c>
      <c r="E304" s="55">
        <v>0</v>
      </c>
      <c r="F304" s="55">
        <v>0</v>
      </c>
      <c r="G304" s="55">
        <v>0</v>
      </c>
      <c r="H304" s="55">
        <v>0</v>
      </c>
      <c r="I304" s="55">
        <v>0</v>
      </c>
      <c r="J304" s="55">
        <v>4</v>
      </c>
    </row>
    <row r="305" spans="1:10" x14ac:dyDescent="0.2">
      <c r="A305" s="67" t="s">
        <v>1092</v>
      </c>
      <c r="B305" s="55">
        <v>0</v>
      </c>
      <c r="C305" s="55">
        <v>0</v>
      </c>
      <c r="D305" s="55">
        <v>0</v>
      </c>
      <c r="E305" s="55">
        <v>0</v>
      </c>
      <c r="F305" s="55">
        <v>162</v>
      </c>
      <c r="G305" s="55">
        <v>0</v>
      </c>
      <c r="H305" s="55">
        <v>0</v>
      </c>
      <c r="I305" s="55">
        <v>0</v>
      </c>
      <c r="J305" s="55">
        <v>169</v>
      </c>
    </row>
    <row r="306" spans="1:10" x14ac:dyDescent="0.2">
      <c r="A306" s="67" t="s">
        <v>1093</v>
      </c>
      <c r="B306" s="55">
        <v>0</v>
      </c>
      <c r="C306" s="55">
        <v>0</v>
      </c>
      <c r="D306" s="55">
        <v>0</v>
      </c>
      <c r="E306" s="55">
        <v>0</v>
      </c>
      <c r="F306" s="55">
        <v>26</v>
      </c>
      <c r="G306" s="55">
        <v>0</v>
      </c>
      <c r="H306" s="55">
        <v>0</v>
      </c>
      <c r="I306" s="55">
        <v>0</v>
      </c>
      <c r="J306" s="55">
        <v>26</v>
      </c>
    </row>
    <row r="307" spans="1:10" x14ac:dyDescent="0.2">
      <c r="A307" s="67" t="s">
        <v>1079</v>
      </c>
      <c r="B307" s="55">
        <v>0</v>
      </c>
      <c r="C307" s="55">
        <v>0</v>
      </c>
      <c r="D307" s="55">
        <v>0</v>
      </c>
      <c r="E307" s="55">
        <v>0</v>
      </c>
      <c r="F307" s="55">
        <v>0</v>
      </c>
      <c r="G307" s="55">
        <v>0</v>
      </c>
      <c r="H307" s="55">
        <v>0</v>
      </c>
      <c r="I307" s="55">
        <v>0</v>
      </c>
      <c r="J307" s="55">
        <v>0</v>
      </c>
    </row>
    <row r="308" spans="1:10" x14ac:dyDescent="0.2">
      <c r="A308" s="67" t="s">
        <v>1016</v>
      </c>
      <c r="B308" s="55">
        <v>0</v>
      </c>
      <c r="C308" s="55">
        <v>0</v>
      </c>
      <c r="D308" s="55">
        <v>6</v>
      </c>
      <c r="E308" s="55">
        <v>0</v>
      </c>
      <c r="F308" s="55">
        <v>0</v>
      </c>
      <c r="G308" s="55">
        <v>0</v>
      </c>
      <c r="H308" s="55">
        <v>0</v>
      </c>
      <c r="I308" s="55">
        <v>0</v>
      </c>
      <c r="J308" s="55">
        <v>10</v>
      </c>
    </row>
    <row r="309" spans="1:10" x14ac:dyDescent="0.2">
      <c r="A309" s="67" t="s">
        <v>1112</v>
      </c>
      <c r="B309" s="55">
        <v>3</v>
      </c>
      <c r="C309" s="55">
        <v>19</v>
      </c>
      <c r="D309" s="55">
        <v>364</v>
      </c>
      <c r="E309" s="55">
        <v>3</v>
      </c>
      <c r="F309" s="55">
        <v>2376</v>
      </c>
      <c r="G309" s="55">
        <v>0</v>
      </c>
      <c r="H309" s="55">
        <v>4390</v>
      </c>
      <c r="I309" s="55">
        <v>0</v>
      </c>
      <c r="J309" s="55">
        <v>7155</v>
      </c>
    </row>
    <row r="310" spans="1:10" x14ac:dyDescent="0.2">
      <c r="A310" s="67" t="s">
        <v>1022</v>
      </c>
      <c r="B310" s="55">
        <v>0</v>
      </c>
      <c r="C310" s="55">
        <v>0</v>
      </c>
      <c r="D310" s="55">
        <v>0</v>
      </c>
      <c r="E310" s="55">
        <v>0</v>
      </c>
      <c r="F310" s="55">
        <v>0</v>
      </c>
      <c r="G310" s="55">
        <v>0</v>
      </c>
      <c r="H310" s="55">
        <v>0</v>
      </c>
      <c r="I310" s="55">
        <v>0</v>
      </c>
      <c r="J310" s="55">
        <v>0</v>
      </c>
    </row>
    <row r="311" spans="1:10" x14ac:dyDescent="0.2">
      <c r="A311" s="67" t="s">
        <v>1064</v>
      </c>
      <c r="B311" s="55">
        <v>0</v>
      </c>
      <c r="C311" s="55">
        <v>0</v>
      </c>
      <c r="D311" s="55">
        <v>0</v>
      </c>
      <c r="E311" s="55">
        <v>11</v>
      </c>
      <c r="F311" s="55">
        <v>0</v>
      </c>
      <c r="G311" s="55">
        <v>0</v>
      </c>
      <c r="H311" s="55">
        <v>0</v>
      </c>
      <c r="I311" s="55">
        <v>0</v>
      </c>
      <c r="J311" s="55">
        <v>16</v>
      </c>
    </row>
    <row r="312" spans="1:10" x14ac:dyDescent="0.2">
      <c r="A312" s="67" t="s">
        <v>1065</v>
      </c>
      <c r="B312" s="55">
        <v>0</v>
      </c>
      <c r="C312" s="55">
        <v>0</v>
      </c>
      <c r="D312" s="55">
        <v>0</v>
      </c>
      <c r="E312" s="55">
        <v>0</v>
      </c>
      <c r="F312" s="55">
        <v>121</v>
      </c>
      <c r="G312" s="55">
        <v>0</v>
      </c>
      <c r="H312" s="55">
        <v>9</v>
      </c>
      <c r="I312" s="55">
        <v>0</v>
      </c>
      <c r="J312" s="55">
        <v>130</v>
      </c>
    </row>
    <row r="313" spans="1:10" x14ac:dyDescent="0.2">
      <c r="A313" s="67" t="s">
        <v>1009</v>
      </c>
      <c r="B313" s="55">
        <v>0</v>
      </c>
      <c r="C313" s="55">
        <v>0</v>
      </c>
      <c r="D313" s="55">
        <v>326</v>
      </c>
      <c r="E313" s="55">
        <v>0</v>
      </c>
      <c r="F313" s="55">
        <v>0</v>
      </c>
      <c r="G313" s="55">
        <v>0</v>
      </c>
      <c r="H313" s="55">
        <v>0</v>
      </c>
      <c r="I313" s="55">
        <v>0</v>
      </c>
      <c r="J313" s="55">
        <v>323</v>
      </c>
    </row>
    <row r="314" spans="1:10" x14ac:dyDescent="0.2">
      <c r="A314" s="67" t="s">
        <v>924</v>
      </c>
      <c r="B314" s="55">
        <v>0</v>
      </c>
      <c r="C314" s="55">
        <v>0</v>
      </c>
      <c r="D314" s="55">
        <v>0</v>
      </c>
      <c r="E314" s="55">
        <v>0</v>
      </c>
      <c r="F314" s="55">
        <v>0</v>
      </c>
      <c r="G314" s="55">
        <v>0</v>
      </c>
      <c r="H314" s="55">
        <v>0</v>
      </c>
      <c r="I314" s="55">
        <v>0</v>
      </c>
      <c r="J314" s="55">
        <v>0</v>
      </c>
    </row>
    <row r="315" spans="1:10" x14ac:dyDescent="0.2">
      <c r="A315" s="67" t="s">
        <v>951</v>
      </c>
      <c r="B315" s="55">
        <v>0</v>
      </c>
      <c r="C315" s="55">
        <v>3</v>
      </c>
      <c r="D315" s="55">
        <v>0</v>
      </c>
      <c r="E315" s="55">
        <v>0</v>
      </c>
      <c r="F315" s="55">
        <v>0</v>
      </c>
      <c r="G315" s="55">
        <v>0</v>
      </c>
      <c r="H315" s="55">
        <v>175</v>
      </c>
      <c r="I315" s="55">
        <v>0</v>
      </c>
      <c r="J315" s="55">
        <v>180</v>
      </c>
    </row>
    <row r="316" spans="1:10" x14ac:dyDescent="0.2">
      <c r="A316" s="67" t="s">
        <v>952</v>
      </c>
      <c r="B316" s="55">
        <v>0</v>
      </c>
      <c r="C316" s="55">
        <v>0</v>
      </c>
      <c r="D316" s="55">
        <v>0</v>
      </c>
      <c r="E316" s="55">
        <v>0</v>
      </c>
      <c r="F316" s="55">
        <v>0</v>
      </c>
      <c r="G316" s="55">
        <v>0</v>
      </c>
      <c r="H316" s="55">
        <v>51</v>
      </c>
      <c r="I316" s="55">
        <v>0</v>
      </c>
      <c r="J316" s="55">
        <v>51</v>
      </c>
    </row>
    <row r="317" spans="1:10" x14ac:dyDescent="0.2">
      <c r="A317" s="67" t="s">
        <v>953</v>
      </c>
      <c r="B317" s="55">
        <v>0</v>
      </c>
      <c r="C317" s="55">
        <v>0</v>
      </c>
      <c r="D317" s="55">
        <v>0</v>
      </c>
      <c r="E317" s="55">
        <v>0</v>
      </c>
      <c r="F317" s="55">
        <v>3</v>
      </c>
      <c r="G317" s="55">
        <v>0</v>
      </c>
      <c r="H317" s="55">
        <v>1703</v>
      </c>
      <c r="I317" s="55">
        <v>0</v>
      </c>
      <c r="J317" s="55">
        <v>1710</v>
      </c>
    </row>
    <row r="318" spans="1:10" x14ac:dyDescent="0.2">
      <c r="A318" s="67" t="s">
        <v>955</v>
      </c>
      <c r="B318" s="55">
        <v>0</v>
      </c>
      <c r="C318" s="55">
        <v>0</v>
      </c>
      <c r="D318" s="55">
        <v>0</v>
      </c>
      <c r="E318" s="55">
        <v>0</v>
      </c>
      <c r="F318" s="55">
        <v>0</v>
      </c>
      <c r="G318" s="55">
        <v>0</v>
      </c>
      <c r="H318" s="55">
        <v>0</v>
      </c>
      <c r="I318" s="55">
        <v>0</v>
      </c>
      <c r="J318" s="55">
        <v>0</v>
      </c>
    </row>
    <row r="319" spans="1:10" x14ac:dyDescent="0.2">
      <c r="A319" s="67" t="s">
        <v>949</v>
      </c>
      <c r="B319" s="55">
        <v>0</v>
      </c>
      <c r="C319" s="55">
        <v>0</v>
      </c>
      <c r="D319" s="55">
        <v>0</v>
      </c>
      <c r="E319" s="55">
        <v>0</v>
      </c>
      <c r="F319" s="55">
        <v>0</v>
      </c>
      <c r="G319" s="55">
        <v>0</v>
      </c>
      <c r="H319" s="55">
        <v>0</v>
      </c>
      <c r="I319" s="55">
        <v>0</v>
      </c>
      <c r="J319" s="55">
        <v>0</v>
      </c>
    </row>
    <row r="320" spans="1:10" x14ac:dyDescent="0.2">
      <c r="A320" s="67" t="s">
        <v>1017</v>
      </c>
      <c r="B320" s="55">
        <v>0</v>
      </c>
      <c r="C320" s="55">
        <v>0</v>
      </c>
      <c r="D320" s="55">
        <v>204</v>
      </c>
      <c r="E320" s="55">
        <v>0</v>
      </c>
      <c r="F320" s="55">
        <v>0</v>
      </c>
      <c r="G320" s="55">
        <v>0</v>
      </c>
      <c r="H320" s="55">
        <v>3</v>
      </c>
      <c r="I320" s="55">
        <v>0</v>
      </c>
      <c r="J320" s="55">
        <v>205</v>
      </c>
    </row>
    <row r="321" spans="1:10" x14ac:dyDescent="0.2">
      <c r="A321" s="67" t="s">
        <v>1011</v>
      </c>
      <c r="B321" s="55">
        <v>11</v>
      </c>
      <c r="C321" s="55">
        <v>0</v>
      </c>
      <c r="D321" s="55">
        <v>0</v>
      </c>
      <c r="E321" s="55">
        <v>0</v>
      </c>
      <c r="F321" s="55">
        <v>0</v>
      </c>
      <c r="G321" s="55">
        <v>0</v>
      </c>
      <c r="H321" s="55">
        <v>0</v>
      </c>
      <c r="I321" s="55">
        <v>0</v>
      </c>
      <c r="J321" s="55">
        <v>10</v>
      </c>
    </row>
    <row r="322" spans="1:10" x14ac:dyDescent="0.2">
      <c r="A322" s="67" t="s">
        <v>942</v>
      </c>
      <c r="B322" s="55">
        <v>0</v>
      </c>
      <c r="C322" s="55">
        <v>0</v>
      </c>
      <c r="D322" s="55">
        <v>0</v>
      </c>
      <c r="E322" s="55">
        <v>0</v>
      </c>
      <c r="F322" s="55">
        <v>0</v>
      </c>
      <c r="G322" s="55">
        <v>0</v>
      </c>
      <c r="H322" s="55">
        <v>0</v>
      </c>
      <c r="I322" s="55">
        <v>0</v>
      </c>
      <c r="J322" s="55">
        <v>0</v>
      </c>
    </row>
    <row r="323" spans="1:10" x14ac:dyDescent="0.2">
      <c r="A323" s="67" t="s">
        <v>1137</v>
      </c>
      <c r="B323" s="55">
        <v>0</v>
      </c>
      <c r="C323" s="55">
        <v>0</v>
      </c>
      <c r="D323" s="55">
        <v>0</v>
      </c>
      <c r="E323" s="55">
        <v>0</v>
      </c>
      <c r="F323" s="55">
        <v>0</v>
      </c>
      <c r="G323" s="55">
        <v>0</v>
      </c>
      <c r="H323" s="55">
        <v>0</v>
      </c>
      <c r="I323" s="55">
        <v>0</v>
      </c>
      <c r="J323" s="55">
        <v>0</v>
      </c>
    </row>
    <row r="324" spans="1:10" x14ac:dyDescent="0.2">
      <c r="A324" s="67" t="s">
        <v>1018</v>
      </c>
      <c r="B324" s="55">
        <v>0</v>
      </c>
      <c r="C324" s="55">
        <v>0</v>
      </c>
      <c r="D324" s="55">
        <v>3</v>
      </c>
      <c r="E324" s="55">
        <v>0</v>
      </c>
      <c r="F324" s="55">
        <v>0</v>
      </c>
      <c r="G324" s="55">
        <v>0</v>
      </c>
      <c r="H324" s="55">
        <v>0</v>
      </c>
      <c r="I324" s="55">
        <v>0</v>
      </c>
      <c r="J324" s="55">
        <v>3</v>
      </c>
    </row>
    <row r="325" spans="1:10" x14ac:dyDescent="0.2">
      <c r="A325" s="67" t="s">
        <v>1113</v>
      </c>
      <c r="B325" s="55">
        <v>0</v>
      </c>
      <c r="C325" s="55">
        <v>0</v>
      </c>
      <c r="D325" s="55">
        <v>65</v>
      </c>
      <c r="E325" s="55">
        <v>0</v>
      </c>
      <c r="F325" s="55">
        <v>0</v>
      </c>
      <c r="G325" s="55">
        <v>0</v>
      </c>
      <c r="H325" s="55">
        <v>0</v>
      </c>
      <c r="I325" s="55">
        <v>0</v>
      </c>
      <c r="J325" s="55">
        <v>65</v>
      </c>
    </row>
    <row r="326" spans="1:10" x14ac:dyDescent="0.2">
      <c r="A326" s="67" t="s">
        <v>925</v>
      </c>
      <c r="B326" s="55">
        <v>0</v>
      </c>
      <c r="C326" s="55">
        <v>0</v>
      </c>
      <c r="D326" s="55">
        <v>3</v>
      </c>
      <c r="E326" s="55">
        <v>0</v>
      </c>
      <c r="F326" s="55">
        <v>0</v>
      </c>
      <c r="G326" s="55">
        <v>0</v>
      </c>
      <c r="H326" s="55">
        <v>11</v>
      </c>
      <c r="I326" s="55">
        <v>0</v>
      </c>
      <c r="J326" s="55">
        <v>14</v>
      </c>
    </row>
    <row r="327" spans="1:10" x14ac:dyDescent="0.2">
      <c r="A327" s="67" t="s">
        <v>1037</v>
      </c>
      <c r="B327" s="55">
        <v>0</v>
      </c>
      <c r="C327" s="55">
        <v>0</v>
      </c>
      <c r="D327" s="55">
        <v>0</v>
      </c>
      <c r="E327" s="55">
        <v>0</v>
      </c>
      <c r="F327" s="55">
        <v>0</v>
      </c>
      <c r="G327" s="55">
        <v>0</v>
      </c>
      <c r="H327" s="55">
        <v>0</v>
      </c>
      <c r="I327" s="55">
        <v>0</v>
      </c>
      <c r="J327" s="55">
        <v>0</v>
      </c>
    </row>
    <row r="328" spans="1:10" x14ac:dyDescent="0.2">
      <c r="A328" s="67" t="s">
        <v>977</v>
      </c>
      <c r="B328" s="55">
        <v>0</v>
      </c>
      <c r="C328" s="55">
        <v>0</v>
      </c>
      <c r="D328" s="55">
        <v>0</v>
      </c>
      <c r="E328" s="55">
        <v>0</v>
      </c>
      <c r="F328" s="55">
        <v>0</v>
      </c>
      <c r="G328" s="55">
        <v>0</v>
      </c>
      <c r="H328" s="55">
        <v>51</v>
      </c>
      <c r="I328" s="55">
        <v>0</v>
      </c>
      <c r="J328" s="55">
        <v>51</v>
      </c>
    </row>
    <row r="329" spans="1:10" x14ac:dyDescent="0.2">
      <c r="A329" s="67" t="s">
        <v>978</v>
      </c>
      <c r="B329" s="55">
        <v>0</v>
      </c>
      <c r="C329" s="55">
        <v>0</v>
      </c>
      <c r="D329" s="55">
        <v>0</v>
      </c>
      <c r="E329" s="55">
        <v>0</v>
      </c>
      <c r="F329" s="55">
        <v>0</v>
      </c>
      <c r="G329" s="55">
        <v>0</v>
      </c>
      <c r="H329" s="55">
        <v>16</v>
      </c>
      <c r="I329" s="55">
        <v>0</v>
      </c>
      <c r="J329" s="55">
        <v>16</v>
      </c>
    </row>
    <row r="330" spans="1:10" x14ac:dyDescent="0.2">
      <c r="A330" s="67" t="s">
        <v>1066</v>
      </c>
      <c r="B330" s="55">
        <v>3</v>
      </c>
      <c r="C330" s="55">
        <v>0</v>
      </c>
      <c r="D330" s="55">
        <v>0</v>
      </c>
      <c r="E330" s="55">
        <v>15</v>
      </c>
      <c r="F330" s="55">
        <v>27</v>
      </c>
      <c r="G330" s="55">
        <v>0</v>
      </c>
      <c r="H330" s="55">
        <v>904</v>
      </c>
      <c r="I330" s="55">
        <v>0</v>
      </c>
      <c r="J330" s="55">
        <v>955</v>
      </c>
    </row>
    <row r="331" spans="1:10" x14ac:dyDescent="0.2">
      <c r="A331" s="67" t="s">
        <v>1004</v>
      </c>
      <c r="B331" s="55">
        <v>0</v>
      </c>
      <c r="C331" s="55">
        <v>0</v>
      </c>
      <c r="D331" s="55">
        <v>0</v>
      </c>
      <c r="E331" s="55">
        <v>0</v>
      </c>
      <c r="F331" s="55">
        <v>0</v>
      </c>
      <c r="G331" s="55">
        <v>0</v>
      </c>
      <c r="H331" s="55">
        <v>8</v>
      </c>
      <c r="I331" s="55">
        <v>0</v>
      </c>
      <c r="J331" s="55">
        <v>8</v>
      </c>
    </row>
    <row r="332" spans="1:10" x14ac:dyDescent="0.2">
      <c r="A332" s="67" t="s">
        <v>926</v>
      </c>
      <c r="B332" s="55">
        <v>0</v>
      </c>
      <c r="C332" s="55">
        <v>0</v>
      </c>
      <c r="D332" s="55">
        <v>0</v>
      </c>
      <c r="E332" s="55">
        <v>0</v>
      </c>
      <c r="F332" s="55">
        <v>0</v>
      </c>
      <c r="G332" s="55">
        <v>0</v>
      </c>
      <c r="H332" s="55">
        <v>10</v>
      </c>
      <c r="I332" s="55">
        <v>0</v>
      </c>
      <c r="J332" s="55">
        <v>10</v>
      </c>
    </row>
    <row r="333" spans="1:10" x14ac:dyDescent="0.2">
      <c r="A333" s="67" t="s">
        <v>1038</v>
      </c>
      <c r="B333" s="55">
        <v>0</v>
      </c>
      <c r="C333" s="55">
        <v>0</v>
      </c>
      <c r="D333" s="55">
        <v>0</v>
      </c>
      <c r="E333" s="55">
        <v>0</v>
      </c>
      <c r="F333" s="55">
        <v>0</v>
      </c>
      <c r="G333" s="55">
        <v>0</v>
      </c>
      <c r="H333" s="55">
        <v>3</v>
      </c>
      <c r="I333" s="55">
        <v>0</v>
      </c>
      <c r="J333" s="55">
        <v>4</v>
      </c>
    </row>
    <row r="334" spans="1:10" x14ac:dyDescent="0.2">
      <c r="A334" s="67" t="s">
        <v>1114</v>
      </c>
      <c r="B334" s="55">
        <v>0</v>
      </c>
      <c r="C334" s="55">
        <v>0</v>
      </c>
      <c r="D334" s="55">
        <v>0</v>
      </c>
      <c r="E334" s="55">
        <v>0</v>
      </c>
      <c r="F334" s="55">
        <v>68</v>
      </c>
      <c r="G334" s="55">
        <v>0</v>
      </c>
      <c r="H334" s="55">
        <v>0</v>
      </c>
      <c r="I334" s="55">
        <v>0</v>
      </c>
      <c r="J334" s="55">
        <v>68</v>
      </c>
    </row>
    <row r="335" spans="1:10" x14ac:dyDescent="0.2">
      <c r="A335" s="67" t="s">
        <v>927</v>
      </c>
      <c r="B335" s="55">
        <v>0</v>
      </c>
      <c r="C335" s="55">
        <v>0</v>
      </c>
      <c r="D335" s="55">
        <v>0</v>
      </c>
      <c r="E335" s="55">
        <v>0</v>
      </c>
      <c r="F335" s="55">
        <v>0</v>
      </c>
      <c r="G335" s="55">
        <v>0</v>
      </c>
      <c r="H335" s="55">
        <v>0</v>
      </c>
      <c r="I335" s="55">
        <v>0</v>
      </c>
      <c r="J335" s="55">
        <v>0</v>
      </c>
    </row>
    <row r="336" spans="1:10" x14ac:dyDescent="0.2">
      <c r="A336" s="67" t="s">
        <v>984</v>
      </c>
      <c r="B336" s="55">
        <v>0</v>
      </c>
      <c r="C336" s="55">
        <v>0</v>
      </c>
      <c r="D336" s="55">
        <v>0</v>
      </c>
      <c r="E336" s="55">
        <v>0</v>
      </c>
      <c r="F336" s="55">
        <v>0</v>
      </c>
      <c r="G336" s="55">
        <v>0</v>
      </c>
      <c r="H336" s="55">
        <v>0</v>
      </c>
      <c r="I336" s="55">
        <v>0</v>
      </c>
      <c r="J336" s="55">
        <v>0</v>
      </c>
    </row>
    <row r="337" spans="1:10" x14ac:dyDescent="0.2">
      <c r="A337" s="67" t="s">
        <v>993</v>
      </c>
      <c r="B337" s="55">
        <v>0</v>
      </c>
      <c r="C337" s="55">
        <v>0</v>
      </c>
      <c r="D337" s="55">
        <v>0</v>
      </c>
      <c r="E337" s="55">
        <v>0</v>
      </c>
      <c r="F337" s="55">
        <v>0</v>
      </c>
      <c r="G337" s="55">
        <v>0</v>
      </c>
      <c r="H337" s="55">
        <v>3</v>
      </c>
      <c r="I337" s="55">
        <v>0</v>
      </c>
      <c r="J337" s="55">
        <v>3</v>
      </c>
    </row>
    <row r="338" spans="1:10" x14ac:dyDescent="0.2">
      <c r="A338" s="67" t="s">
        <v>1067</v>
      </c>
      <c r="B338" s="55">
        <v>0</v>
      </c>
      <c r="C338" s="55">
        <v>3</v>
      </c>
      <c r="D338" s="55">
        <v>0</v>
      </c>
      <c r="E338" s="55">
        <v>0</v>
      </c>
      <c r="F338" s="55">
        <v>310</v>
      </c>
      <c r="G338" s="55">
        <v>0</v>
      </c>
      <c r="H338" s="55">
        <v>0</v>
      </c>
      <c r="I338" s="55">
        <v>0</v>
      </c>
      <c r="J338" s="55">
        <v>311</v>
      </c>
    </row>
    <row r="339" spans="1:10" x14ac:dyDescent="0.2">
      <c r="A339" s="67" t="s">
        <v>928</v>
      </c>
      <c r="B339" s="55">
        <v>0</v>
      </c>
      <c r="C339" s="55">
        <v>0</v>
      </c>
      <c r="D339" s="55">
        <v>0</v>
      </c>
      <c r="E339" s="55">
        <v>0</v>
      </c>
      <c r="F339" s="55">
        <v>0</v>
      </c>
      <c r="G339" s="55">
        <v>0</v>
      </c>
      <c r="H339" s="55">
        <v>5</v>
      </c>
      <c r="I339" s="55">
        <v>0</v>
      </c>
      <c r="J339" s="55">
        <v>5</v>
      </c>
    </row>
    <row r="340" spans="1:10" x14ac:dyDescent="0.2">
      <c r="A340" s="67" t="s">
        <v>929</v>
      </c>
      <c r="B340" s="55">
        <v>0</v>
      </c>
      <c r="C340" s="55">
        <v>0</v>
      </c>
      <c r="D340" s="55">
        <v>0</v>
      </c>
      <c r="E340" s="55">
        <v>0</v>
      </c>
      <c r="F340" s="55">
        <v>0</v>
      </c>
      <c r="G340" s="55">
        <v>0</v>
      </c>
      <c r="H340" s="55">
        <v>8</v>
      </c>
      <c r="I340" s="55">
        <v>0</v>
      </c>
      <c r="J340" s="55">
        <v>8</v>
      </c>
    </row>
    <row r="341" spans="1:10" x14ac:dyDescent="0.2">
      <c r="A341" s="67" t="s">
        <v>943</v>
      </c>
      <c r="B341" s="55">
        <v>0</v>
      </c>
      <c r="C341" s="55">
        <v>0</v>
      </c>
      <c r="D341" s="55">
        <v>0</v>
      </c>
      <c r="E341" s="55">
        <v>0</v>
      </c>
      <c r="F341" s="55">
        <v>0</v>
      </c>
      <c r="G341" s="55">
        <v>0</v>
      </c>
      <c r="H341" s="55">
        <v>0</v>
      </c>
      <c r="I341" s="55">
        <v>0</v>
      </c>
      <c r="J341" s="55">
        <v>0</v>
      </c>
    </row>
    <row r="342" spans="1:10" x14ac:dyDescent="0.2">
      <c r="A342" s="67" t="s">
        <v>976</v>
      </c>
      <c r="B342" s="55">
        <v>0</v>
      </c>
      <c r="C342" s="55">
        <v>0</v>
      </c>
      <c r="D342" s="55">
        <v>0</v>
      </c>
      <c r="E342" s="55">
        <v>0</v>
      </c>
      <c r="F342" s="55">
        <v>0</v>
      </c>
      <c r="G342" s="55">
        <v>0</v>
      </c>
      <c r="H342" s="55">
        <v>7</v>
      </c>
      <c r="I342" s="55">
        <v>0</v>
      </c>
      <c r="J342" s="55">
        <v>7</v>
      </c>
    </row>
    <row r="343" spans="1:10" x14ac:dyDescent="0.2">
      <c r="A343" s="67" t="s">
        <v>948</v>
      </c>
      <c r="B343" s="55">
        <v>0</v>
      </c>
      <c r="C343" s="55">
        <v>0</v>
      </c>
      <c r="D343" s="55">
        <v>0</v>
      </c>
      <c r="E343" s="55">
        <v>0</v>
      </c>
      <c r="F343" s="55">
        <v>0</v>
      </c>
      <c r="G343" s="55">
        <v>0</v>
      </c>
      <c r="H343" s="55">
        <v>0</v>
      </c>
      <c r="I343" s="55">
        <v>0</v>
      </c>
      <c r="J343" s="55">
        <v>0</v>
      </c>
    </row>
    <row r="344" spans="1:10" x14ac:dyDescent="0.2">
      <c r="A344" s="67" t="s">
        <v>930</v>
      </c>
      <c r="B344" s="55">
        <v>0</v>
      </c>
      <c r="C344" s="55">
        <v>0</v>
      </c>
      <c r="D344" s="55">
        <v>0</v>
      </c>
      <c r="E344" s="55">
        <v>0</v>
      </c>
      <c r="F344" s="55">
        <v>0</v>
      </c>
      <c r="G344" s="55">
        <v>0</v>
      </c>
      <c r="H344" s="55">
        <v>15</v>
      </c>
      <c r="I344" s="55">
        <v>0</v>
      </c>
      <c r="J344" s="55">
        <v>15</v>
      </c>
    </row>
    <row r="345" spans="1:10" x14ac:dyDescent="0.2">
      <c r="A345" s="67" t="s">
        <v>1068</v>
      </c>
      <c r="B345" s="55">
        <v>0</v>
      </c>
      <c r="C345" s="55">
        <v>0</v>
      </c>
      <c r="D345" s="55">
        <v>0</v>
      </c>
      <c r="E345" s="55">
        <v>0</v>
      </c>
      <c r="F345" s="55">
        <v>720</v>
      </c>
      <c r="G345" s="55">
        <v>0</v>
      </c>
      <c r="H345" s="55">
        <v>7</v>
      </c>
      <c r="I345" s="55">
        <v>0</v>
      </c>
      <c r="J345" s="55">
        <v>724</v>
      </c>
    </row>
    <row r="346" spans="1:10" x14ac:dyDescent="0.2">
      <c r="A346" s="67" t="s">
        <v>931</v>
      </c>
      <c r="B346" s="55">
        <v>0</v>
      </c>
      <c r="C346" s="55">
        <v>0</v>
      </c>
      <c r="D346" s="55">
        <v>0</v>
      </c>
      <c r="E346" s="55">
        <v>0</v>
      </c>
      <c r="F346" s="55">
        <v>0</v>
      </c>
      <c r="G346" s="55">
        <v>0</v>
      </c>
      <c r="H346" s="55">
        <v>0</v>
      </c>
      <c r="I346" s="55">
        <v>0</v>
      </c>
      <c r="J346" s="55">
        <v>0</v>
      </c>
    </row>
    <row r="347" spans="1:10" x14ac:dyDescent="0.2">
      <c r="A347" s="67" t="s">
        <v>912</v>
      </c>
      <c r="B347" s="55">
        <v>0</v>
      </c>
      <c r="C347" s="55">
        <v>0</v>
      </c>
      <c r="D347" s="55">
        <v>0</v>
      </c>
      <c r="E347" s="55">
        <v>0</v>
      </c>
      <c r="F347" s="55">
        <v>0</v>
      </c>
      <c r="G347" s="55">
        <v>0</v>
      </c>
      <c r="H347" s="55">
        <v>376</v>
      </c>
      <c r="I347" s="55">
        <v>0</v>
      </c>
      <c r="J347" s="55">
        <v>371</v>
      </c>
    </row>
    <row r="348" spans="1:10" x14ac:dyDescent="0.2">
      <c r="A348" s="67" t="s">
        <v>954</v>
      </c>
      <c r="B348" s="55">
        <v>0</v>
      </c>
      <c r="C348" s="55">
        <v>0</v>
      </c>
      <c r="D348" s="55">
        <v>0</v>
      </c>
      <c r="E348" s="55">
        <v>0</v>
      </c>
      <c r="F348" s="55">
        <v>0</v>
      </c>
      <c r="G348" s="55">
        <v>0</v>
      </c>
      <c r="H348" s="55">
        <v>146</v>
      </c>
      <c r="I348" s="55">
        <v>0</v>
      </c>
      <c r="J348" s="55">
        <v>145</v>
      </c>
    </row>
    <row r="349" spans="1:10" x14ac:dyDescent="0.2">
      <c r="A349" s="67" t="s">
        <v>1030</v>
      </c>
      <c r="B349" s="55">
        <v>0</v>
      </c>
      <c r="C349" s="55">
        <v>0</v>
      </c>
      <c r="D349" s="55">
        <v>195</v>
      </c>
      <c r="E349" s="55">
        <v>0</v>
      </c>
      <c r="F349" s="55">
        <v>3</v>
      </c>
      <c r="G349" s="55">
        <v>0</v>
      </c>
      <c r="H349" s="55">
        <v>21</v>
      </c>
      <c r="I349" s="55">
        <v>0</v>
      </c>
      <c r="J349" s="55">
        <v>217</v>
      </c>
    </row>
    <row r="350" spans="1:10" x14ac:dyDescent="0.2">
      <c r="A350" s="67" t="s">
        <v>1083</v>
      </c>
      <c r="B350" s="55">
        <v>0</v>
      </c>
      <c r="C350" s="55">
        <v>0</v>
      </c>
      <c r="D350" s="55">
        <v>0</v>
      </c>
      <c r="E350" s="55">
        <v>0</v>
      </c>
      <c r="F350" s="55">
        <v>139</v>
      </c>
      <c r="G350" s="55">
        <v>0</v>
      </c>
      <c r="H350" s="55">
        <v>13</v>
      </c>
      <c r="I350" s="55">
        <v>0</v>
      </c>
      <c r="J350" s="55">
        <v>156</v>
      </c>
    </row>
    <row r="351" spans="1:10" x14ac:dyDescent="0.2">
      <c r="A351" s="67" t="s">
        <v>1138</v>
      </c>
      <c r="B351" s="55">
        <v>0</v>
      </c>
      <c r="C351" s="55">
        <v>0</v>
      </c>
      <c r="D351" s="55">
        <v>0</v>
      </c>
      <c r="E351" s="55">
        <v>0</v>
      </c>
      <c r="F351" s="55">
        <v>0</v>
      </c>
      <c r="G351" s="55">
        <v>0</v>
      </c>
      <c r="H351" s="55">
        <v>0</v>
      </c>
      <c r="I351" s="55">
        <v>0</v>
      </c>
      <c r="J351" s="55">
        <v>0</v>
      </c>
    </row>
    <row r="352" spans="1:10" x14ac:dyDescent="0.2">
      <c r="A352" s="67" t="s">
        <v>1023</v>
      </c>
      <c r="B352" s="55">
        <v>0</v>
      </c>
      <c r="C352" s="55">
        <v>0</v>
      </c>
      <c r="D352" s="55">
        <v>0</v>
      </c>
      <c r="E352" s="55">
        <v>0</v>
      </c>
      <c r="F352" s="55">
        <v>0</v>
      </c>
      <c r="G352" s="55">
        <v>0</v>
      </c>
      <c r="H352" s="55">
        <v>0</v>
      </c>
      <c r="I352" s="55">
        <v>0</v>
      </c>
      <c r="J352" s="55">
        <v>0</v>
      </c>
    </row>
    <row r="353" spans="1:10" x14ac:dyDescent="0.2">
      <c r="A353" s="67" t="s">
        <v>1039</v>
      </c>
      <c r="B353" s="55">
        <v>0</v>
      </c>
      <c r="C353" s="55">
        <v>0</v>
      </c>
      <c r="D353" s="55">
        <v>0</v>
      </c>
      <c r="E353" s="55">
        <v>0</v>
      </c>
      <c r="F353" s="55">
        <v>0</v>
      </c>
      <c r="G353" s="55">
        <v>0</v>
      </c>
      <c r="H353" s="55">
        <v>90</v>
      </c>
      <c r="I353" s="55">
        <v>0</v>
      </c>
      <c r="J353" s="55">
        <v>92</v>
      </c>
    </row>
    <row r="354" spans="1:10" x14ac:dyDescent="0.2">
      <c r="A354" s="67" t="s">
        <v>932</v>
      </c>
      <c r="B354" s="55">
        <v>4</v>
      </c>
      <c r="C354" s="55">
        <v>8</v>
      </c>
      <c r="D354" s="55">
        <v>4</v>
      </c>
      <c r="E354" s="55">
        <v>0</v>
      </c>
      <c r="F354" s="55">
        <v>3</v>
      </c>
      <c r="G354" s="55">
        <v>0</v>
      </c>
      <c r="H354" s="55">
        <v>1958</v>
      </c>
      <c r="I354" s="55">
        <v>0</v>
      </c>
      <c r="J354" s="55">
        <v>1973</v>
      </c>
    </row>
    <row r="355" spans="1:10" x14ac:dyDescent="0.2">
      <c r="A355" s="67" t="s">
        <v>1115</v>
      </c>
      <c r="B355" s="55">
        <v>3</v>
      </c>
      <c r="C355" s="55">
        <v>0</v>
      </c>
      <c r="D355" s="55">
        <v>0</v>
      </c>
      <c r="E355" s="55">
        <v>0</v>
      </c>
      <c r="F355" s="55">
        <v>11</v>
      </c>
      <c r="G355" s="55">
        <v>0</v>
      </c>
      <c r="H355" s="55">
        <v>0</v>
      </c>
      <c r="I355" s="55">
        <v>0</v>
      </c>
      <c r="J355" s="55">
        <v>12</v>
      </c>
    </row>
    <row r="356" spans="1:10" x14ac:dyDescent="0.2">
      <c r="A356" s="67" t="s">
        <v>933</v>
      </c>
      <c r="B356" s="55">
        <v>0</v>
      </c>
      <c r="C356" s="55">
        <v>0</v>
      </c>
      <c r="D356" s="55">
        <v>0</v>
      </c>
      <c r="E356" s="55">
        <v>0</v>
      </c>
      <c r="F356" s="55">
        <v>0</v>
      </c>
      <c r="G356" s="55">
        <v>0</v>
      </c>
      <c r="H356" s="55">
        <v>58</v>
      </c>
      <c r="I356" s="55">
        <v>0</v>
      </c>
      <c r="J356" s="55">
        <v>58</v>
      </c>
    </row>
    <row r="357" spans="1:10" x14ac:dyDescent="0.2">
      <c r="A357" s="67" t="s">
        <v>1116</v>
      </c>
      <c r="B357" s="55">
        <v>0</v>
      </c>
      <c r="C357" s="55">
        <v>3</v>
      </c>
      <c r="D357" s="55">
        <v>0</v>
      </c>
      <c r="E357" s="55">
        <v>21</v>
      </c>
      <c r="F357" s="55">
        <v>0</v>
      </c>
      <c r="G357" s="55">
        <v>0</v>
      </c>
      <c r="H357" s="55">
        <v>4</v>
      </c>
      <c r="I357" s="55">
        <v>0</v>
      </c>
      <c r="J357" s="55">
        <v>25</v>
      </c>
    </row>
    <row r="358" spans="1:10" x14ac:dyDescent="0.2">
      <c r="A358" s="67" t="s">
        <v>934</v>
      </c>
      <c r="B358" s="55">
        <v>0</v>
      </c>
      <c r="C358" s="55">
        <v>0</v>
      </c>
      <c r="D358" s="55">
        <v>0</v>
      </c>
      <c r="E358" s="55">
        <v>0</v>
      </c>
      <c r="F358" s="55">
        <v>0</v>
      </c>
      <c r="G358" s="55">
        <v>0</v>
      </c>
      <c r="H358" s="55">
        <v>173</v>
      </c>
      <c r="I358" s="55">
        <v>0</v>
      </c>
      <c r="J358" s="55">
        <v>177</v>
      </c>
    </row>
    <row r="359" spans="1:10" x14ac:dyDescent="0.2">
      <c r="A359" s="67" t="s">
        <v>1069</v>
      </c>
      <c r="B359" s="55">
        <v>0</v>
      </c>
      <c r="C359" s="55">
        <v>0</v>
      </c>
      <c r="D359" s="55">
        <v>0</v>
      </c>
      <c r="E359" s="55">
        <v>4</v>
      </c>
      <c r="F359" s="55">
        <v>1097</v>
      </c>
      <c r="G359" s="55">
        <v>0</v>
      </c>
      <c r="H359" s="55">
        <v>11</v>
      </c>
      <c r="I359" s="55">
        <v>0</v>
      </c>
      <c r="J359" s="55">
        <v>1112</v>
      </c>
    </row>
    <row r="360" spans="1:10" x14ac:dyDescent="0.2">
      <c r="A360" s="67" t="s">
        <v>935</v>
      </c>
      <c r="B360" s="55">
        <v>0</v>
      </c>
      <c r="C360" s="55">
        <v>0</v>
      </c>
      <c r="D360" s="55">
        <v>0</v>
      </c>
      <c r="E360" s="55">
        <v>0</v>
      </c>
      <c r="F360" s="55">
        <v>0</v>
      </c>
      <c r="G360" s="55">
        <v>0</v>
      </c>
      <c r="H360" s="55">
        <v>0</v>
      </c>
      <c r="I360" s="55">
        <v>0</v>
      </c>
      <c r="J360" s="55">
        <v>0</v>
      </c>
    </row>
    <row r="361" spans="1:10" x14ac:dyDescent="0.2">
      <c r="A361" s="67" t="s">
        <v>936</v>
      </c>
      <c r="B361" s="55">
        <v>0</v>
      </c>
      <c r="C361" s="55">
        <v>0</v>
      </c>
      <c r="D361" s="55">
        <v>0</v>
      </c>
      <c r="E361" s="55">
        <v>0</v>
      </c>
      <c r="F361" s="55">
        <v>0</v>
      </c>
      <c r="G361" s="55">
        <v>0</v>
      </c>
      <c r="H361" s="55">
        <v>25</v>
      </c>
      <c r="I361" s="55">
        <v>0</v>
      </c>
      <c r="J361" s="55">
        <v>29</v>
      </c>
    </row>
    <row r="362" spans="1:10" x14ac:dyDescent="0.2">
      <c r="A362" s="67" t="s">
        <v>944</v>
      </c>
      <c r="B362" s="55">
        <v>0</v>
      </c>
      <c r="C362" s="55">
        <v>0</v>
      </c>
      <c r="D362" s="55">
        <v>0</v>
      </c>
      <c r="E362" s="55">
        <v>0</v>
      </c>
      <c r="F362" s="55">
        <v>0</v>
      </c>
      <c r="G362" s="55">
        <v>0</v>
      </c>
      <c r="H362" s="55">
        <v>0</v>
      </c>
      <c r="I362" s="55">
        <v>0</v>
      </c>
      <c r="J362" s="55">
        <v>0</v>
      </c>
    </row>
    <row r="363" spans="1:10" x14ac:dyDescent="0.2">
      <c r="A363" s="67" t="s">
        <v>913</v>
      </c>
      <c r="B363" s="55">
        <v>0</v>
      </c>
      <c r="C363" s="55">
        <v>0</v>
      </c>
      <c r="D363" s="55">
        <v>0</v>
      </c>
      <c r="E363" s="55">
        <v>0</v>
      </c>
      <c r="F363" s="55">
        <v>0</v>
      </c>
      <c r="G363" s="55">
        <v>0</v>
      </c>
      <c r="H363" s="55">
        <v>28</v>
      </c>
      <c r="I363" s="55">
        <v>0</v>
      </c>
      <c r="J363" s="55">
        <v>26</v>
      </c>
    </row>
    <row r="364" spans="1:10" x14ac:dyDescent="0.2">
      <c r="A364" s="67" t="s">
        <v>1040</v>
      </c>
      <c r="B364" s="55">
        <v>0</v>
      </c>
      <c r="C364" s="55">
        <v>0</v>
      </c>
      <c r="D364" s="55">
        <v>0</v>
      </c>
      <c r="E364" s="55">
        <v>0</v>
      </c>
      <c r="F364" s="55">
        <v>3</v>
      </c>
      <c r="G364" s="55">
        <v>0</v>
      </c>
      <c r="H364" s="55">
        <v>0</v>
      </c>
      <c r="I364" s="55">
        <v>0</v>
      </c>
      <c r="J364" s="55">
        <v>3</v>
      </c>
    </row>
    <row r="365" spans="1:10" x14ac:dyDescent="0.2">
      <c r="A365" s="67" t="s">
        <v>1084</v>
      </c>
      <c r="B365" s="55">
        <v>0</v>
      </c>
      <c r="C365" s="55">
        <v>0</v>
      </c>
      <c r="D365" s="55">
        <v>0</v>
      </c>
      <c r="E365" s="55">
        <v>0</v>
      </c>
      <c r="F365" s="55">
        <v>38</v>
      </c>
      <c r="G365" s="55">
        <v>0</v>
      </c>
      <c r="H365" s="55">
        <v>3</v>
      </c>
      <c r="I365" s="55">
        <v>0</v>
      </c>
      <c r="J365" s="55">
        <v>38</v>
      </c>
    </row>
    <row r="366" spans="1:10" x14ac:dyDescent="0.2">
      <c r="A366" s="67" t="s">
        <v>1041</v>
      </c>
      <c r="B366" s="55">
        <v>0</v>
      </c>
      <c r="C366" s="55">
        <v>0</v>
      </c>
      <c r="D366" s="55">
        <v>0</v>
      </c>
      <c r="E366" s="55">
        <v>0</v>
      </c>
      <c r="F366" s="55">
        <v>12</v>
      </c>
      <c r="G366" s="55">
        <v>0</v>
      </c>
      <c r="H366" s="55">
        <v>220</v>
      </c>
      <c r="I366" s="55">
        <v>0</v>
      </c>
      <c r="J366" s="55">
        <v>234</v>
      </c>
    </row>
    <row r="367" spans="1:10" x14ac:dyDescent="0.2">
      <c r="A367" s="67" t="s">
        <v>1117</v>
      </c>
      <c r="B367" s="55">
        <v>0</v>
      </c>
      <c r="C367" s="55">
        <v>0</v>
      </c>
      <c r="D367" s="55">
        <v>0</v>
      </c>
      <c r="E367" s="55">
        <v>0</v>
      </c>
      <c r="F367" s="55">
        <v>42</v>
      </c>
      <c r="G367" s="55">
        <v>0</v>
      </c>
      <c r="H367" s="55">
        <v>0</v>
      </c>
      <c r="I367" s="55">
        <v>0</v>
      </c>
      <c r="J367" s="55">
        <v>42</v>
      </c>
    </row>
    <row r="368" spans="1:10" x14ac:dyDescent="0.2">
      <c r="A368" s="67" t="s">
        <v>1118</v>
      </c>
      <c r="B368" s="55">
        <v>5</v>
      </c>
      <c r="C368" s="55">
        <v>4</v>
      </c>
      <c r="D368" s="55">
        <v>0</v>
      </c>
      <c r="E368" s="55">
        <v>292</v>
      </c>
      <c r="F368" s="55">
        <v>3</v>
      </c>
      <c r="G368" s="55">
        <v>0</v>
      </c>
      <c r="H368" s="55">
        <v>7</v>
      </c>
      <c r="I368" s="55">
        <v>0</v>
      </c>
      <c r="J368" s="55">
        <v>312</v>
      </c>
    </row>
    <row r="369" spans="1:10" x14ac:dyDescent="0.2">
      <c r="A369" s="67" t="s">
        <v>1139</v>
      </c>
      <c r="B369" s="55">
        <v>0</v>
      </c>
      <c r="C369" s="55">
        <v>0</v>
      </c>
      <c r="D369" s="55">
        <v>0</v>
      </c>
      <c r="E369" s="55">
        <v>0</v>
      </c>
      <c r="F369" s="55">
        <v>0</v>
      </c>
      <c r="G369" s="55">
        <v>0</v>
      </c>
      <c r="H369" s="55">
        <v>0</v>
      </c>
      <c r="I369" s="55">
        <v>0</v>
      </c>
      <c r="J369" s="55">
        <v>0</v>
      </c>
    </row>
    <row r="370" spans="1:10" x14ac:dyDescent="0.2">
      <c r="A370" s="67" t="s">
        <v>999</v>
      </c>
      <c r="B370" s="55">
        <v>0</v>
      </c>
      <c r="C370" s="55">
        <v>0</v>
      </c>
      <c r="D370" s="55">
        <v>0</v>
      </c>
      <c r="E370" s="55">
        <v>0</v>
      </c>
      <c r="F370" s="55">
        <v>0</v>
      </c>
      <c r="G370" s="55">
        <v>0</v>
      </c>
      <c r="H370" s="55">
        <v>0</v>
      </c>
      <c r="I370" s="55">
        <v>0</v>
      </c>
      <c r="J370" s="55">
        <v>0</v>
      </c>
    </row>
    <row r="371" spans="1:10" x14ac:dyDescent="0.2">
      <c r="A371" s="67" t="s">
        <v>1001</v>
      </c>
      <c r="B371" s="55">
        <v>0</v>
      </c>
      <c r="C371" s="55">
        <v>0</v>
      </c>
      <c r="D371" s="55">
        <v>0</v>
      </c>
      <c r="E371" s="55">
        <v>0</v>
      </c>
      <c r="F371" s="55">
        <v>0</v>
      </c>
      <c r="G371" s="55">
        <v>0</v>
      </c>
      <c r="H371" s="55">
        <v>3</v>
      </c>
      <c r="I371" s="55">
        <v>0</v>
      </c>
      <c r="J371" s="55">
        <v>3</v>
      </c>
    </row>
    <row r="372" spans="1:10" x14ac:dyDescent="0.2">
      <c r="A372" s="67" t="s">
        <v>1047</v>
      </c>
      <c r="B372" s="55">
        <v>0</v>
      </c>
      <c r="C372" s="55">
        <v>0</v>
      </c>
      <c r="D372" s="55">
        <v>0</v>
      </c>
      <c r="E372" s="55">
        <v>0</v>
      </c>
      <c r="F372" s="55">
        <v>0</v>
      </c>
      <c r="G372" s="55">
        <v>0</v>
      </c>
      <c r="H372" s="55">
        <v>0</v>
      </c>
      <c r="I372" s="55">
        <v>0</v>
      </c>
      <c r="J372" s="55">
        <v>0</v>
      </c>
    </row>
    <row r="373" spans="1:10" x14ac:dyDescent="0.2">
      <c r="A373" s="67" t="s">
        <v>1032</v>
      </c>
      <c r="B373" s="55">
        <v>0</v>
      </c>
      <c r="C373" s="55">
        <v>0</v>
      </c>
      <c r="D373" s="55">
        <v>0</v>
      </c>
      <c r="E373" s="55">
        <v>0</v>
      </c>
      <c r="F373" s="55">
        <v>0</v>
      </c>
      <c r="G373" s="55">
        <v>0</v>
      </c>
      <c r="H373" s="55">
        <v>0</v>
      </c>
      <c r="I373" s="55">
        <v>0</v>
      </c>
      <c r="J373" s="55">
        <v>0</v>
      </c>
    </row>
    <row r="374" spans="1:10" x14ac:dyDescent="0.2">
      <c r="A374" s="67" t="s">
        <v>937</v>
      </c>
      <c r="B374" s="55">
        <v>0</v>
      </c>
      <c r="C374" s="55">
        <v>0</v>
      </c>
      <c r="D374" s="55">
        <v>0</v>
      </c>
      <c r="E374" s="55">
        <v>0</v>
      </c>
      <c r="F374" s="55">
        <v>0</v>
      </c>
      <c r="G374" s="55">
        <v>0</v>
      </c>
      <c r="H374" s="55">
        <v>0</v>
      </c>
      <c r="I374" s="55">
        <v>0</v>
      </c>
      <c r="J374" s="55">
        <v>0</v>
      </c>
    </row>
    <row r="375" spans="1:10" x14ac:dyDescent="0.2">
      <c r="A375" s="67" t="s">
        <v>914</v>
      </c>
      <c r="B375" s="55">
        <v>0</v>
      </c>
      <c r="C375" s="55">
        <v>0</v>
      </c>
      <c r="D375" s="55">
        <v>0</v>
      </c>
      <c r="E375" s="55">
        <v>0</v>
      </c>
      <c r="F375" s="55">
        <v>0</v>
      </c>
      <c r="G375" s="55">
        <v>0</v>
      </c>
      <c r="H375" s="55">
        <v>276</v>
      </c>
      <c r="I375" s="55">
        <v>0</v>
      </c>
      <c r="J375" s="55">
        <v>276</v>
      </c>
    </row>
    <row r="376" spans="1:10" x14ac:dyDescent="0.2">
      <c r="A376" s="67" t="s">
        <v>1119</v>
      </c>
      <c r="B376" s="55">
        <v>0</v>
      </c>
      <c r="C376" s="55">
        <v>0</v>
      </c>
      <c r="D376" s="55">
        <v>0</v>
      </c>
      <c r="E376" s="55">
        <v>0</v>
      </c>
      <c r="F376" s="55">
        <v>23</v>
      </c>
      <c r="G376" s="55">
        <v>0</v>
      </c>
      <c r="H376" s="55">
        <v>0</v>
      </c>
      <c r="I376" s="55">
        <v>0</v>
      </c>
      <c r="J376" s="55">
        <v>25</v>
      </c>
    </row>
    <row r="377" spans="1:10" x14ac:dyDescent="0.2">
      <c r="A377" s="67" t="s">
        <v>1120</v>
      </c>
      <c r="B377" s="55">
        <v>0</v>
      </c>
      <c r="C377" s="55">
        <v>0</v>
      </c>
      <c r="D377" s="55">
        <v>0</v>
      </c>
      <c r="E377" s="55">
        <v>0</v>
      </c>
      <c r="F377" s="55">
        <v>211</v>
      </c>
      <c r="G377" s="55">
        <v>0</v>
      </c>
      <c r="H377" s="55">
        <v>0</v>
      </c>
      <c r="I377" s="55">
        <v>0</v>
      </c>
      <c r="J377" s="55">
        <v>211</v>
      </c>
    </row>
    <row r="378" spans="1:10" x14ac:dyDescent="0.2">
      <c r="A378" s="67" t="s">
        <v>1085</v>
      </c>
      <c r="B378" s="55">
        <v>0</v>
      </c>
      <c r="C378" s="55">
        <v>0</v>
      </c>
      <c r="D378" s="55">
        <v>0</v>
      </c>
      <c r="E378" s="55">
        <v>0</v>
      </c>
      <c r="F378" s="55">
        <v>60</v>
      </c>
      <c r="G378" s="55">
        <v>0</v>
      </c>
      <c r="H378" s="55">
        <v>0</v>
      </c>
      <c r="I378" s="55">
        <v>0</v>
      </c>
      <c r="J378" s="55">
        <v>61</v>
      </c>
    </row>
    <row r="379" spans="1:10" x14ac:dyDescent="0.2">
      <c r="A379" s="67" t="s">
        <v>1121</v>
      </c>
      <c r="B379" s="55">
        <v>15</v>
      </c>
      <c r="C379" s="55">
        <v>21</v>
      </c>
      <c r="D379" s="55">
        <v>12</v>
      </c>
      <c r="E379" s="55">
        <v>11</v>
      </c>
      <c r="F379" s="55">
        <v>419</v>
      </c>
      <c r="G379" s="55">
        <v>0</v>
      </c>
      <c r="H379" s="55">
        <v>8</v>
      </c>
      <c r="I379" s="55">
        <v>0</v>
      </c>
      <c r="J379" s="55">
        <v>475</v>
      </c>
    </row>
    <row r="380" spans="1:10" x14ac:dyDescent="0.2">
      <c r="A380" s="67" t="s">
        <v>1146</v>
      </c>
      <c r="B380" s="55">
        <v>169</v>
      </c>
      <c r="C380" s="55">
        <v>14</v>
      </c>
      <c r="D380" s="55">
        <v>57</v>
      </c>
      <c r="E380" s="55">
        <v>30</v>
      </c>
      <c r="F380" s="55">
        <v>28</v>
      </c>
      <c r="G380" s="55">
        <v>44</v>
      </c>
      <c r="H380" s="55">
        <v>16</v>
      </c>
      <c r="I380" s="55">
        <v>8</v>
      </c>
      <c r="J380" s="55">
        <v>362</v>
      </c>
    </row>
    <row r="381" spans="1:10" x14ac:dyDescent="0.2">
      <c r="A381" s="67" t="s">
        <v>1094</v>
      </c>
      <c r="B381" s="55">
        <v>27</v>
      </c>
      <c r="C381" s="55">
        <v>0</v>
      </c>
      <c r="D381" s="55">
        <v>32</v>
      </c>
      <c r="E381" s="55">
        <v>0</v>
      </c>
      <c r="F381" s="55">
        <v>0</v>
      </c>
      <c r="G381" s="55">
        <v>0</v>
      </c>
      <c r="H381" s="55">
        <v>41</v>
      </c>
      <c r="I381" s="55">
        <v>0</v>
      </c>
      <c r="J381" s="55">
        <v>102</v>
      </c>
    </row>
    <row r="382" spans="1:10" x14ac:dyDescent="0.2">
      <c r="A382" s="67" t="s">
        <v>1007</v>
      </c>
      <c r="B382" s="55">
        <v>0</v>
      </c>
      <c r="C382" s="55">
        <v>0</v>
      </c>
      <c r="D382" s="55">
        <v>0</v>
      </c>
      <c r="E382" s="55">
        <v>0</v>
      </c>
      <c r="F382" s="55">
        <v>0</v>
      </c>
      <c r="G382" s="55">
        <v>0</v>
      </c>
      <c r="H382" s="55">
        <v>0</v>
      </c>
      <c r="I382" s="55">
        <v>0</v>
      </c>
      <c r="J382" s="55">
        <v>0</v>
      </c>
    </row>
    <row r="383" spans="1:10" x14ac:dyDescent="0.2">
      <c r="A383" s="67" t="s">
        <v>1122</v>
      </c>
      <c r="B383" s="55">
        <v>29</v>
      </c>
      <c r="C383" s="55">
        <v>10</v>
      </c>
      <c r="D383" s="55">
        <v>0</v>
      </c>
      <c r="E383" s="55">
        <v>0</v>
      </c>
      <c r="F383" s="55">
        <v>0</v>
      </c>
      <c r="G383" s="55">
        <v>0</v>
      </c>
      <c r="H383" s="55">
        <v>0</v>
      </c>
      <c r="I383" s="55">
        <v>0</v>
      </c>
      <c r="J383" s="55">
        <v>42</v>
      </c>
    </row>
    <row r="384" spans="1:10" x14ac:dyDescent="0.2">
      <c r="A384" s="67" t="s">
        <v>1123</v>
      </c>
      <c r="B384" s="55">
        <v>0</v>
      </c>
      <c r="C384" s="55">
        <v>0</v>
      </c>
      <c r="D384" s="55">
        <v>0</v>
      </c>
      <c r="E384" s="55">
        <v>0</v>
      </c>
      <c r="F384" s="55">
        <v>9</v>
      </c>
      <c r="G384" s="55">
        <v>0</v>
      </c>
      <c r="H384" s="55">
        <v>0</v>
      </c>
      <c r="I384" s="55">
        <v>0</v>
      </c>
      <c r="J384" s="55">
        <v>5</v>
      </c>
    </row>
    <row r="385" spans="1:10" x14ac:dyDescent="0.2">
      <c r="A385" s="67" t="s">
        <v>1070</v>
      </c>
      <c r="B385" s="55">
        <v>0</v>
      </c>
      <c r="C385" s="55">
        <v>0</v>
      </c>
      <c r="D385" s="55">
        <v>0</v>
      </c>
      <c r="E385" s="55">
        <v>0</v>
      </c>
      <c r="F385" s="55">
        <v>60</v>
      </c>
      <c r="G385" s="55">
        <v>0</v>
      </c>
      <c r="H385" s="55">
        <v>80</v>
      </c>
      <c r="I385" s="55">
        <v>0</v>
      </c>
      <c r="J385" s="55">
        <v>147</v>
      </c>
    </row>
    <row r="386" spans="1:10" x14ac:dyDescent="0.2">
      <c r="A386" s="67" t="s">
        <v>1071</v>
      </c>
      <c r="B386" s="55">
        <v>8</v>
      </c>
      <c r="C386" s="55">
        <v>13</v>
      </c>
      <c r="D386" s="55">
        <v>14</v>
      </c>
      <c r="E386" s="55">
        <v>1847</v>
      </c>
      <c r="F386" s="55">
        <v>364</v>
      </c>
      <c r="G386" s="55">
        <v>3</v>
      </c>
      <c r="H386" s="55">
        <v>868</v>
      </c>
      <c r="I386" s="55">
        <v>3</v>
      </c>
      <c r="J386" s="55">
        <v>3125</v>
      </c>
    </row>
    <row r="387" spans="1:10" x14ac:dyDescent="0.2">
      <c r="A387" s="67" t="s">
        <v>915</v>
      </c>
      <c r="B387" s="55">
        <v>4</v>
      </c>
      <c r="C387" s="55">
        <v>0</v>
      </c>
      <c r="D387" s="55">
        <v>0</v>
      </c>
      <c r="E387" s="55">
        <v>0</v>
      </c>
      <c r="F387" s="55">
        <v>0</v>
      </c>
      <c r="G387" s="55">
        <v>0</v>
      </c>
      <c r="H387" s="55">
        <v>37</v>
      </c>
      <c r="I387" s="55">
        <v>0</v>
      </c>
      <c r="J387" s="55">
        <v>43</v>
      </c>
    </row>
    <row r="388" spans="1:10" x14ac:dyDescent="0.2">
      <c r="A388" s="67" t="s">
        <v>1006</v>
      </c>
      <c r="B388" s="55">
        <v>0</v>
      </c>
      <c r="C388" s="55">
        <v>0</v>
      </c>
      <c r="D388" s="55">
        <v>0</v>
      </c>
      <c r="E388" s="55">
        <v>0</v>
      </c>
      <c r="F388" s="55">
        <v>0</v>
      </c>
      <c r="G388" s="55">
        <v>0</v>
      </c>
      <c r="H388" s="55">
        <v>17</v>
      </c>
      <c r="I388" s="55">
        <v>0</v>
      </c>
      <c r="J388" s="55">
        <v>17</v>
      </c>
    </row>
    <row r="389" spans="1:10" x14ac:dyDescent="0.2">
      <c r="A389" s="67" t="s">
        <v>996</v>
      </c>
      <c r="B389" s="55">
        <v>0</v>
      </c>
      <c r="C389" s="55">
        <v>0</v>
      </c>
      <c r="D389" s="55">
        <v>0</v>
      </c>
      <c r="E389" s="55">
        <v>0</v>
      </c>
      <c r="F389" s="55">
        <v>0</v>
      </c>
      <c r="G389" s="55">
        <v>0</v>
      </c>
      <c r="H389" s="55">
        <v>22</v>
      </c>
      <c r="I389" s="55">
        <v>0</v>
      </c>
      <c r="J389" s="55">
        <v>22</v>
      </c>
    </row>
    <row r="390" spans="1:10" x14ac:dyDescent="0.2">
      <c r="A390" s="67" t="s">
        <v>1024</v>
      </c>
      <c r="B390" s="55">
        <v>0</v>
      </c>
      <c r="C390" s="55">
        <v>0</v>
      </c>
      <c r="D390" s="55">
        <v>0</v>
      </c>
      <c r="E390" s="55">
        <v>0</v>
      </c>
      <c r="F390" s="55">
        <v>0</v>
      </c>
      <c r="G390" s="55">
        <v>0</v>
      </c>
      <c r="H390" s="55">
        <v>0</v>
      </c>
      <c r="I390" s="55">
        <v>0</v>
      </c>
      <c r="J390" s="55">
        <v>0</v>
      </c>
    </row>
    <row r="391" spans="1:10" x14ac:dyDescent="0.2">
      <c r="A391" s="67" t="s">
        <v>916</v>
      </c>
      <c r="B391" s="55">
        <v>6</v>
      </c>
      <c r="C391" s="55">
        <v>6</v>
      </c>
      <c r="D391" s="55">
        <v>9</v>
      </c>
      <c r="E391" s="55">
        <v>8</v>
      </c>
      <c r="F391" s="55">
        <v>3</v>
      </c>
      <c r="G391" s="55">
        <v>0</v>
      </c>
      <c r="H391" s="55">
        <v>2006</v>
      </c>
      <c r="I391" s="55">
        <v>0</v>
      </c>
      <c r="J391" s="55">
        <v>2040</v>
      </c>
    </row>
    <row r="392" spans="1:10" x14ac:dyDescent="0.2">
      <c r="A392" s="67" t="s">
        <v>1026</v>
      </c>
      <c r="B392" s="55">
        <v>0</v>
      </c>
      <c r="C392" s="55">
        <v>0</v>
      </c>
      <c r="D392" s="55">
        <v>0</v>
      </c>
      <c r="E392" s="55">
        <v>0</v>
      </c>
      <c r="F392" s="55">
        <v>0</v>
      </c>
      <c r="G392" s="55">
        <v>0</v>
      </c>
      <c r="H392" s="55">
        <v>0</v>
      </c>
      <c r="I392" s="55">
        <v>0</v>
      </c>
      <c r="J392" s="55">
        <v>0</v>
      </c>
    </row>
    <row r="393" spans="1:10" x14ac:dyDescent="0.2">
      <c r="A393" s="67" t="s">
        <v>1077</v>
      </c>
      <c r="B393" s="55">
        <v>0</v>
      </c>
      <c r="C393" s="55">
        <v>0</v>
      </c>
      <c r="D393" s="55">
        <v>0</v>
      </c>
      <c r="E393" s="55">
        <v>0</v>
      </c>
      <c r="F393" s="55">
        <v>8</v>
      </c>
      <c r="G393" s="55">
        <v>0</v>
      </c>
      <c r="H393" s="55">
        <v>0</v>
      </c>
      <c r="I393" s="55">
        <v>0</v>
      </c>
      <c r="J393" s="55">
        <v>8</v>
      </c>
    </row>
    <row r="394" spans="1:10" x14ac:dyDescent="0.2">
      <c r="A394" s="67" t="s">
        <v>1028</v>
      </c>
      <c r="B394" s="55">
        <v>11</v>
      </c>
      <c r="C394" s="55">
        <v>4</v>
      </c>
      <c r="D394" s="55">
        <v>292</v>
      </c>
      <c r="E394" s="55">
        <v>0</v>
      </c>
      <c r="F394" s="55">
        <v>13</v>
      </c>
      <c r="G394" s="55">
        <v>0</v>
      </c>
      <c r="H394" s="55">
        <v>16</v>
      </c>
      <c r="I394" s="55">
        <v>3</v>
      </c>
      <c r="J394" s="55">
        <v>335</v>
      </c>
    </row>
    <row r="395" spans="1:10" x14ac:dyDescent="0.2">
      <c r="A395" s="67" t="s">
        <v>945</v>
      </c>
      <c r="B395" s="55">
        <v>0</v>
      </c>
      <c r="C395" s="55">
        <v>0</v>
      </c>
      <c r="D395" s="55">
        <v>3</v>
      </c>
      <c r="E395" s="55">
        <v>0</v>
      </c>
      <c r="F395" s="55">
        <v>0</v>
      </c>
      <c r="G395" s="55">
        <v>0</v>
      </c>
      <c r="H395" s="55">
        <v>16</v>
      </c>
      <c r="I395" s="55">
        <v>0</v>
      </c>
      <c r="J395" s="55">
        <v>19</v>
      </c>
    </row>
    <row r="396" spans="1:10" x14ac:dyDescent="0.2">
      <c r="A396" s="67" t="s">
        <v>997</v>
      </c>
      <c r="B396" s="55">
        <v>0</v>
      </c>
      <c r="C396" s="55">
        <v>0</v>
      </c>
      <c r="D396" s="55">
        <v>0</v>
      </c>
      <c r="E396" s="55">
        <v>0</v>
      </c>
      <c r="F396" s="55">
        <v>0</v>
      </c>
      <c r="G396" s="55">
        <v>0</v>
      </c>
      <c r="H396" s="55">
        <v>18</v>
      </c>
      <c r="I396" s="55">
        <v>0</v>
      </c>
      <c r="J396" s="55">
        <v>18</v>
      </c>
    </row>
    <row r="397" spans="1:10" x14ac:dyDescent="0.2">
      <c r="A397" s="67" t="s">
        <v>946</v>
      </c>
      <c r="B397" s="55">
        <v>0</v>
      </c>
      <c r="C397" s="55">
        <v>0</v>
      </c>
      <c r="D397" s="55">
        <v>0</v>
      </c>
      <c r="E397" s="55">
        <v>0</v>
      </c>
      <c r="F397" s="55">
        <v>0</v>
      </c>
      <c r="G397" s="55">
        <v>0</v>
      </c>
      <c r="H397" s="55">
        <v>18</v>
      </c>
      <c r="I397" s="55">
        <v>0</v>
      </c>
      <c r="J397" s="55">
        <v>18</v>
      </c>
    </row>
    <row r="398" spans="1:10" x14ac:dyDescent="0.2">
      <c r="A398" s="67" t="s">
        <v>1124</v>
      </c>
      <c r="B398" s="55">
        <v>0</v>
      </c>
      <c r="C398" s="55">
        <v>5</v>
      </c>
      <c r="D398" s="55">
        <v>0</v>
      </c>
      <c r="E398" s="55">
        <v>0</v>
      </c>
      <c r="F398" s="55">
        <v>108</v>
      </c>
      <c r="G398" s="55">
        <v>0</v>
      </c>
      <c r="H398" s="55">
        <v>27</v>
      </c>
      <c r="I398" s="55">
        <v>0</v>
      </c>
      <c r="J398" s="55">
        <v>145</v>
      </c>
    </row>
    <row r="399" spans="1:10" x14ac:dyDescent="0.2">
      <c r="A399" s="67" t="s">
        <v>1042</v>
      </c>
      <c r="B399" s="55">
        <v>0</v>
      </c>
      <c r="C399" s="55">
        <v>0</v>
      </c>
      <c r="D399" s="55">
        <v>0</v>
      </c>
      <c r="E399" s="55">
        <v>0</v>
      </c>
      <c r="F399" s="55">
        <v>279</v>
      </c>
      <c r="G399" s="55">
        <v>0</v>
      </c>
      <c r="H399" s="55">
        <v>7</v>
      </c>
      <c r="I399" s="55">
        <v>0</v>
      </c>
      <c r="J399" s="55">
        <v>283</v>
      </c>
    </row>
    <row r="400" spans="1:10" x14ac:dyDescent="0.2">
      <c r="A400" s="67" t="s">
        <v>1140</v>
      </c>
      <c r="B400" s="55">
        <v>0</v>
      </c>
      <c r="C400" s="55">
        <v>0</v>
      </c>
      <c r="D400" s="55">
        <v>0</v>
      </c>
      <c r="E400" s="55">
        <v>0</v>
      </c>
      <c r="F400" s="55">
        <v>0</v>
      </c>
      <c r="G400" s="55">
        <v>0</v>
      </c>
      <c r="H400" s="55">
        <v>0</v>
      </c>
      <c r="I400" s="55">
        <v>0</v>
      </c>
      <c r="J400" s="55">
        <v>0</v>
      </c>
    </row>
    <row r="401" spans="1:10" x14ac:dyDescent="0.2">
      <c r="A401" s="67" t="s">
        <v>938</v>
      </c>
      <c r="B401" s="55">
        <v>0</v>
      </c>
      <c r="C401" s="55">
        <v>0</v>
      </c>
      <c r="D401" s="55">
        <v>0</v>
      </c>
      <c r="E401" s="55">
        <v>0</v>
      </c>
      <c r="F401" s="55">
        <v>0</v>
      </c>
      <c r="G401" s="55">
        <v>0</v>
      </c>
      <c r="H401" s="55">
        <v>60</v>
      </c>
      <c r="I401" s="55">
        <v>0</v>
      </c>
      <c r="J401" s="55">
        <v>61</v>
      </c>
    </row>
    <row r="402" spans="1:10" x14ac:dyDescent="0.2">
      <c r="A402" s="67" t="s">
        <v>1072</v>
      </c>
      <c r="B402" s="55">
        <v>0</v>
      </c>
      <c r="C402" s="55">
        <v>0</v>
      </c>
      <c r="D402" s="55">
        <v>0</v>
      </c>
      <c r="E402" s="55">
        <v>0</v>
      </c>
      <c r="F402" s="55">
        <v>10</v>
      </c>
      <c r="G402" s="55">
        <v>0</v>
      </c>
      <c r="H402" s="55">
        <v>0</v>
      </c>
      <c r="I402" s="55">
        <v>0</v>
      </c>
      <c r="J402" s="55">
        <v>10</v>
      </c>
    </row>
    <row r="403" spans="1:10" x14ac:dyDescent="0.2">
      <c r="A403" s="67" t="s">
        <v>1141</v>
      </c>
      <c r="B403" s="55">
        <v>0</v>
      </c>
      <c r="C403" s="55">
        <v>0</v>
      </c>
      <c r="D403" s="55">
        <v>3</v>
      </c>
      <c r="E403" s="55">
        <v>0</v>
      </c>
      <c r="F403" s="55">
        <v>0</v>
      </c>
      <c r="G403" s="55">
        <v>0</v>
      </c>
      <c r="H403" s="55">
        <v>0</v>
      </c>
      <c r="I403" s="55">
        <v>0</v>
      </c>
      <c r="J403" s="55">
        <v>3</v>
      </c>
    </row>
    <row r="404" spans="1:10" x14ac:dyDescent="0.2">
      <c r="A404" s="67" t="s">
        <v>1073</v>
      </c>
      <c r="B404" s="55">
        <v>0</v>
      </c>
      <c r="C404" s="55">
        <v>3</v>
      </c>
      <c r="D404" s="55">
        <v>8</v>
      </c>
      <c r="E404" s="55">
        <v>0</v>
      </c>
      <c r="F404" s="55">
        <v>213</v>
      </c>
      <c r="G404" s="55">
        <v>0</v>
      </c>
      <c r="H404" s="55">
        <v>0</v>
      </c>
      <c r="I404" s="55">
        <v>0</v>
      </c>
      <c r="J404" s="55">
        <v>225</v>
      </c>
    </row>
    <row r="405" spans="1:10" x14ac:dyDescent="0.2">
      <c r="A405" s="67" t="s">
        <v>966</v>
      </c>
      <c r="B405" s="55">
        <v>0</v>
      </c>
      <c r="C405" s="55">
        <v>0</v>
      </c>
      <c r="D405" s="55">
        <v>0</v>
      </c>
      <c r="E405" s="55">
        <v>0</v>
      </c>
      <c r="F405" s="55">
        <v>0</v>
      </c>
      <c r="G405" s="55">
        <v>0</v>
      </c>
      <c r="H405" s="55">
        <v>58</v>
      </c>
      <c r="I405" s="55">
        <v>0</v>
      </c>
      <c r="J405" s="55">
        <v>58</v>
      </c>
    </row>
    <row r="406" spans="1:10" x14ac:dyDescent="0.2">
      <c r="A406" s="67" t="s">
        <v>1043</v>
      </c>
      <c r="B406" s="55">
        <v>0</v>
      </c>
      <c r="C406" s="55">
        <v>0</v>
      </c>
      <c r="D406" s="55">
        <v>0</v>
      </c>
      <c r="E406" s="55">
        <v>0</v>
      </c>
      <c r="F406" s="55">
        <v>0</v>
      </c>
      <c r="G406" s="55">
        <v>0</v>
      </c>
      <c r="H406" s="55">
        <v>0</v>
      </c>
      <c r="I406" s="55">
        <v>0</v>
      </c>
      <c r="J406" s="55">
        <v>0</v>
      </c>
    </row>
    <row r="407" spans="1:10" x14ac:dyDescent="0.2">
      <c r="A407" s="67" t="s">
        <v>939</v>
      </c>
      <c r="B407" s="55">
        <v>0</v>
      </c>
      <c r="C407" s="55">
        <v>0</v>
      </c>
      <c r="D407" s="55">
        <v>0</v>
      </c>
      <c r="E407" s="55">
        <v>0</v>
      </c>
      <c r="F407" s="55">
        <v>0</v>
      </c>
      <c r="G407" s="55">
        <v>0</v>
      </c>
      <c r="H407" s="55">
        <v>50</v>
      </c>
      <c r="I407" s="55">
        <v>0</v>
      </c>
      <c r="J407" s="55">
        <v>50</v>
      </c>
    </row>
    <row r="408" spans="1:10" x14ac:dyDescent="0.2">
      <c r="A408" s="67" t="s">
        <v>1142</v>
      </c>
      <c r="B408" s="55">
        <v>0</v>
      </c>
      <c r="C408" s="55">
        <v>0</v>
      </c>
      <c r="D408" s="55">
        <v>0</v>
      </c>
      <c r="E408" s="55">
        <v>0</v>
      </c>
      <c r="F408" s="55">
        <v>0</v>
      </c>
      <c r="G408" s="55">
        <v>0</v>
      </c>
      <c r="H408" s="55">
        <v>0</v>
      </c>
      <c r="I408" s="55">
        <v>0</v>
      </c>
      <c r="J408" s="55">
        <v>0</v>
      </c>
    </row>
    <row r="409" spans="1:10" x14ac:dyDescent="0.2">
      <c r="A409" s="67" t="s">
        <v>1044</v>
      </c>
      <c r="B409" s="55">
        <v>0</v>
      </c>
      <c r="C409" s="55">
        <v>0</v>
      </c>
      <c r="D409" s="55">
        <v>0</v>
      </c>
      <c r="E409" s="55">
        <v>0</v>
      </c>
      <c r="F409" s="55">
        <v>0</v>
      </c>
      <c r="G409" s="55">
        <v>0</v>
      </c>
      <c r="H409" s="55">
        <v>23</v>
      </c>
      <c r="I409" s="55">
        <v>0</v>
      </c>
      <c r="J409" s="55">
        <v>26</v>
      </c>
    </row>
    <row r="410" spans="1:10" x14ac:dyDescent="0.2">
      <c r="A410" s="67" t="s">
        <v>1045</v>
      </c>
      <c r="B410" s="55">
        <v>7</v>
      </c>
      <c r="C410" s="55">
        <v>16</v>
      </c>
      <c r="D410" s="55">
        <v>15</v>
      </c>
      <c r="E410" s="55">
        <v>50</v>
      </c>
      <c r="F410" s="55">
        <v>39</v>
      </c>
      <c r="G410" s="55">
        <v>0</v>
      </c>
      <c r="H410" s="55">
        <v>2171</v>
      </c>
      <c r="I410" s="55">
        <v>3</v>
      </c>
      <c r="J410" s="55">
        <v>2304</v>
      </c>
    </row>
    <row r="411" spans="1:10" x14ac:dyDescent="0.2">
      <c r="A411" s="67" t="s">
        <v>1074</v>
      </c>
      <c r="B411" s="55">
        <v>0</v>
      </c>
      <c r="C411" s="55">
        <v>0</v>
      </c>
      <c r="D411" s="55">
        <v>0</v>
      </c>
      <c r="E411" s="55">
        <v>0</v>
      </c>
      <c r="F411" s="55">
        <v>3</v>
      </c>
      <c r="G411" s="55">
        <v>0</v>
      </c>
      <c r="H411" s="55">
        <v>0</v>
      </c>
      <c r="I411" s="55">
        <v>0</v>
      </c>
      <c r="J411" s="55">
        <v>3</v>
      </c>
    </row>
    <row r="412" spans="1:10" x14ac:dyDescent="0.2">
      <c r="A412" s="67" t="s">
        <v>1005</v>
      </c>
      <c r="B412" s="55">
        <v>0</v>
      </c>
      <c r="C412" s="55">
        <v>0</v>
      </c>
      <c r="D412" s="55">
        <v>0</v>
      </c>
      <c r="E412" s="55">
        <v>0</v>
      </c>
      <c r="F412" s="55">
        <v>0</v>
      </c>
      <c r="G412" s="55">
        <v>0</v>
      </c>
      <c r="H412" s="55">
        <v>18</v>
      </c>
      <c r="I412" s="55">
        <v>0</v>
      </c>
      <c r="J412" s="55">
        <v>17</v>
      </c>
    </row>
    <row r="413" spans="1:10" x14ac:dyDescent="0.2">
      <c r="A413" s="67" t="s">
        <v>1046</v>
      </c>
      <c r="B413" s="55">
        <v>0</v>
      </c>
      <c r="C413" s="55">
        <v>0</v>
      </c>
      <c r="D413" s="55">
        <v>6</v>
      </c>
      <c r="E413" s="55">
        <v>3</v>
      </c>
      <c r="F413" s="55">
        <v>3</v>
      </c>
      <c r="G413" s="55">
        <v>0</v>
      </c>
      <c r="H413" s="55">
        <v>302</v>
      </c>
      <c r="I413" s="55">
        <v>0</v>
      </c>
      <c r="J413" s="55">
        <v>321</v>
      </c>
    </row>
    <row r="414" spans="1:10" x14ac:dyDescent="0.2">
      <c r="A414" s="67" t="s">
        <v>1143</v>
      </c>
      <c r="B414" s="55">
        <v>0</v>
      </c>
      <c r="C414" s="55">
        <v>14</v>
      </c>
      <c r="D414" s="55">
        <v>0</v>
      </c>
      <c r="E414" s="55">
        <v>0</v>
      </c>
      <c r="F414" s="55">
        <v>0</v>
      </c>
      <c r="G414" s="55">
        <v>0</v>
      </c>
      <c r="H414" s="55">
        <v>0</v>
      </c>
      <c r="I414" s="55">
        <v>0</v>
      </c>
      <c r="J414" s="55">
        <v>14</v>
      </c>
    </row>
    <row r="415" spans="1:10" x14ac:dyDescent="0.2">
      <c r="A415" s="67" t="s">
        <v>1058</v>
      </c>
      <c r="B415" s="55">
        <v>0</v>
      </c>
      <c r="C415" s="55">
        <v>0</v>
      </c>
      <c r="D415" s="55">
        <v>0</v>
      </c>
      <c r="E415" s="55">
        <v>14</v>
      </c>
      <c r="F415" s="55">
        <v>0</v>
      </c>
      <c r="G415" s="55">
        <v>0</v>
      </c>
      <c r="H415" s="55">
        <v>422</v>
      </c>
      <c r="I415" s="55">
        <v>0</v>
      </c>
      <c r="J415" s="55">
        <v>440</v>
      </c>
    </row>
    <row r="416" spans="1:10" x14ac:dyDescent="0.2">
      <c r="A416" s="67" t="s">
        <v>1078</v>
      </c>
      <c r="B416" s="55">
        <v>0</v>
      </c>
      <c r="C416" s="55">
        <v>0</v>
      </c>
      <c r="D416" s="55">
        <v>0</v>
      </c>
      <c r="E416" s="55">
        <v>0</v>
      </c>
      <c r="F416" s="55">
        <v>0</v>
      </c>
      <c r="G416" s="55">
        <v>0</v>
      </c>
      <c r="H416" s="55">
        <v>0</v>
      </c>
      <c r="I416" s="55">
        <v>0</v>
      </c>
      <c r="J416" s="55">
        <v>0</v>
      </c>
    </row>
    <row r="417" spans="1:10" x14ac:dyDescent="0.2">
      <c r="A417" s="67" t="s">
        <v>1061</v>
      </c>
      <c r="B417" s="55">
        <v>0</v>
      </c>
      <c r="C417" s="55">
        <v>0</v>
      </c>
      <c r="D417" s="55">
        <v>0</v>
      </c>
      <c r="E417" s="55">
        <v>0</v>
      </c>
      <c r="F417" s="55">
        <v>0</v>
      </c>
      <c r="G417" s="55">
        <v>0</v>
      </c>
      <c r="H417" s="55">
        <v>0</v>
      </c>
      <c r="I417" s="55">
        <v>0</v>
      </c>
      <c r="J417" s="55">
        <v>0</v>
      </c>
    </row>
    <row r="418" spans="1:10" x14ac:dyDescent="0.2">
      <c r="A418" s="67" t="s">
        <v>1012</v>
      </c>
      <c r="B418" s="55">
        <v>0</v>
      </c>
      <c r="C418" s="55">
        <v>3</v>
      </c>
      <c r="D418" s="55">
        <v>442</v>
      </c>
      <c r="E418" s="55">
        <v>0</v>
      </c>
      <c r="F418" s="55">
        <v>0</v>
      </c>
      <c r="G418" s="55">
        <v>0</v>
      </c>
      <c r="H418" s="55">
        <v>0</v>
      </c>
      <c r="I418" s="55">
        <v>0</v>
      </c>
      <c r="J418" s="55">
        <v>450</v>
      </c>
    </row>
    <row r="419" spans="1:10" x14ac:dyDescent="0.2">
      <c r="A419" s="67" t="s">
        <v>1020</v>
      </c>
      <c r="B419" s="55">
        <v>0</v>
      </c>
      <c r="C419" s="55">
        <v>0</v>
      </c>
      <c r="D419" s="55">
        <v>0</v>
      </c>
      <c r="E419" s="55">
        <v>0</v>
      </c>
      <c r="F419" s="55">
        <v>0</v>
      </c>
      <c r="G419" s="55">
        <v>0</v>
      </c>
      <c r="H419" s="55">
        <v>0</v>
      </c>
      <c r="I419" s="55">
        <v>0</v>
      </c>
      <c r="J419" s="55">
        <v>3</v>
      </c>
    </row>
    <row r="420" spans="1:10" x14ac:dyDescent="0.2">
      <c r="A420" s="67" t="s">
        <v>1125</v>
      </c>
      <c r="B420" s="55">
        <v>372</v>
      </c>
      <c r="C420" s="55">
        <v>22</v>
      </c>
      <c r="D420" s="55">
        <v>37</v>
      </c>
      <c r="E420" s="55">
        <v>0</v>
      </c>
      <c r="F420" s="55">
        <v>0</v>
      </c>
      <c r="G420" s="55">
        <v>0</v>
      </c>
      <c r="H420" s="55">
        <v>3</v>
      </c>
      <c r="I420" s="55">
        <v>19</v>
      </c>
      <c r="J420" s="55">
        <v>457</v>
      </c>
    </row>
    <row r="421" spans="1:10" x14ac:dyDescent="0.2">
      <c r="A421" s="67" t="s">
        <v>1086</v>
      </c>
      <c r="B421" s="55">
        <v>0</v>
      </c>
      <c r="C421" s="55">
        <v>0</v>
      </c>
      <c r="D421" s="55">
        <v>0</v>
      </c>
      <c r="E421" s="55">
        <v>0</v>
      </c>
      <c r="F421" s="55">
        <v>0</v>
      </c>
      <c r="G421" s="55">
        <v>0</v>
      </c>
      <c r="H421" s="55">
        <v>0</v>
      </c>
      <c r="I421" s="55">
        <v>0</v>
      </c>
      <c r="J421" s="55">
        <v>0</v>
      </c>
    </row>
    <row r="422" spans="1:10" x14ac:dyDescent="0.2">
      <c r="A422" s="67" t="s">
        <v>1087</v>
      </c>
      <c r="B422" s="55">
        <v>0</v>
      </c>
      <c r="C422" s="55">
        <v>0</v>
      </c>
      <c r="D422" s="55">
        <v>0</v>
      </c>
      <c r="E422" s="55">
        <v>0</v>
      </c>
      <c r="F422" s="55">
        <v>7</v>
      </c>
      <c r="G422" s="55">
        <v>0</v>
      </c>
      <c r="H422" s="55">
        <v>0</v>
      </c>
      <c r="I422" s="55">
        <v>0</v>
      </c>
      <c r="J422" s="55">
        <v>7</v>
      </c>
    </row>
    <row r="423" spans="1:10" x14ac:dyDescent="0.2">
      <c r="A423" s="67" t="s">
        <v>985</v>
      </c>
      <c r="B423" s="55">
        <v>0</v>
      </c>
      <c r="C423" s="55">
        <v>0</v>
      </c>
      <c r="D423" s="55">
        <v>0</v>
      </c>
      <c r="E423" s="55">
        <v>0</v>
      </c>
      <c r="F423" s="55">
        <v>0</v>
      </c>
      <c r="G423" s="55">
        <v>0</v>
      </c>
      <c r="H423" s="55">
        <v>15</v>
      </c>
      <c r="I423" s="55">
        <v>0</v>
      </c>
      <c r="J423" s="55">
        <v>15</v>
      </c>
    </row>
    <row r="424" spans="1:10" x14ac:dyDescent="0.2">
      <c r="A424" s="67" t="s">
        <v>1088</v>
      </c>
      <c r="B424" s="55">
        <v>0</v>
      </c>
      <c r="C424" s="55">
        <v>0</v>
      </c>
      <c r="D424" s="55">
        <v>0</v>
      </c>
      <c r="E424" s="55">
        <v>0</v>
      </c>
      <c r="F424" s="55">
        <v>9</v>
      </c>
      <c r="G424" s="55">
        <v>0</v>
      </c>
      <c r="H424" s="55">
        <v>0</v>
      </c>
      <c r="I424" s="55">
        <v>0</v>
      </c>
      <c r="J424" s="55">
        <v>9</v>
      </c>
    </row>
    <row r="425" spans="1:10" x14ac:dyDescent="0.2">
      <c r="A425" s="67" t="s">
        <v>988</v>
      </c>
      <c r="B425" s="55">
        <v>0</v>
      </c>
      <c r="C425" s="55">
        <v>0</v>
      </c>
      <c r="D425" s="55">
        <v>0</v>
      </c>
      <c r="E425" s="55">
        <v>0</v>
      </c>
      <c r="F425" s="55">
        <v>0</v>
      </c>
      <c r="G425" s="55">
        <v>0</v>
      </c>
      <c r="H425" s="55">
        <v>13</v>
      </c>
      <c r="I425" s="55">
        <v>0</v>
      </c>
      <c r="J425" s="55">
        <v>10</v>
      </c>
    </row>
    <row r="426" spans="1:10" x14ac:dyDescent="0.2">
      <c r="A426" s="67" t="s">
        <v>998</v>
      </c>
      <c r="B426" s="55">
        <v>0</v>
      </c>
      <c r="C426" s="55">
        <v>0</v>
      </c>
      <c r="D426" s="55">
        <v>0</v>
      </c>
      <c r="E426" s="55">
        <v>0</v>
      </c>
      <c r="F426" s="55">
        <v>0</v>
      </c>
      <c r="G426" s="55">
        <v>0</v>
      </c>
      <c r="H426" s="55">
        <v>0</v>
      </c>
      <c r="I426" s="55">
        <v>0</v>
      </c>
      <c r="J426" s="55">
        <v>0</v>
      </c>
    </row>
    <row r="427" spans="1:10" x14ac:dyDescent="0.2">
      <c r="A427" s="67" t="s">
        <v>995</v>
      </c>
      <c r="B427" s="55">
        <v>0</v>
      </c>
      <c r="C427" s="55">
        <v>0</v>
      </c>
      <c r="D427" s="55">
        <v>0</v>
      </c>
      <c r="E427" s="55">
        <v>0</v>
      </c>
      <c r="F427" s="55">
        <v>0</v>
      </c>
      <c r="G427" s="55">
        <v>0</v>
      </c>
      <c r="H427" s="55">
        <v>0</v>
      </c>
      <c r="I427" s="55">
        <v>0</v>
      </c>
      <c r="J427" s="55">
        <v>0</v>
      </c>
    </row>
    <row r="428" spans="1:10" x14ac:dyDescent="0.2">
      <c r="A428" s="67" t="s">
        <v>1075</v>
      </c>
      <c r="B428" s="55">
        <v>13</v>
      </c>
      <c r="C428" s="55">
        <v>4</v>
      </c>
      <c r="D428" s="55">
        <v>3</v>
      </c>
      <c r="E428" s="55">
        <v>110</v>
      </c>
      <c r="F428" s="55">
        <v>8</v>
      </c>
      <c r="G428" s="55">
        <v>0</v>
      </c>
      <c r="H428" s="55">
        <v>287</v>
      </c>
      <c r="I428" s="55">
        <v>0</v>
      </c>
      <c r="J428" s="55">
        <v>420</v>
      </c>
    </row>
    <row r="429" spans="1:10" x14ac:dyDescent="0.2">
      <c r="A429" s="67" t="s">
        <v>1000</v>
      </c>
      <c r="B429" s="55">
        <v>0</v>
      </c>
      <c r="C429" s="55">
        <v>0</v>
      </c>
      <c r="D429" s="55">
        <v>0</v>
      </c>
      <c r="E429" s="55">
        <v>0</v>
      </c>
      <c r="F429" s="55">
        <v>0</v>
      </c>
      <c r="G429" s="55">
        <v>0</v>
      </c>
      <c r="H429" s="55">
        <v>0</v>
      </c>
      <c r="I429" s="55">
        <v>0</v>
      </c>
      <c r="J429" s="55">
        <v>0</v>
      </c>
    </row>
    <row r="430" spans="1:10" x14ac:dyDescent="0.2">
      <c r="A430" s="67" t="s">
        <v>947</v>
      </c>
      <c r="B430" s="55">
        <v>0</v>
      </c>
      <c r="C430" s="55">
        <v>0</v>
      </c>
      <c r="D430" s="55">
        <v>0</v>
      </c>
      <c r="E430" s="55">
        <v>0</v>
      </c>
      <c r="F430" s="55">
        <v>0</v>
      </c>
      <c r="G430" s="55">
        <v>0</v>
      </c>
      <c r="H430" s="55">
        <v>35</v>
      </c>
      <c r="I430" s="55">
        <v>0</v>
      </c>
      <c r="J430" s="55">
        <v>39</v>
      </c>
    </row>
    <row r="431" spans="1:10" x14ac:dyDescent="0.2">
      <c r="A431" s="67" t="s">
        <v>1089</v>
      </c>
      <c r="B431" s="55">
        <v>0</v>
      </c>
      <c r="C431" s="55">
        <v>3</v>
      </c>
      <c r="D431" s="55">
        <v>0</v>
      </c>
      <c r="E431" s="55">
        <v>0</v>
      </c>
      <c r="F431" s="55">
        <v>44</v>
      </c>
      <c r="G431" s="55">
        <v>0</v>
      </c>
      <c r="H431" s="55">
        <v>17</v>
      </c>
      <c r="I431" s="55">
        <v>0</v>
      </c>
      <c r="J431" s="55">
        <v>61</v>
      </c>
    </row>
    <row r="432" spans="1:10" x14ac:dyDescent="0.2">
      <c r="A432" s="67" t="s">
        <v>1019</v>
      </c>
      <c r="B432" s="55">
        <v>0</v>
      </c>
      <c r="C432" s="55">
        <v>0</v>
      </c>
      <c r="D432" s="55">
        <v>13</v>
      </c>
      <c r="E432" s="55">
        <v>0</v>
      </c>
      <c r="F432" s="55">
        <v>0</v>
      </c>
      <c r="G432" s="55">
        <v>0</v>
      </c>
      <c r="H432" s="55">
        <v>0</v>
      </c>
      <c r="I432" s="55">
        <v>0</v>
      </c>
      <c r="J432" s="55">
        <v>19</v>
      </c>
    </row>
    <row r="433" spans="1:10" x14ac:dyDescent="0.2">
      <c r="A433" s="67" t="s">
        <v>1126</v>
      </c>
      <c r="B433" s="55">
        <v>0</v>
      </c>
      <c r="C433" s="55">
        <v>0</v>
      </c>
      <c r="D433" s="55">
        <v>0</v>
      </c>
      <c r="E433" s="55">
        <v>0</v>
      </c>
      <c r="F433" s="55">
        <v>375</v>
      </c>
      <c r="G433" s="55">
        <v>0</v>
      </c>
      <c r="H433" s="55">
        <v>0</v>
      </c>
      <c r="I433" s="55">
        <v>0</v>
      </c>
      <c r="J433" s="55">
        <v>377</v>
      </c>
    </row>
    <row r="434" spans="1:10" x14ac:dyDescent="0.2">
      <c r="A434" s="67" t="s">
        <v>1127</v>
      </c>
      <c r="B434" s="55">
        <v>0</v>
      </c>
      <c r="C434" s="55">
        <v>0</v>
      </c>
      <c r="D434" s="55">
        <v>0</v>
      </c>
      <c r="E434" s="55">
        <v>0</v>
      </c>
      <c r="F434" s="55">
        <v>39</v>
      </c>
      <c r="G434" s="55">
        <v>0</v>
      </c>
      <c r="H434" s="55">
        <v>0</v>
      </c>
      <c r="I434" s="55">
        <v>0</v>
      </c>
      <c r="J434" s="55">
        <v>39</v>
      </c>
    </row>
    <row r="435" spans="1:10" x14ac:dyDescent="0.2">
      <c r="A435" s="67" t="s">
        <v>962</v>
      </c>
      <c r="B435" s="55">
        <v>27</v>
      </c>
      <c r="C435" s="55">
        <v>9</v>
      </c>
      <c r="D435" s="55">
        <v>40</v>
      </c>
      <c r="E435" s="55">
        <v>0</v>
      </c>
      <c r="F435" s="55">
        <v>8</v>
      </c>
      <c r="G435" s="55">
        <v>0</v>
      </c>
      <c r="H435" s="55">
        <v>633</v>
      </c>
      <c r="I435" s="55">
        <v>0</v>
      </c>
      <c r="J435" s="55">
        <v>724</v>
      </c>
    </row>
    <row r="436" spans="1:10" x14ac:dyDescent="0.2">
      <c r="A436" s="67" t="s">
        <v>1128</v>
      </c>
      <c r="B436" s="55">
        <v>3</v>
      </c>
      <c r="C436" s="55">
        <v>55</v>
      </c>
      <c r="D436" s="55">
        <v>0</v>
      </c>
      <c r="E436" s="55">
        <v>0</v>
      </c>
      <c r="F436" s="55">
        <v>0</v>
      </c>
      <c r="G436" s="55">
        <v>0</v>
      </c>
      <c r="H436" s="55">
        <v>0</v>
      </c>
      <c r="I436" s="55">
        <v>0</v>
      </c>
      <c r="J436" s="55">
        <v>62</v>
      </c>
    </row>
    <row r="437" spans="1:10" x14ac:dyDescent="0.2">
      <c r="A437" s="67" t="s">
        <v>1144</v>
      </c>
      <c r="B437" s="55">
        <v>0</v>
      </c>
      <c r="C437" s="55">
        <v>0</v>
      </c>
      <c r="D437" s="55">
        <v>18</v>
      </c>
      <c r="E437" s="55">
        <v>0</v>
      </c>
      <c r="F437" s="55">
        <v>0</v>
      </c>
      <c r="G437" s="55">
        <v>0</v>
      </c>
      <c r="H437" s="55">
        <v>0</v>
      </c>
      <c r="I437" s="55">
        <v>0</v>
      </c>
      <c r="J437" s="55">
        <v>18</v>
      </c>
    </row>
    <row r="438" spans="1:10" x14ac:dyDescent="0.2">
      <c r="A438" s="67" t="s">
        <v>1076</v>
      </c>
      <c r="B438" s="55">
        <v>0</v>
      </c>
      <c r="C438" s="55">
        <v>0</v>
      </c>
      <c r="D438" s="55">
        <v>0</v>
      </c>
      <c r="E438" s="55">
        <v>0</v>
      </c>
      <c r="F438" s="55">
        <v>16</v>
      </c>
      <c r="G438" s="55">
        <v>0</v>
      </c>
      <c r="H438" s="55">
        <v>0</v>
      </c>
      <c r="I438" s="55">
        <v>0</v>
      </c>
      <c r="J438" s="55">
        <v>16</v>
      </c>
    </row>
    <row r="439" spans="1:10" x14ac:dyDescent="0.2">
      <c r="A439" s="67" t="s">
        <v>1031</v>
      </c>
      <c r="B439" s="55">
        <v>78</v>
      </c>
      <c r="C439" s="55">
        <v>25</v>
      </c>
      <c r="D439" s="55">
        <v>5901</v>
      </c>
      <c r="E439" s="55">
        <v>4</v>
      </c>
      <c r="F439" s="55">
        <v>103</v>
      </c>
      <c r="G439" s="55">
        <v>0</v>
      </c>
      <c r="H439" s="55">
        <v>55</v>
      </c>
      <c r="I439" s="55">
        <v>4</v>
      </c>
      <c r="J439" s="55">
        <v>6171</v>
      </c>
    </row>
    <row r="440" spans="1:10" x14ac:dyDescent="0.2">
      <c r="A440" s="67" t="s">
        <v>1025</v>
      </c>
      <c r="B440" s="55">
        <v>0</v>
      </c>
      <c r="C440" s="55">
        <v>0</v>
      </c>
      <c r="D440" s="55">
        <v>0</v>
      </c>
      <c r="E440" s="55">
        <v>0</v>
      </c>
      <c r="F440" s="55">
        <v>0</v>
      </c>
      <c r="G440" s="55">
        <v>0</v>
      </c>
      <c r="H440" s="55">
        <v>0</v>
      </c>
      <c r="I440" s="55">
        <v>0</v>
      </c>
      <c r="J440" s="55">
        <v>0</v>
      </c>
    </row>
    <row r="441" spans="1:10" s="88" customFormat="1" x14ac:dyDescent="0.2">
      <c r="A441" s="85" t="s">
        <v>314</v>
      </c>
      <c r="B441" s="86">
        <v>1922</v>
      </c>
      <c r="C441" s="86">
        <v>526</v>
      </c>
      <c r="D441" s="86">
        <v>13474</v>
      </c>
      <c r="E441" s="86">
        <v>3392</v>
      </c>
      <c r="F441" s="86">
        <v>10251</v>
      </c>
      <c r="G441" s="86">
        <v>70</v>
      </c>
      <c r="H441" s="86">
        <v>34956</v>
      </c>
      <c r="I441" s="86">
        <v>132</v>
      </c>
      <c r="J441" s="86">
        <v>64762</v>
      </c>
    </row>
    <row r="442" spans="1:10" x14ac:dyDescent="0.2">
      <c r="A442" s="42"/>
      <c r="B442" s="55"/>
      <c r="C442" s="55"/>
      <c r="D442" s="55"/>
      <c r="E442" s="55"/>
      <c r="F442" s="55"/>
      <c r="G442" s="55"/>
      <c r="H442" s="55"/>
      <c r="I442" s="55"/>
      <c r="J442" s="55"/>
    </row>
    <row r="443" spans="1:10" x14ac:dyDescent="0.2">
      <c r="A443" s="43" t="s">
        <v>1315</v>
      </c>
      <c r="B443" s="55"/>
      <c r="C443" s="55"/>
      <c r="D443" s="55"/>
      <c r="E443" s="55"/>
      <c r="F443" s="55"/>
      <c r="G443" s="55"/>
      <c r="H443" s="55"/>
      <c r="I443" s="55"/>
      <c r="J443" s="55"/>
    </row>
    <row r="444" spans="1:10" x14ac:dyDescent="0.2">
      <c r="A444" s="67" t="s">
        <v>580</v>
      </c>
      <c r="B444" s="55">
        <v>72</v>
      </c>
      <c r="C444" s="55">
        <v>111</v>
      </c>
      <c r="D444" s="55">
        <v>420</v>
      </c>
      <c r="E444" s="55">
        <v>143</v>
      </c>
      <c r="F444" s="55">
        <v>253</v>
      </c>
      <c r="G444" s="55">
        <v>55</v>
      </c>
      <c r="H444" s="55">
        <v>28</v>
      </c>
      <c r="I444" s="55">
        <v>0</v>
      </c>
      <c r="J444" s="55">
        <v>1089</v>
      </c>
    </row>
    <row r="445" spans="1:10" x14ac:dyDescent="0.2">
      <c r="A445" s="67" t="s">
        <v>1181</v>
      </c>
      <c r="B445" s="55">
        <v>845</v>
      </c>
      <c r="C445" s="55">
        <v>571</v>
      </c>
      <c r="D445" s="55">
        <v>465</v>
      </c>
      <c r="E445" s="55">
        <v>288</v>
      </c>
      <c r="F445" s="55">
        <v>480</v>
      </c>
      <c r="G445" s="55">
        <v>46</v>
      </c>
      <c r="H445" s="55">
        <v>38</v>
      </c>
      <c r="I445" s="55">
        <v>59</v>
      </c>
      <c r="J445" s="55">
        <v>2786</v>
      </c>
    </row>
    <row r="446" spans="1:10" x14ac:dyDescent="0.2">
      <c r="A446" s="67" t="s">
        <v>1149</v>
      </c>
      <c r="B446" s="55">
        <v>602</v>
      </c>
      <c r="C446" s="55">
        <v>626</v>
      </c>
      <c r="D446" s="55">
        <v>350</v>
      </c>
      <c r="E446" s="55">
        <v>140</v>
      </c>
      <c r="F446" s="55">
        <v>402</v>
      </c>
      <c r="G446" s="55">
        <v>22</v>
      </c>
      <c r="H446" s="55">
        <v>26</v>
      </c>
      <c r="I446" s="55">
        <v>54</v>
      </c>
      <c r="J446" s="55">
        <v>2232</v>
      </c>
    </row>
    <row r="447" spans="1:10" x14ac:dyDescent="0.2">
      <c r="A447" s="67" t="s">
        <v>581</v>
      </c>
      <c r="B447" s="55">
        <v>1742</v>
      </c>
      <c r="C447" s="55">
        <v>486</v>
      </c>
      <c r="D447" s="55">
        <v>209</v>
      </c>
      <c r="E447" s="55">
        <v>110</v>
      </c>
      <c r="F447" s="55">
        <v>423</v>
      </c>
      <c r="G447" s="55">
        <v>13</v>
      </c>
      <c r="H447" s="55">
        <v>11</v>
      </c>
      <c r="I447" s="55">
        <v>105</v>
      </c>
      <c r="J447" s="55">
        <v>3095</v>
      </c>
    </row>
    <row r="448" spans="1:10" x14ac:dyDescent="0.2">
      <c r="A448" s="67" t="s">
        <v>1148</v>
      </c>
      <c r="B448" s="55">
        <v>36</v>
      </c>
      <c r="C448" s="55">
        <v>28</v>
      </c>
      <c r="D448" s="55">
        <v>26</v>
      </c>
      <c r="E448" s="55">
        <v>4</v>
      </c>
      <c r="F448" s="55">
        <v>12</v>
      </c>
      <c r="G448" s="55">
        <v>0</v>
      </c>
      <c r="H448" s="55">
        <v>3</v>
      </c>
      <c r="I448" s="55">
        <v>4</v>
      </c>
      <c r="J448" s="55">
        <v>116</v>
      </c>
    </row>
    <row r="449" spans="1:10" x14ac:dyDescent="0.2">
      <c r="A449" s="67" t="s">
        <v>1151</v>
      </c>
      <c r="B449" s="55">
        <v>769</v>
      </c>
      <c r="C449" s="55">
        <v>3724</v>
      </c>
      <c r="D449" s="55">
        <v>685</v>
      </c>
      <c r="E449" s="55">
        <v>498</v>
      </c>
      <c r="F449" s="55">
        <v>890</v>
      </c>
      <c r="G449" s="55">
        <v>151</v>
      </c>
      <c r="H449" s="55">
        <v>9</v>
      </c>
      <c r="I449" s="55">
        <v>87</v>
      </c>
      <c r="J449" s="55">
        <v>6812</v>
      </c>
    </row>
    <row r="450" spans="1:10" x14ac:dyDescent="0.2">
      <c r="A450" s="67" t="s">
        <v>1168</v>
      </c>
      <c r="B450" s="55">
        <v>34</v>
      </c>
      <c r="C450" s="55">
        <v>22</v>
      </c>
      <c r="D450" s="55">
        <v>106</v>
      </c>
      <c r="E450" s="55">
        <v>16</v>
      </c>
      <c r="F450" s="55">
        <v>57</v>
      </c>
      <c r="G450" s="55">
        <v>3</v>
      </c>
      <c r="H450" s="55">
        <v>0</v>
      </c>
      <c r="I450" s="55">
        <v>0</v>
      </c>
      <c r="J450" s="55">
        <v>242</v>
      </c>
    </row>
    <row r="451" spans="1:10" x14ac:dyDescent="0.2">
      <c r="A451" s="67" t="s">
        <v>1202</v>
      </c>
      <c r="B451" s="55">
        <v>2695</v>
      </c>
      <c r="C451" s="55">
        <v>2874</v>
      </c>
      <c r="D451" s="55">
        <v>2336</v>
      </c>
      <c r="E451" s="55">
        <v>852</v>
      </c>
      <c r="F451" s="55">
        <v>941</v>
      </c>
      <c r="G451" s="55">
        <v>204</v>
      </c>
      <c r="H451" s="55">
        <v>61</v>
      </c>
      <c r="I451" s="55">
        <v>155</v>
      </c>
      <c r="J451" s="55">
        <v>10112</v>
      </c>
    </row>
    <row r="452" spans="1:10" x14ac:dyDescent="0.2">
      <c r="A452" s="67" t="s">
        <v>600</v>
      </c>
      <c r="B452" s="55">
        <v>79</v>
      </c>
      <c r="C452" s="55">
        <v>169</v>
      </c>
      <c r="D452" s="55">
        <v>93</v>
      </c>
      <c r="E452" s="55">
        <v>147</v>
      </c>
      <c r="F452" s="55">
        <v>319</v>
      </c>
      <c r="G452" s="55">
        <v>19</v>
      </c>
      <c r="H452" s="55">
        <v>19</v>
      </c>
      <c r="I452" s="55">
        <v>12</v>
      </c>
      <c r="J452" s="55">
        <v>853</v>
      </c>
    </row>
    <row r="453" spans="1:10" x14ac:dyDescent="0.2">
      <c r="A453" s="67" t="s">
        <v>1169</v>
      </c>
      <c r="B453" s="55">
        <v>24</v>
      </c>
      <c r="C453" s="55">
        <v>19</v>
      </c>
      <c r="D453" s="55">
        <v>3</v>
      </c>
      <c r="E453" s="55">
        <v>15</v>
      </c>
      <c r="F453" s="55">
        <v>10</v>
      </c>
      <c r="G453" s="55">
        <v>0</v>
      </c>
      <c r="H453" s="55">
        <v>6</v>
      </c>
      <c r="I453" s="55">
        <v>3</v>
      </c>
      <c r="J453" s="55">
        <v>77</v>
      </c>
    </row>
    <row r="454" spans="1:10" x14ac:dyDescent="0.2">
      <c r="A454" s="67" t="s">
        <v>1152</v>
      </c>
      <c r="B454" s="55">
        <v>61</v>
      </c>
      <c r="C454" s="55">
        <v>81</v>
      </c>
      <c r="D454" s="55">
        <v>87</v>
      </c>
      <c r="E454" s="55">
        <v>21</v>
      </c>
      <c r="F454" s="55">
        <v>513</v>
      </c>
      <c r="G454" s="55">
        <v>3</v>
      </c>
      <c r="H454" s="55">
        <v>6</v>
      </c>
      <c r="I454" s="55">
        <v>12</v>
      </c>
      <c r="J454" s="55">
        <v>783</v>
      </c>
    </row>
    <row r="455" spans="1:10" x14ac:dyDescent="0.2">
      <c r="A455" s="67" t="s">
        <v>1190</v>
      </c>
      <c r="B455" s="55">
        <v>77</v>
      </c>
      <c r="C455" s="55">
        <v>36</v>
      </c>
      <c r="D455" s="55">
        <v>105</v>
      </c>
      <c r="E455" s="55">
        <v>10</v>
      </c>
      <c r="F455" s="55">
        <v>7</v>
      </c>
      <c r="G455" s="55">
        <v>5</v>
      </c>
      <c r="H455" s="55">
        <v>7</v>
      </c>
      <c r="I455" s="55">
        <v>13</v>
      </c>
      <c r="J455" s="55">
        <v>266</v>
      </c>
    </row>
    <row r="456" spans="1:10" x14ac:dyDescent="0.2">
      <c r="A456" s="67" t="s">
        <v>1170</v>
      </c>
      <c r="B456" s="55">
        <v>62</v>
      </c>
      <c r="C456" s="55">
        <v>91</v>
      </c>
      <c r="D456" s="55">
        <v>8</v>
      </c>
      <c r="E456" s="55">
        <v>28</v>
      </c>
      <c r="F456" s="55">
        <v>31</v>
      </c>
      <c r="G456" s="55">
        <v>0</v>
      </c>
      <c r="H456" s="55">
        <v>0</v>
      </c>
      <c r="I456" s="55">
        <v>0</v>
      </c>
      <c r="J456" s="55">
        <v>222</v>
      </c>
    </row>
    <row r="457" spans="1:10" x14ac:dyDescent="0.2">
      <c r="A457" s="67" t="s">
        <v>482</v>
      </c>
      <c r="B457" s="55">
        <v>2010</v>
      </c>
      <c r="C457" s="55">
        <v>4869</v>
      </c>
      <c r="D457" s="55">
        <v>1781</v>
      </c>
      <c r="E457" s="55">
        <v>1780</v>
      </c>
      <c r="F457" s="55">
        <v>1600</v>
      </c>
      <c r="G457" s="55">
        <v>11</v>
      </c>
      <c r="H457" s="55">
        <v>104</v>
      </c>
      <c r="I457" s="55">
        <v>537</v>
      </c>
      <c r="J457" s="55">
        <v>12701</v>
      </c>
    </row>
    <row r="458" spans="1:10" x14ac:dyDescent="0.2">
      <c r="A458" s="67" t="s">
        <v>1153</v>
      </c>
      <c r="B458" s="55">
        <v>155</v>
      </c>
      <c r="C458" s="55">
        <v>119</v>
      </c>
      <c r="D458" s="55">
        <v>83</v>
      </c>
      <c r="E458" s="55">
        <v>68</v>
      </c>
      <c r="F458" s="55">
        <v>94</v>
      </c>
      <c r="G458" s="55">
        <v>0</v>
      </c>
      <c r="H458" s="55">
        <v>9</v>
      </c>
      <c r="I458" s="55">
        <v>18</v>
      </c>
      <c r="J458" s="55">
        <v>541</v>
      </c>
    </row>
    <row r="459" spans="1:10" x14ac:dyDescent="0.2">
      <c r="A459" s="67" t="s">
        <v>366</v>
      </c>
      <c r="B459" s="55">
        <v>4525</v>
      </c>
      <c r="C459" s="55">
        <v>1008</v>
      </c>
      <c r="D459" s="55">
        <v>1700</v>
      </c>
      <c r="E459" s="55">
        <v>172</v>
      </c>
      <c r="F459" s="55">
        <v>370</v>
      </c>
      <c r="G459" s="55">
        <v>34</v>
      </c>
      <c r="H459" s="55">
        <v>175</v>
      </c>
      <c r="I459" s="55">
        <v>131</v>
      </c>
      <c r="J459" s="55">
        <v>8145</v>
      </c>
    </row>
    <row r="460" spans="1:10" x14ac:dyDescent="0.2">
      <c r="A460" s="67" t="s">
        <v>1171</v>
      </c>
      <c r="B460" s="55">
        <v>243</v>
      </c>
      <c r="C460" s="55">
        <v>41</v>
      </c>
      <c r="D460" s="55">
        <v>52</v>
      </c>
      <c r="E460" s="55">
        <v>43</v>
      </c>
      <c r="F460" s="55">
        <v>136</v>
      </c>
      <c r="G460" s="55">
        <v>0</v>
      </c>
      <c r="H460" s="55">
        <v>3</v>
      </c>
      <c r="I460" s="55">
        <v>9</v>
      </c>
      <c r="J460" s="55">
        <v>525</v>
      </c>
    </row>
    <row r="461" spans="1:10" x14ac:dyDescent="0.2">
      <c r="A461" s="67" t="s">
        <v>1154</v>
      </c>
      <c r="B461" s="55">
        <v>81</v>
      </c>
      <c r="C461" s="55">
        <v>41</v>
      </c>
      <c r="D461" s="55">
        <v>30</v>
      </c>
      <c r="E461" s="55">
        <v>28</v>
      </c>
      <c r="F461" s="55">
        <v>38</v>
      </c>
      <c r="G461" s="55">
        <v>0</v>
      </c>
      <c r="H461" s="55">
        <v>3</v>
      </c>
      <c r="I461" s="55">
        <v>7</v>
      </c>
      <c r="J461" s="55">
        <v>227</v>
      </c>
    </row>
    <row r="462" spans="1:10" x14ac:dyDescent="0.2">
      <c r="A462" s="67" t="s">
        <v>1183</v>
      </c>
      <c r="B462" s="55">
        <v>66</v>
      </c>
      <c r="C462" s="55">
        <v>53</v>
      </c>
      <c r="D462" s="55">
        <v>189</v>
      </c>
      <c r="E462" s="55">
        <v>19</v>
      </c>
      <c r="F462" s="55">
        <v>18</v>
      </c>
      <c r="G462" s="55">
        <v>0</v>
      </c>
      <c r="H462" s="55">
        <v>35</v>
      </c>
      <c r="I462" s="55">
        <v>13</v>
      </c>
      <c r="J462" s="55">
        <v>387</v>
      </c>
    </row>
    <row r="463" spans="1:10" x14ac:dyDescent="0.2">
      <c r="A463" s="67" t="s">
        <v>1155</v>
      </c>
      <c r="B463" s="55">
        <v>17</v>
      </c>
      <c r="C463" s="55">
        <v>514</v>
      </c>
      <c r="D463" s="55">
        <v>17</v>
      </c>
      <c r="E463" s="55">
        <v>4</v>
      </c>
      <c r="F463" s="55">
        <v>25</v>
      </c>
      <c r="G463" s="55">
        <v>0</v>
      </c>
      <c r="H463" s="55">
        <v>0</v>
      </c>
      <c r="I463" s="55">
        <v>0</v>
      </c>
      <c r="J463" s="55">
        <v>576</v>
      </c>
    </row>
    <row r="464" spans="1:10" x14ac:dyDescent="0.2">
      <c r="A464" s="67" t="s">
        <v>1156</v>
      </c>
      <c r="B464" s="55">
        <v>64</v>
      </c>
      <c r="C464" s="55">
        <v>57</v>
      </c>
      <c r="D464" s="55">
        <v>20</v>
      </c>
      <c r="E464" s="55">
        <v>19</v>
      </c>
      <c r="F464" s="55">
        <v>32</v>
      </c>
      <c r="G464" s="55">
        <v>11</v>
      </c>
      <c r="H464" s="55">
        <v>0</v>
      </c>
      <c r="I464" s="55">
        <v>5</v>
      </c>
      <c r="J464" s="55">
        <v>202</v>
      </c>
    </row>
    <row r="465" spans="1:10" x14ac:dyDescent="0.2">
      <c r="A465" s="67" t="s">
        <v>1191</v>
      </c>
      <c r="B465" s="55">
        <v>0</v>
      </c>
      <c r="C465" s="55">
        <v>0</v>
      </c>
      <c r="D465" s="55">
        <v>0</v>
      </c>
      <c r="E465" s="55">
        <v>0</v>
      </c>
      <c r="F465" s="55">
        <v>0</v>
      </c>
      <c r="G465" s="55">
        <v>0</v>
      </c>
      <c r="H465" s="55">
        <v>0</v>
      </c>
      <c r="I465" s="55">
        <v>0</v>
      </c>
      <c r="J465" s="55">
        <v>0</v>
      </c>
    </row>
    <row r="466" spans="1:10" x14ac:dyDescent="0.2">
      <c r="A466" s="67" t="s">
        <v>511</v>
      </c>
      <c r="B466" s="55">
        <v>716</v>
      </c>
      <c r="C466" s="55">
        <v>450</v>
      </c>
      <c r="D466" s="55">
        <v>237</v>
      </c>
      <c r="E466" s="55">
        <v>146</v>
      </c>
      <c r="F466" s="55">
        <v>250</v>
      </c>
      <c r="G466" s="55">
        <v>31</v>
      </c>
      <c r="H466" s="55">
        <v>47</v>
      </c>
      <c r="I466" s="55">
        <v>152</v>
      </c>
      <c r="J466" s="55">
        <v>2035</v>
      </c>
    </row>
    <row r="467" spans="1:10" x14ac:dyDescent="0.2">
      <c r="A467" s="67" t="s">
        <v>1200</v>
      </c>
      <c r="B467" s="55">
        <v>32</v>
      </c>
      <c r="C467" s="55">
        <v>37</v>
      </c>
      <c r="D467" s="55">
        <v>15</v>
      </c>
      <c r="E467" s="55">
        <v>23</v>
      </c>
      <c r="F467" s="55">
        <v>13</v>
      </c>
      <c r="G467" s="55">
        <v>3</v>
      </c>
      <c r="H467" s="55">
        <v>0</v>
      </c>
      <c r="I467" s="55">
        <v>4</v>
      </c>
      <c r="J467" s="55">
        <v>131</v>
      </c>
    </row>
    <row r="468" spans="1:10" x14ac:dyDescent="0.2">
      <c r="A468" s="67" t="s">
        <v>1203</v>
      </c>
      <c r="B468" s="55">
        <v>54</v>
      </c>
      <c r="C468" s="55">
        <v>42</v>
      </c>
      <c r="D468" s="55">
        <v>70</v>
      </c>
      <c r="E468" s="55">
        <v>6</v>
      </c>
      <c r="F468" s="55">
        <v>29</v>
      </c>
      <c r="G468" s="55">
        <v>0</v>
      </c>
      <c r="H468" s="55">
        <v>3</v>
      </c>
      <c r="I468" s="55">
        <v>3</v>
      </c>
      <c r="J468" s="55">
        <v>218</v>
      </c>
    </row>
    <row r="469" spans="1:10" x14ac:dyDescent="0.2">
      <c r="A469" s="67" t="s">
        <v>1157</v>
      </c>
      <c r="B469" s="55">
        <v>21</v>
      </c>
      <c r="C469" s="55">
        <v>40</v>
      </c>
      <c r="D469" s="55">
        <v>5</v>
      </c>
      <c r="E469" s="55">
        <v>25</v>
      </c>
      <c r="F469" s="55">
        <v>37</v>
      </c>
      <c r="G469" s="55">
        <v>0</v>
      </c>
      <c r="H469" s="55">
        <v>8</v>
      </c>
      <c r="I469" s="55">
        <v>0</v>
      </c>
      <c r="J469" s="55">
        <v>137</v>
      </c>
    </row>
    <row r="470" spans="1:10" x14ac:dyDescent="0.2">
      <c r="A470" s="67" t="s">
        <v>1172</v>
      </c>
      <c r="B470" s="55">
        <v>144</v>
      </c>
      <c r="C470" s="55">
        <v>98</v>
      </c>
      <c r="D470" s="55">
        <v>350</v>
      </c>
      <c r="E470" s="55">
        <v>137</v>
      </c>
      <c r="F470" s="55">
        <v>120</v>
      </c>
      <c r="G470" s="55">
        <v>16</v>
      </c>
      <c r="H470" s="55">
        <v>0</v>
      </c>
      <c r="I470" s="55">
        <v>13</v>
      </c>
      <c r="J470" s="55">
        <v>880</v>
      </c>
    </row>
    <row r="471" spans="1:10" x14ac:dyDescent="0.2">
      <c r="A471" s="67" t="s">
        <v>1173</v>
      </c>
      <c r="B471" s="55">
        <v>247</v>
      </c>
      <c r="C471" s="55">
        <v>324</v>
      </c>
      <c r="D471" s="55">
        <v>1002</v>
      </c>
      <c r="E471" s="55">
        <v>878</v>
      </c>
      <c r="F471" s="55">
        <v>576</v>
      </c>
      <c r="G471" s="55">
        <v>24</v>
      </c>
      <c r="H471" s="55">
        <v>39</v>
      </c>
      <c r="I471" s="55">
        <v>7</v>
      </c>
      <c r="J471" s="55">
        <v>3097</v>
      </c>
    </row>
    <row r="472" spans="1:10" x14ac:dyDescent="0.2">
      <c r="A472" s="67" t="s">
        <v>1196</v>
      </c>
      <c r="B472" s="55">
        <v>0</v>
      </c>
      <c r="C472" s="55">
        <v>0</v>
      </c>
      <c r="D472" s="55">
        <v>34</v>
      </c>
      <c r="E472" s="55">
        <v>0</v>
      </c>
      <c r="F472" s="55">
        <v>0</v>
      </c>
      <c r="G472" s="55">
        <v>0</v>
      </c>
      <c r="H472" s="55">
        <v>9</v>
      </c>
      <c r="I472" s="55">
        <v>0</v>
      </c>
      <c r="J472" s="55">
        <v>40</v>
      </c>
    </row>
    <row r="473" spans="1:10" x14ac:dyDescent="0.2">
      <c r="A473" s="67" t="s">
        <v>1174</v>
      </c>
      <c r="B473" s="55">
        <v>3</v>
      </c>
      <c r="C473" s="55">
        <v>3</v>
      </c>
      <c r="D473" s="55">
        <v>8</v>
      </c>
      <c r="E473" s="55">
        <v>3</v>
      </c>
      <c r="F473" s="55">
        <v>5</v>
      </c>
      <c r="G473" s="55">
        <v>0</v>
      </c>
      <c r="H473" s="55">
        <v>0</v>
      </c>
      <c r="I473" s="55">
        <v>0</v>
      </c>
      <c r="J473" s="55">
        <v>19</v>
      </c>
    </row>
    <row r="474" spans="1:10" x14ac:dyDescent="0.2">
      <c r="A474" s="67" t="s">
        <v>620</v>
      </c>
      <c r="B474" s="55">
        <v>7</v>
      </c>
      <c r="C474" s="55">
        <v>22</v>
      </c>
      <c r="D474" s="55">
        <v>9</v>
      </c>
      <c r="E474" s="55">
        <v>23</v>
      </c>
      <c r="F474" s="55">
        <v>6</v>
      </c>
      <c r="G474" s="55">
        <v>0</v>
      </c>
      <c r="H474" s="55">
        <v>0</v>
      </c>
      <c r="I474" s="55">
        <v>3</v>
      </c>
      <c r="J474" s="55">
        <v>68</v>
      </c>
    </row>
    <row r="475" spans="1:10" x14ac:dyDescent="0.2">
      <c r="A475" s="67" t="s">
        <v>1158</v>
      </c>
      <c r="B475" s="55">
        <v>1315</v>
      </c>
      <c r="C475" s="55">
        <v>292</v>
      </c>
      <c r="D475" s="55">
        <v>262</v>
      </c>
      <c r="E475" s="55">
        <v>162</v>
      </c>
      <c r="F475" s="55">
        <v>346</v>
      </c>
      <c r="G475" s="55">
        <v>34</v>
      </c>
      <c r="H475" s="55">
        <v>9</v>
      </c>
      <c r="I475" s="55">
        <v>115</v>
      </c>
      <c r="J475" s="55">
        <v>2530</v>
      </c>
    </row>
    <row r="476" spans="1:10" x14ac:dyDescent="0.2">
      <c r="A476" s="67" t="s">
        <v>1175</v>
      </c>
      <c r="B476" s="55">
        <v>52</v>
      </c>
      <c r="C476" s="55">
        <v>57</v>
      </c>
      <c r="D476" s="55">
        <v>69</v>
      </c>
      <c r="E476" s="55">
        <v>38</v>
      </c>
      <c r="F476" s="55">
        <v>23</v>
      </c>
      <c r="G476" s="55">
        <v>0</v>
      </c>
      <c r="H476" s="55">
        <v>10</v>
      </c>
      <c r="I476" s="55">
        <v>3</v>
      </c>
      <c r="J476" s="55">
        <v>251</v>
      </c>
    </row>
    <row r="477" spans="1:10" x14ac:dyDescent="0.2">
      <c r="A477" s="67" t="s">
        <v>1180</v>
      </c>
      <c r="B477" s="55">
        <v>22</v>
      </c>
      <c r="C477" s="55">
        <v>36</v>
      </c>
      <c r="D477" s="55">
        <v>82</v>
      </c>
      <c r="E477" s="55">
        <v>59</v>
      </c>
      <c r="F477" s="55">
        <v>67</v>
      </c>
      <c r="G477" s="55">
        <v>4</v>
      </c>
      <c r="H477" s="55">
        <v>19</v>
      </c>
      <c r="I477" s="55">
        <v>0</v>
      </c>
      <c r="J477" s="55">
        <v>301</v>
      </c>
    </row>
    <row r="478" spans="1:10" x14ac:dyDescent="0.2">
      <c r="A478" s="67" t="s">
        <v>1176</v>
      </c>
      <c r="B478" s="55">
        <v>3</v>
      </c>
      <c r="C478" s="55">
        <v>32</v>
      </c>
      <c r="D478" s="55">
        <v>4</v>
      </c>
      <c r="E478" s="55">
        <v>7</v>
      </c>
      <c r="F478" s="55">
        <v>26</v>
      </c>
      <c r="G478" s="55">
        <v>0</v>
      </c>
      <c r="H478" s="55">
        <v>3</v>
      </c>
      <c r="I478" s="55">
        <v>0</v>
      </c>
      <c r="J478" s="55">
        <v>75</v>
      </c>
    </row>
    <row r="479" spans="1:10" x14ac:dyDescent="0.2">
      <c r="A479" s="67" t="s">
        <v>1159</v>
      </c>
      <c r="B479" s="55">
        <v>138</v>
      </c>
      <c r="C479" s="55">
        <v>148</v>
      </c>
      <c r="D479" s="55">
        <v>74</v>
      </c>
      <c r="E479" s="55">
        <v>34</v>
      </c>
      <c r="F479" s="55">
        <v>85</v>
      </c>
      <c r="G479" s="55">
        <v>3</v>
      </c>
      <c r="H479" s="55">
        <v>3</v>
      </c>
      <c r="I479" s="55">
        <v>11</v>
      </c>
      <c r="J479" s="55">
        <v>498</v>
      </c>
    </row>
    <row r="480" spans="1:10" x14ac:dyDescent="0.2">
      <c r="A480" s="67" t="s">
        <v>1177</v>
      </c>
      <c r="B480" s="55">
        <v>0</v>
      </c>
      <c r="C480" s="55">
        <v>0</v>
      </c>
      <c r="D480" s="55">
        <v>0</v>
      </c>
      <c r="E480" s="55">
        <v>0</v>
      </c>
      <c r="F480" s="55">
        <v>0</v>
      </c>
      <c r="G480" s="55">
        <v>0</v>
      </c>
      <c r="H480" s="55">
        <v>0</v>
      </c>
      <c r="I480" s="55">
        <v>0</v>
      </c>
      <c r="J480" s="55">
        <v>0</v>
      </c>
    </row>
    <row r="481" spans="1:10" x14ac:dyDescent="0.2">
      <c r="A481" s="67" t="s">
        <v>1160</v>
      </c>
      <c r="B481" s="55">
        <v>24</v>
      </c>
      <c r="C481" s="55">
        <v>30</v>
      </c>
      <c r="D481" s="55">
        <v>24</v>
      </c>
      <c r="E481" s="55">
        <v>7</v>
      </c>
      <c r="F481" s="55">
        <v>32</v>
      </c>
      <c r="G481" s="55">
        <v>0</v>
      </c>
      <c r="H481" s="55">
        <v>3</v>
      </c>
      <c r="I481" s="55">
        <v>7</v>
      </c>
      <c r="J481" s="55">
        <v>135</v>
      </c>
    </row>
    <row r="482" spans="1:10" x14ac:dyDescent="0.2">
      <c r="A482" s="67" t="s">
        <v>569</v>
      </c>
      <c r="B482" s="55">
        <v>185</v>
      </c>
      <c r="C482" s="55">
        <v>42</v>
      </c>
      <c r="D482" s="55">
        <v>286</v>
      </c>
      <c r="E482" s="55">
        <v>148</v>
      </c>
      <c r="F482" s="55">
        <v>172</v>
      </c>
      <c r="G482" s="55">
        <v>73</v>
      </c>
      <c r="H482" s="55">
        <v>14</v>
      </c>
      <c r="I482" s="55">
        <v>13</v>
      </c>
      <c r="J482" s="55">
        <v>934</v>
      </c>
    </row>
    <row r="483" spans="1:10" x14ac:dyDescent="0.2">
      <c r="A483" s="67" t="s">
        <v>592</v>
      </c>
      <c r="B483" s="55">
        <v>121</v>
      </c>
      <c r="C483" s="55">
        <v>63</v>
      </c>
      <c r="D483" s="55">
        <v>162</v>
      </c>
      <c r="E483" s="55">
        <v>173</v>
      </c>
      <c r="F483" s="55">
        <v>48</v>
      </c>
      <c r="G483" s="55">
        <v>8</v>
      </c>
      <c r="H483" s="55">
        <v>7</v>
      </c>
      <c r="I483" s="55">
        <v>0</v>
      </c>
      <c r="J483" s="55">
        <v>582</v>
      </c>
    </row>
    <row r="484" spans="1:10" x14ac:dyDescent="0.2">
      <c r="A484" s="67" t="s">
        <v>1178</v>
      </c>
      <c r="B484" s="55">
        <v>11</v>
      </c>
      <c r="C484" s="55">
        <v>29</v>
      </c>
      <c r="D484" s="55">
        <v>18</v>
      </c>
      <c r="E484" s="55">
        <v>21</v>
      </c>
      <c r="F484" s="55">
        <v>10</v>
      </c>
      <c r="G484" s="55">
        <v>0</v>
      </c>
      <c r="H484" s="55">
        <v>0</v>
      </c>
      <c r="I484" s="55">
        <v>0</v>
      </c>
      <c r="J484" s="55">
        <v>88</v>
      </c>
    </row>
    <row r="485" spans="1:10" x14ac:dyDescent="0.2">
      <c r="A485" s="67" t="s">
        <v>1184</v>
      </c>
      <c r="B485" s="55">
        <v>1612</v>
      </c>
      <c r="C485" s="55">
        <v>1468</v>
      </c>
      <c r="D485" s="55">
        <v>1609</v>
      </c>
      <c r="E485" s="55">
        <v>63</v>
      </c>
      <c r="F485" s="55">
        <v>308</v>
      </c>
      <c r="G485" s="55">
        <v>10</v>
      </c>
      <c r="H485" s="55">
        <v>21</v>
      </c>
      <c r="I485" s="55">
        <v>28</v>
      </c>
      <c r="J485" s="55">
        <v>5107</v>
      </c>
    </row>
    <row r="486" spans="1:10" x14ac:dyDescent="0.2">
      <c r="A486" s="67" t="s">
        <v>1185</v>
      </c>
      <c r="B486" s="55">
        <v>2429</v>
      </c>
      <c r="C486" s="55">
        <v>1680</v>
      </c>
      <c r="D486" s="55">
        <v>4264</v>
      </c>
      <c r="E486" s="55">
        <v>222</v>
      </c>
      <c r="F486" s="55">
        <v>2859</v>
      </c>
      <c r="G486" s="55">
        <v>52</v>
      </c>
      <c r="H486" s="55">
        <v>178</v>
      </c>
      <c r="I486" s="55">
        <v>58</v>
      </c>
      <c r="J486" s="55">
        <v>11747</v>
      </c>
    </row>
    <row r="487" spans="1:10" x14ac:dyDescent="0.2">
      <c r="A487" s="67" t="s">
        <v>1150</v>
      </c>
      <c r="B487" s="55">
        <v>762</v>
      </c>
      <c r="C487" s="55">
        <v>2368</v>
      </c>
      <c r="D487" s="55">
        <v>82</v>
      </c>
      <c r="E487" s="55">
        <v>19</v>
      </c>
      <c r="F487" s="55">
        <v>929</v>
      </c>
      <c r="G487" s="55">
        <v>3</v>
      </c>
      <c r="H487" s="55">
        <v>14</v>
      </c>
      <c r="I487" s="55">
        <v>19</v>
      </c>
      <c r="J487" s="55">
        <v>4200</v>
      </c>
    </row>
    <row r="488" spans="1:10" x14ac:dyDescent="0.2">
      <c r="A488" s="67" t="s">
        <v>1179</v>
      </c>
      <c r="B488" s="55">
        <v>54</v>
      </c>
      <c r="C488" s="55">
        <v>28</v>
      </c>
      <c r="D488" s="55">
        <v>52</v>
      </c>
      <c r="E488" s="55">
        <v>0</v>
      </c>
      <c r="F488" s="55">
        <v>53</v>
      </c>
      <c r="G488" s="55">
        <v>5</v>
      </c>
      <c r="H488" s="55">
        <v>0</v>
      </c>
      <c r="I488" s="55">
        <v>0</v>
      </c>
      <c r="J488" s="55">
        <v>188</v>
      </c>
    </row>
    <row r="489" spans="1:10" x14ac:dyDescent="0.2">
      <c r="A489" s="67" t="s">
        <v>1197</v>
      </c>
      <c r="B489" s="55">
        <v>54</v>
      </c>
      <c r="C489" s="55">
        <v>27</v>
      </c>
      <c r="D489" s="55">
        <v>543</v>
      </c>
      <c r="E489" s="55">
        <v>13</v>
      </c>
      <c r="F489" s="55">
        <v>13</v>
      </c>
      <c r="G489" s="55">
        <v>0</v>
      </c>
      <c r="H489" s="55">
        <v>22</v>
      </c>
      <c r="I489" s="55">
        <v>15</v>
      </c>
      <c r="J489" s="55">
        <v>693</v>
      </c>
    </row>
    <row r="490" spans="1:10" x14ac:dyDescent="0.2">
      <c r="A490" s="67" t="s">
        <v>546</v>
      </c>
      <c r="B490" s="55">
        <v>13</v>
      </c>
      <c r="C490" s="55">
        <v>143</v>
      </c>
      <c r="D490" s="55">
        <v>147</v>
      </c>
      <c r="E490" s="55">
        <v>0</v>
      </c>
      <c r="F490" s="55">
        <v>0</v>
      </c>
      <c r="G490" s="55">
        <v>0</v>
      </c>
      <c r="H490" s="55">
        <v>0</v>
      </c>
      <c r="I490" s="55">
        <v>7</v>
      </c>
      <c r="J490" s="55">
        <v>312</v>
      </c>
    </row>
    <row r="491" spans="1:10" x14ac:dyDescent="0.2">
      <c r="A491" s="67" t="s">
        <v>1161</v>
      </c>
      <c r="B491" s="55">
        <v>356</v>
      </c>
      <c r="C491" s="55">
        <v>203</v>
      </c>
      <c r="D491" s="55">
        <v>198</v>
      </c>
      <c r="E491" s="55">
        <v>51</v>
      </c>
      <c r="F491" s="55">
        <v>420</v>
      </c>
      <c r="G491" s="55">
        <v>3</v>
      </c>
      <c r="H491" s="55">
        <v>87</v>
      </c>
      <c r="I491" s="55">
        <v>49</v>
      </c>
      <c r="J491" s="55">
        <v>1363</v>
      </c>
    </row>
    <row r="492" spans="1:10" x14ac:dyDescent="0.2">
      <c r="A492" s="67" t="s">
        <v>164</v>
      </c>
      <c r="B492" s="55">
        <v>311</v>
      </c>
      <c r="C492" s="55">
        <v>108</v>
      </c>
      <c r="D492" s="55">
        <v>269</v>
      </c>
      <c r="E492" s="55">
        <v>10</v>
      </c>
      <c r="F492" s="55">
        <v>80</v>
      </c>
      <c r="G492" s="55">
        <v>8</v>
      </c>
      <c r="H492" s="55">
        <v>0</v>
      </c>
      <c r="I492" s="55">
        <v>3</v>
      </c>
      <c r="J492" s="55">
        <v>787</v>
      </c>
    </row>
    <row r="493" spans="1:10" x14ac:dyDescent="0.2">
      <c r="A493" s="67" t="s">
        <v>1192</v>
      </c>
      <c r="B493" s="55">
        <v>125</v>
      </c>
      <c r="C493" s="55">
        <v>9</v>
      </c>
      <c r="D493" s="55">
        <v>166</v>
      </c>
      <c r="E493" s="55">
        <v>3</v>
      </c>
      <c r="F493" s="55">
        <v>11</v>
      </c>
      <c r="G493" s="55">
        <v>0</v>
      </c>
      <c r="H493" s="55">
        <v>3</v>
      </c>
      <c r="I493" s="55">
        <v>3</v>
      </c>
      <c r="J493" s="55">
        <v>1035</v>
      </c>
    </row>
    <row r="494" spans="1:10" x14ac:dyDescent="0.2">
      <c r="A494" s="67" t="s">
        <v>562</v>
      </c>
      <c r="B494" s="55">
        <v>19</v>
      </c>
      <c r="C494" s="55">
        <v>1601</v>
      </c>
      <c r="D494" s="55">
        <v>136</v>
      </c>
      <c r="E494" s="55">
        <v>69</v>
      </c>
      <c r="F494" s="55">
        <v>289</v>
      </c>
      <c r="G494" s="55">
        <v>10</v>
      </c>
      <c r="H494" s="55">
        <v>34</v>
      </c>
      <c r="I494" s="55">
        <v>0</v>
      </c>
      <c r="J494" s="55">
        <v>2157</v>
      </c>
    </row>
    <row r="495" spans="1:10" x14ac:dyDescent="0.2">
      <c r="A495" s="67" t="s">
        <v>1162</v>
      </c>
      <c r="B495" s="55">
        <v>43</v>
      </c>
      <c r="C495" s="55">
        <v>66</v>
      </c>
      <c r="D495" s="55">
        <v>45</v>
      </c>
      <c r="E495" s="55">
        <v>40</v>
      </c>
      <c r="F495" s="55">
        <v>196</v>
      </c>
      <c r="G495" s="55">
        <v>12</v>
      </c>
      <c r="H495" s="55">
        <v>10</v>
      </c>
      <c r="I495" s="55">
        <v>15</v>
      </c>
      <c r="J495" s="55">
        <v>416</v>
      </c>
    </row>
    <row r="496" spans="1:10" x14ac:dyDescent="0.2">
      <c r="A496" s="67" t="s">
        <v>1194</v>
      </c>
      <c r="B496" s="55">
        <v>3</v>
      </c>
      <c r="C496" s="55">
        <v>9</v>
      </c>
      <c r="D496" s="55">
        <v>40</v>
      </c>
      <c r="E496" s="55">
        <v>0</v>
      </c>
      <c r="F496" s="55">
        <v>0</v>
      </c>
      <c r="G496" s="55">
        <v>0</v>
      </c>
      <c r="H496" s="55">
        <v>3</v>
      </c>
      <c r="I496" s="55">
        <v>3</v>
      </c>
      <c r="J496" s="55">
        <v>55</v>
      </c>
    </row>
    <row r="497" spans="1:10" x14ac:dyDescent="0.2">
      <c r="A497" s="67" t="s">
        <v>1189</v>
      </c>
      <c r="B497" s="55">
        <v>4</v>
      </c>
      <c r="C497" s="55">
        <v>5</v>
      </c>
      <c r="D497" s="55">
        <v>4</v>
      </c>
      <c r="E497" s="55">
        <v>0</v>
      </c>
      <c r="F497" s="55">
        <v>0</v>
      </c>
      <c r="G497" s="55">
        <v>0</v>
      </c>
      <c r="H497" s="55">
        <v>8</v>
      </c>
      <c r="I497" s="55">
        <v>0</v>
      </c>
      <c r="J497" s="55">
        <v>18</v>
      </c>
    </row>
    <row r="498" spans="1:10" x14ac:dyDescent="0.2">
      <c r="A498" s="67" t="s">
        <v>481</v>
      </c>
      <c r="B498" s="55">
        <v>115</v>
      </c>
      <c r="C498" s="55">
        <v>2101</v>
      </c>
      <c r="D498" s="55">
        <v>183</v>
      </c>
      <c r="E498" s="55">
        <v>134</v>
      </c>
      <c r="F498" s="55">
        <v>405</v>
      </c>
      <c r="G498" s="55">
        <v>79</v>
      </c>
      <c r="H498" s="55">
        <v>18</v>
      </c>
      <c r="I498" s="55">
        <v>12</v>
      </c>
      <c r="J498" s="55">
        <v>3047</v>
      </c>
    </row>
    <row r="499" spans="1:10" x14ac:dyDescent="0.2">
      <c r="A499" s="67" t="s">
        <v>1147</v>
      </c>
      <c r="B499" s="55">
        <v>0</v>
      </c>
      <c r="C499" s="55">
        <v>3</v>
      </c>
      <c r="D499" s="55">
        <v>3</v>
      </c>
      <c r="E499" s="55">
        <v>0</v>
      </c>
      <c r="F499" s="55">
        <v>0</v>
      </c>
      <c r="G499" s="55">
        <v>0</v>
      </c>
      <c r="H499" s="55">
        <v>0</v>
      </c>
      <c r="I499" s="55">
        <v>0</v>
      </c>
      <c r="J499" s="55">
        <v>9</v>
      </c>
    </row>
    <row r="500" spans="1:10" x14ac:dyDescent="0.2">
      <c r="A500" s="67" t="s">
        <v>1188</v>
      </c>
      <c r="B500" s="55">
        <v>71</v>
      </c>
      <c r="C500" s="55">
        <v>34</v>
      </c>
      <c r="D500" s="55">
        <v>115</v>
      </c>
      <c r="E500" s="55">
        <v>11</v>
      </c>
      <c r="F500" s="55">
        <v>15</v>
      </c>
      <c r="G500" s="55">
        <v>0</v>
      </c>
      <c r="H500" s="55">
        <v>7</v>
      </c>
      <c r="I500" s="55">
        <v>9</v>
      </c>
      <c r="J500" s="55">
        <v>267</v>
      </c>
    </row>
    <row r="501" spans="1:10" x14ac:dyDescent="0.2">
      <c r="A501" s="67" t="s">
        <v>1182</v>
      </c>
      <c r="B501" s="55">
        <v>22</v>
      </c>
      <c r="C501" s="55">
        <v>9</v>
      </c>
      <c r="D501" s="55">
        <v>49</v>
      </c>
      <c r="E501" s="55">
        <v>0</v>
      </c>
      <c r="F501" s="55">
        <v>6</v>
      </c>
      <c r="G501" s="55">
        <v>0</v>
      </c>
      <c r="H501" s="55">
        <v>0</v>
      </c>
      <c r="I501" s="55">
        <v>0</v>
      </c>
      <c r="J501" s="55">
        <v>85</v>
      </c>
    </row>
    <row r="502" spans="1:10" x14ac:dyDescent="0.2">
      <c r="A502" s="67" t="s">
        <v>1199</v>
      </c>
      <c r="B502" s="55">
        <v>26</v>
      </c>
      <c r="C502" s="55">
        <v>27</v>
      </c>
      <c r="D502" s="55">
        <v>69</v>
      </c>
      <c r="E502" s="55">
        <v>4</v>
      </c>
      <c r="F502" s="55">
        <v>4</v>
      </c>
      <c r="G502" s="55">
        <v>7</v>
      </c>
      <c r="H502" s="55">
        <v>3</v>
      </c>
      <c r="I502" s="55">
        <v>6</v>
      </c>
      <c r="J502" s="55">
        <v>152</v>
      </c>
    </row>
    <row r="503" spans="1:10" x14ac:dyDescent="0.2">
      <c r="A503" s="67" t="s">
        <v>1195</v>
      </c>
      <c r="B503" s="55">
        <v>56</v>
      </c>
      <c r="C503" s="55">
        <v>32</v>
      </c>
      <c r="D503" s="55">
        <v>410</v>
      </c>
      <c r="E503" s="55">
        <v>14</v>
      </c>
      <c r="F503" s="55">
        <v>27</v>
      </c>
      <c r="G503" s="55">
        <v>3</v>
      </c>
      <c r="H503" s="55">
        <v>19</v>
      </c>
      <c r="I503" s="55">
        <v>11</v>
      </c>
      <c r="J503" s="55">
        <v>570</v>
      </c>
    </row>
    <row r="504" spans="1:10" x14ac:dyDescent="0.2">
      <c r="A504" s="67" t="s">
        <v>1186</v>
      </c>
      <c r="B504" s="55">
        <v>206</v>
      </c>
      <c r="C504" s="55">
        <v>17</v>
      </c>
      <c r="D504" s="55">
        <v>98</v>
      </c>
      <c r="E504" s="55">
        <v>4</v>
      </c>
      <c r="F504" s="55">
        <v>26</v>
      </c>
      <c r="G504" s="55">
        <v>3</v>
      </c>
      <c r="H504" s="55">
        <v>7</v>
      </c>
      <c r="I504" s="55">
        <v>5</v>
      </c>
      <c r="J504" s="55">
        <v>363</v>
      </c>
    </row>
    <row r="505" spans="1:10" x14ac:dyDescent="0.2">
      <c r="A505" s="67" t="s">
        <v>342</v>
      </c>
      <c r="B505" s="55">
        <v>16544</v>
      </c>
      <c r="C505" s="55">
        <v>11609</v>
      </c>
      <c r="D505" s="55">
        <v>14969</v>
      </c>
      <c r="E505" s="55">
        <v>155</v>
      </c>
      <c r="F505" s="55">
        <v>943</v>
      </c>
      <c r="G505" s="55">
        <v>49</v>
      </c>
      <c r="H505" s="55">
        <v>117</v>
      </c>
      <c r="I505" s="55">
        <v>486</v>
      </c>
      <c r="J505" s="55">
        <v>44869</v>
      </c>
    </row>
    <row r="506" spans="1:10" x14ac:dyDescent="0.2">
      <c r="A506" s="67" t="s">
        <v>1167</v>
      </c>
      <c r="B506" s="55">
        <v>51</v>
      </c>
      <c r="C506" s="55">
        <v>27</v>
      </c>
      <c r="D506" s="55">
        <v>166</v>
      </c>
      <c r="E506" s="55">
        <v>7</v>
      </c>
      <c r="F506" s="55">
        <v>275</v>
      </c>
      <c r="G506" s="55">
        <v>0</v>
      </c>
      <c r="H506" s="55">
        <v>0</v>
      </c>
      <c r="I506" s="55">
        <v>0</v>
      </c>
      <c r="J506" s="55">
        <v>522</v>
      </c>
    </row>
    <row r="507" spans="1:10" x14ac:dyDescent="0.2">
      <c r="A507" s="67" t="s">
        <v>1163</v>
      </c>
      <c r="B507" s="55">
        <v>12</v>
      </c>
      <c r="C507" s="55">
        <v>200</v>
      </c>
      <c r="D507" s="55">
        <v>0</v>
      </c>
      <c r="E507" s="55">
        <v>0</v>
      </c>
      <c r="F507" s="55">
        <v>4</v>
      </c>
      <c r="G507" s="55">
        <v>0</v>
      </c>
      <c r="H507" s="55">
        <v>0</v>
      </c>
      <c r="I507" s="55">
        <v>4</v>
      </c>
      <c r="J507" s="55">
        <v>231</v>
      </c>
    </row>
    <row r="508" spans="1:10" x14ac:dyDescent="0.2">
      <c r="A508" s="67" t="s">
        <v>510</v>
      </c>
      <c r="B508" s="55">
        <v>2583</v>
      </c>
      <c r="C508" s="55">
        <v>2129</v>
      </c>
      <c r="D508" s="55">
        <v>1757</v>
      </c>
      <c r="E508" s="55">
        <v>624</v>
      </c>
      <c r="F508" s="55">
        <v>3215</v>
      </c>
      <c r="G508" s="55">
        <v>51</v>
      </c>
      <c r="H508" s="55">
        <v>356</v>
      </c>
      <c r="I508" s="55">
        <v>324</v>
      </c>
      <c r="J508" s="55">
        <v>11037</v>
      </c>
    </row>
    <row r="509" spans="1:10" x14ac:dyDescent="0.2">
      <c r="A509" s="67" t="s">
        <v>1204</v>
      </c>
      <c r="B509" s="55">
        <v>20</v>
      </c>
      <c r="C509" s="55">
        <v>17</v>
      </c>
      <c r="D509" s="55">
        <v>17</v>
      </c>
      <c r="E509" s="55">
        <v>0</v>
      </c>
      <c r="F509" s="55">
        <v>0</v>
      </c>
      <c r="G509" s="55">
        <v>3</v>
      </c>
      <c r="H509" s="55">
        <v>0</v>
      </c>
      <c r="I509" s="55">
        <v>3</v>
      </c>
      <c r="J509" s="55">
        <v>56</v>
      </c>
    </row>
    <row r="510" spans="1:10" x14ac:dyDescent="0.2">
      <c r="A510" s="67" t="s">
        <v>1201</v>
      </c>
      <c r="B510" s="55">
        <v>388</v>
      </c>
      <c r="C510" s="55">
        <v>200</v>
      </c>
      <c r="D510" s="55">
        <v>415</v>
      </c>
      <c r="E510" s="55">
        <v>98</v>
      </c>
      <c r="F510" s="55">
        <v>124</v>
      </c>
      <c r="G510" s="55">
        <v>36</v>
      </c>
      <c r="H510" s="55">
        <v>18</v>
      </c>
      <c r="I510" s="55">
        <v>12</v>
      </c>
      <c r="J510" s="55">
        <v>1296</v>
      </c>
    </row>
    <row r="511" spans="1:10" x14ac:dyDescent="0.2">
      <c r="A511" s="67" t="s">
        <v>1193</v>
      </c>
      <c r="B511" s="55">
        <v>66</v>
      </c>
      <c r="C511" s="55">
        <v>11</v>
      </c>
      <c r="D511" s="55">
        <v>142</v>
      </c>
      <c r="E511" s="55">
        <v>5</v>
      </c>
      <c r="F511" s="55">
        <v>36</v>
      </c>
      <c r="G511" s="55">
        <v>0</v>
      </c>
      <c r="H511" s="55">
        <v>8</v>
      </c>
      <c r="I511" s="55">
        <v>17</v>
      </c>
      <c r="J511" s="55">
        <v>294</v>
      </c>
    </row>
    <row r="512" spans="1:10" x14ac:dyDescent="0.2">
      <c r="A512" s="67" t="s">
        <v>401</v>
      </c>
      <c r="B512" s="55">
        <v>1244</v>
      </c>
      <c r="C512" s="55">
        <v>7457</v>
      </c>
      <c r="D512" s="55">
        <v>2441</v>
      </c>
      <c r="E512" s="55">
        <v>415</v>
      </c>
      <c r="F512" s="55">
        <v>2528</v>
      </c>
      <c r="G512" s="55">
        <v>18</v>
      </c>
      <c r="H512" s="55">
        <v>26</v>
      </c>
      <c r="I512" s="55">
        <v>45</v>
      </c>
      <c r="J512" s="55">
        <v>14176</v>
      </c>
    </row>
    <row r="513" spans="1:10" x14ac:dyDescent="0.2">
      <c r="A513" s="67" t="s">
        <v>553</v>
      </c>
      <c r="B513" s="55">
        <v>1773</v>
      </c>
      <c r="C513" s="55">
        <v>2447</v>
      </c>
      <c r="D513" s="55">
        <v>2262</v>
      </c>
      <c r="E513" s="55">
        <v>2004</v>
      </c>
      <c r="F513" s="55">
        <v>2364</v>
      </c>
      <c r="G513" s="55">
        <v>143</v>
      </c>
      <c r="H513" s="55">
        <v>232</v>
      </c>
      <c r="I513" s="55">
        <v>238</v>
      </c>
      <c r="J513" s="55">
        <v>11460</v>
      </c>
    </row>
    <row r="514" spans="1:10" x14ac:dyDescent="0.2">
      <c r="A514" s="67" t="s">
        <v>610</v>
      </c>
      <c r="B514" s="55">
        <v>53</v>
      </c>
      <c r="C514" s="55">
        <v>0</v>
      </c>
      <c r="D514" s="55">
        <v>10</v>
      </c>
      <c r="E514" s="55">
        <v>0</v>
      </c>
      <c r="F514" s="55">
        <v>0</v>
      </c>
      <c r="G514" s="55">
        <v>0</v>
      </c>
      <c r="H514" s="55">
        <v>0</v>
      </c>
      <c r="I514" s="55">
        <v>0</v>
      </c>
      <c r="J514" s="55">
        <v>69</v>
      </c>
    </row>
    <row r="515" spans="1:10" x14ac:dyDescent="0.2">
      <c r="A515" s="67" t="s">
        <v>611</v>
      </c>
      <c r="B515" s="55">
        <v>4</v>
      </c>
      <c r="C515" s="55">
        <v>103</v>
      </c>
      <c r="D515" s="55">
        <v>6</v>
      </c>
      <c r="E515" s="55">
        <v>15</v>
      </c>
      <c r="F515" s="55">
        <v>35</v>
      </c>
      <c r="G515" s="55">
        <v>0</v>
      </c>
      <c r="H515" s="55">
        <v>0</v>
      </c>
      <c r="I515" s="55">
        <v>4</v>
      </c>
      <c r="J515" s="55">
        <v>170</v>
      </c>
    </row>
    <row r="516" spans="1:10" x14ac:dyDescent="0.2">
      <c r="A516" s="67" t="s">
        <v>1164</v>
      </c>
      <c r="B516" s="55">
        <v>378</v>
      </c>
      <c r="C516" s="55">
        <v>2215</v>
      </c>
      <c r="D516" s="55">
        <v>711</v>
      </c>
      <c r="E516" s="55">
        <v>325</v>
      </c>
      <c r="F516" s="55">
        <v>745</v>
      </c>
      <c r="G516" s="55">
        <v>125</v>
      </c>
      <c r="H516" s="55">
        <v>4</v>
      </c>
      <c r="I516" s="55">
        <v>76</v>
      </c>
      <c r="J516" s="55">
        <v>4583</v>
      </c>
    </row>
    <row r="517" spans="1:10" x14ac:dyDescent="0.2">
      <c r="A517" s="67" t="s">
        <v>1198</v>
      </c>
      <c r="B517" s="55">
        <v>643</v>
      </c>
      <c r="C517" s="55">
        <v>315</v>
      </c>
      <c r="D517" s="55">
        <v>1887</v>
      </c>
      <c r="E517" s="55">
        <v>86</v>
      </c>
      <c r="F517" s="55">
        <v>603</v>
      </c>
      <c r="G517" s="55">
        <v>22</v>
      </c>
      <c r="H517" s="55">
        <v>92</v>
      </c>
      <c r="I517" s="55">
        <v>94</v>
      </c>
      <c r="J517" s="55">
        <v>3741</v>
      </c>
    </row>
    <row r="518" spans="1:10" x14ac:dyDescent="0.2">
      <c r="A518" s="67" t="s">
        <v>467</v>
      </c>
      <c r="B518" s="55">
        <v>455</v>
      </c>
      <c r="C518" s="55">
        <v>28</v>
      </c>
      <c r="D518" s="55">
        <v>402</v>
      </c>
      <c r="E518" s="55">
        <v>13</v>
      </c>
      <c r="F518" s="55">
        <v>41</v>
      </c>
      <c r="G518" s="55">
        <v>0</v>
      </c>
      <c r="H518" s="55">
        <v>17</v>
      </c>
      <c r="I518" s="55">
        <v>0</v>
      </c>
      <c r="J518" s="55">
        <v>953</v>
      </c>
    </row>
    <row r="519" spans="1:10" x14ac:dyDescent="0.2">
      <c r="A519" s="67" t="s">
        <v>370</v>
      </c>
      <c r="B519" s="55">
        <v>10286</v>
      </c>
      <c r="C519" s="55">
        <v>3257</v>
      </c>
      <c r="D519" s="55">
        <v>3054</v>
      </c>
      <c r="E519" s="55">
        <v>130</v>
      </c>
      <c r="F519" s="55">
        <v>440</v>
      </c>
      <c r="G519" s="55">
        <v>41</v>
      </c>
      <c r="H519" s="55">
        <v>122</v>
      </c>
      <c r="I519" s="55">
        <v>364</v>
      </c>
      <c r="J519" s="55">
        <v>17691</v>
      </c>
    </row>
    <row r="520" spans="1:10" x14ac:dyDescent="0.2">
      <c r="A520" s="67" t="s">
        <v>1165</v>
      </c>
      <c r="B520" s="55">
        <v>93</v>
      </c>
      <c r="C520" s="55">
        <v>106</v>
      </c>
      <c r="D520" s="55">
        <v>84</v>
      </c>
      <c r="E520" s="55">
        <v>37</v>
      </c>
      <c r="F520" s="55">
        <v>90</v>
      </c>
      <c r="G520" s="55">
        <v>4</v>
      </c>
      <c r="H520" s="55">
        <v>7</v>
      </c>
      <c r="I520" s="55">
        <v>23</v>
      </c>
      <c r="J520" s="55">
        <v>451</v>
      </c>
    </row>
    <row r="521" spans="1:10" x14ac:dyDescent="0.2">
      <c r="A521" s="67" t="s">
        <v>524</v>
      </c>
      <c r="B521" s="55">
        <v>23</v>
      </c>
      <c r="C521" s="55">
        <v>60</v>
      </c>
      <c r="D521" s="55">
        <v>148</v>
      </c>
      <c r="E521" s="55">
        <v>0</v>
      </c>
      <c r="F521" s="55">
        <v>10</v>
      </c>
      <c r="G521" s="55">
        <v>0</v>
      </c>
      <c r="H521" s="55">
        <v>5</v>
      </c>
      <c r="I521" s="55">
        <v>3</v>
      </c>
      <c r="J521" s="55">
        <v>249</v>
      </c>
    </row>
    <row r="522" spans="1:10" x14ac:dyDescent="0.2">
      <c r="A522" s="67" t="s">
        <v>1166</v>
      </c>
      <c r="B522" s="55">
        <v>41</v>
      </c>
      <c r="C522" s="55">
        <v>27</v>
      </c>
      <c r="D522" s="55">
        <v>35</v>
      </c>
      <c r="E522" s="55">
        <v>9</v>
      </c>
      <c r="F522" s="55">
        <v>33</v>
      </c>
      <c r="G522" s="55">
        <v>0</v>
      </c>
      <c r="H522" s="55">
        <v>0</v>
      </c>
      <c r="I522" s="55">
        <v>4</v>
      </c>
      <c r="J522" s="55">
        <v>159</v>
      </c>
    </row>
    <row r="523" spans="1:10" x14ac:dyDescent="0.2">
      <c r="A523" s="67" t="s">
        <v>1187</v>
      </c>
      <c r="B523" s="55">
        <v>0</v>
      </c>
      <c r="C523" s="55">
        <v>12</v>
      </c>
      <c r="D523" s="55">
        <v>6</v>
      </c>
      <c r="E523" s="55">
        <v>0</v>
      </c>
      <c r="F523" s="55">
        <v>0</v>
      </c>
      <c r="G523" s="55">
        <v>0</v>
      </c>
      <c r="H523" s="55">
        <v>0</v>
      </c>
      <c r="I523" s="55">
        <v>0</v>
      </c>
      <c r="J523" s="55">
        <v>11</v>
      </c>
    </row>
    <row r="524" spans="1:10" x14ac:dyDescent="0.2">
      <c r="A524" s="67" t="s">
        <v>512</v>
      </c>
      <c r="B524" s="55">
        <v>635</v>
      </c>
      <c r="C524" s="55">
        <v>672</v>
      </c>
      <c r="D524" s="55">
        <v>381</v>
      </c>
      <c r="E524" s="55">
        <v>149</v>
      </c>
      <c r="F524" s="55">
        <v>462</v>
      </c>
      <c r="G524" s="55">
        <v>24</v>
      </c>
      <c r="H524" s="55">
        <v>50</v>
      </c>
      <c r="I524" s="55">
        <v>93</v>
      </c>
      <c r="J524" s="55">
        <v>2465</v>
      </c>
    </row>
    <row r="525" spans="1:10" x14ac:dyDescent="0.2">
      <c r="A525" s="67" t="s">
        <v>550</v>
      </c>
      <c r="B525" s="55">
        <v>170</v>
      </c>
      <c r="C525" s="55">
        <v>110</v>
      </c>
      <c r="D525" s="55">
        <v>107</v>
      </c>
      <c r="E525" s="55">
        <v>44</v>
      </c>
      <c r="F525" s="55">
        <v>164</v>
      </c>
      <c r="G525" s="55">
        <v>9</v>
      </c>
      <c r="H525" s="55">
        <v>37</v>
      </c>
      <c r="I525" s="55">
        <v>21</v>
      </c>
      <c r="J525" s="55">
        <v>664</v>
      </c>
    </row>
    <row r="526" spans="1:10" s="88" customFormat="1" x14ac:dyDescent="0.2">
      <c r="A526" s="85" t="s">
        <v>314</v>
      </c>
      <c r="B526" s="86">
        <v>59116</v>
      </c>
      <c r="C526" s="86">
        <v>58230</v>
      </c>
      <c r="D526" s="86">
        <v>48921</v>
      </c>
      <c r="E526" s="86">
        <v>11096</v>
      </c>
      <c r="F526" s="86">
        <v>26263</v>
      </c>
      <c r="G526" s="86">
        <v>1489</v>
      </c>
      <c r="H526" s="86">
        <v>2228</v>
      </c>
      <c r="I526" s="86">
        <v>3609</v>
      </c>
      <c r="J526" s="86">
        <v>211713</v>
      </c>
    </row>
    <row r="527" spans="1:10" x14ac:dyDescent="0.2">
      <c r="A527" s="42"/>
      <c r="B527" s="55"/>
      <c r="C527" s="55"/>
      <c r="D527" s="55"/>
      <c r="E527" s="55"/>
      <c r="F527" s="55"/>
      <c r="G527" s="55"/>
      <c r="H527" s="55"/>
      <c r="I527" s="55"/>
      <c r="J527" s="55"/>
    </row>
    <row r="528" spans="1:10" x14ac:dyDescent="0.2">
      <c r="A528" s="42" t="s">
        <v>83</v>
      </c>
      <c r="B528" s="55">
        <v>3246</v>
      </c>
      <c r="C528" s="55">
        <v>4274</v>
      </c>
      <c r="D528" s="55">
        <v>2381</v>
      </c>
      <c r="E528" s="55">
        <v>793</v>
      </c>
      <c r="F528" s="55">
        <v>1362</v>
      </c>
      <c r="G528" s="55">
        <v>312</v>
      </c>
      <c r="H528" s="55">
        <v>184</v>
      </c>
      <c r="I528" s="55">
        <v>290</v>
      </c>
      <c r="J528" s="55">
        <v>12847</v>
      </c>
    </row>
    <row r="529" spans="1:10" x14ac:dyDescent="0.2">
      <c r="A529" s="42" t="s">
        <v>1205</v>
      </c>
      <c r="B529" s="55">
        <v>11716</v>
      </c>
      <c r="C529" s="55">
        <v>9206</v>
      </c>
      <c r="D529" s="55">
        <v>4860</v>
      </c>
      <c r="E529" s="55">
        <v>2219</v>
      </c>
      <c r="F529" s="55">
        <v>3611</v>
      </c>
      <c r="G529" s="55">
        <v>366</v>
      </c>
      <c r="H529" s="55">
        <v>398</v>
      </c>
      <c r="I529" s="55">
        <v>790</v>
      </c>
      <c r="J529" s="55">
        <v>33179</v>
      </c>
    </row>
    <row r="530" spans="1:10" x14ac:dyDescent="0.2">
      <c r="A530" s="42" t="s">
        <v>1206</v>
      </c>
      <c r="B530" s="55">
        <v>171</v>
      </c>
      <c r="C530" s="55">
        <v>114</v>
      </c>
      <c r="D530" s="55">
        <v>218</v>
      </c>
      <c r="E530" s="55">
        <v>35</v>
      </c>
      <c r="F530" s="55">
        <v>128</v>
      </c>
      <c r="G530" s="55">
        <v>20</v>
      </c>
      <c r="H530" s="55">
        <v>20</v>
      </c>
      <c r="I530" s="55">
        <v>9</v>
      </c>
      <c r="J530" s="55">
        <v>711</v>
      </c>
    </row>
    <row r="531" spans="1:10" x14ac:dyDescent="0.2">
      <c r="A531" s="42" t="s">
        <v>1207</v>
      </c>
      <c r="B531" s="55">
        <v>87</v>
      </c>
      <c r="C531" s="55">
        <v>111</v>
      </c>
      <c r="D531" s="55">
        <v>12</v>
      </c>
      <c r="E531" s="55">
        <v>31</v>
      </c>
      <c r="F531" s="55">
        <v>3</v>
      </c>
      <c r="G531" s="55">
        <v>0</v>
      </c>
      <c r="H531" s="55">
        <v>4</v>
      </c>
      <c r="I531" s="55">
        <v>0</v>
      </c>
      <c r="J531" s="55">
        <v>249</v>
      </c>
    </row>
    <row r="532" spans="1:10" x14ac:dyDescent="0.2">
      <c r="A532" s="42" t="s">
        <v>1208</v>
      </c>
      <c r="B532" s="55">
        <v>133</v>
      </c>
      <c r="C532" s="55">
        <v>844</v>
      </c>
      <c r="D532" s="55">
        <v>3414</v>
      </c>
      <c r="E532" s="55">
        <v>106</v>
      </c>
      <c r="F532" s="55">
        <v>172</v>
      </c>
      <c r="G532" s="55">
        <v>8</v>
      </c>
      <c r="H532" s="55">
        <v>203</v>
      </c>
      <c r="I532" s="55">
        <v>68</v>
      </c>
      <c r="J532" s="55">
        <v>4939</v>
      </c>
    </row>
    <row r="533" spans="1:10" x14ac:dyDescent="0.2">
      <c r="A533" s="42" t="s">
        <v>1209</v>
      </c>
      <c r="B533" s="55">
        <v>367</v>
      </c>
      <c r="C533" s="55">
        <v>1215</v>
      </c>
      <c r="D533" s="55">
        <v>182</v>
      </c>
      <c r="E533" s="55">
        <v>23</v>
      </c>
      <c r="F533" s="55">
        <v>552</v>
      </c>
      <c r="G533" s="55">
        <v>0</v>
      </c>
      <c r="H533" s="55">
        <v>4</v>
      </c>
      <c r="I533" s="55">
        <v>40</v>
      </c>
      <c r="J533" s="55">
        <v>2385</v>
      </c>
    </row>
    <row r="534" spans="1:10" x14ac:dyDescent="0.2">
      <c r="A534" s="42" t="s">
        <v>1210</v>
      </c>
      <c r="B534" s="55">
        <v>3</v>
      </c>
      <c r="C534" s="55">
        <v>26</v>
      </c>
      <c r="D534" s="55">
        <v>10</v>
      </c>
      <c r="E534" s="55">
        <v>0</v>
      </c>
      <c r="F534" s="55">
        <v>0</v>
      </c>
      <c r="G534" s="55">
        <v>0</v>
      </c>
      <c r="H534" s="55">
        <v>0</v>
      </c>
      <c r="I534" s="55">
        <v>7</v>
      </c>
      <c r="J534" s="55">
        <v>49</v>
      </c>
    </row>
    <row r="535" spans="1:10" x14ac:dyDescent="0.2">
      <c r="A535" s="42" t="s">
        <v>1211</v>
      </c>
      <c r="B535" s="55">
        <v>3</v>
      </c>
      <c r="C535" s="55">
        <v>8</v>
      </c>
      <c r="D535" s="55">
        <v>0</v>
      </c>
      <c r="E535" s="55">
        <v>0</v>
      </c>
      <c r="F535" s="55">
        <v>0</v>
      </c>
      <c r="G535" s="55">
        <v>0</v>
      </c>
      <c r="H535" s="55">
        <v>0</v>
      </c>
      <c r="I535" s="55">
        <v>0</v>
      </c>
      <c r="J535" s="55">
        <v>12</v>
      </c>
    </row>
    <row r="536" spans="1:10" x14ac:dyDescent="0.2">
      <c r="A536" s="42" t="s">
        <v>1212</v>
      </c>
      <c r="B536" s="55">
        <v>78</v>
      </c>
      <c r="C536" s="55">
        <v>190</v>
      </c>
      <c r="D536" s="55">
        <v>1544</v>
      </c>
      <c r="E536" s="55">
        <v>50</v>
      </c>
      <c r="F536" s="55">
        <v>17</v>
      </c>
      <c r="G536" s="55">
        <v>11</v>
      </c>
      <c r="H536" s="55">
        <v>81</v>
      </c>
      <c r="I536" s="55">
        <v>46</v>
      </c>
      <c r="J536" s="55">
        <v>2021</v>
      </c>
    </row>
    <row r="537" spans="1:10" x14ac:dyDescent="0.2">
      <c r="A537" s="42" t="s">
        <v>19</v>
      </c>
      <c r="B537" s="55">
        <v>471576</v>
      </c>
      <c r="C537" s="55">
        <v>360974</v>
      </c>
      <c r="D537" s="55">
        <v>324871</v>
      </c>
      <c r="E537" s="55">
        <v>91003</v>
      </c>
      <c r="F537" s="55">
        <v>178037</v>
      </c>
      <c r="G537" s="55">
        <v>32262</v>
      </c>
      <c r="H537" s="55">
        <v>28643</v>
      </c>
      <c r="I537" s="55">
        <v>21739</v>
      </c>
      <c r="J537" s="55">
        <v>1509829</v>
      </c>
    </row>
    <row r="538" spans="1:10" s="10" customFormat="1" x14ac:dyDescent="0.2">
      <c r="A538" s="43" t="s">
        <v>314</v>
      </c>
      <c r="B538" s="58">
        <v>7480228</v>
      </c>
      <c r="C538" s="58">
        <v>5926624</v>
      </c>
      <c r="D538" s="58">
        <v>4703193</v>
      </c>
      <c r="E538" s="58">
        <v>1676653</v>
      </c>
      <c r="F538" s="58">
        <v>2474410</v>
      </c>
      <c r="G538" s="58">
        <v>509965</v>
      </c>
      <c r="H538" s="58">
        <v>228833</v>
      </c>
      <c r="I538" s="58">
        <v>397397</v>
      </c>
      <c r="J538" s="57">
        <v>23401892</v>
      </c>
    </row>
    <row r="540" spans="1:10" x14ac:dyDescent="0.2">
      <c r="A540" s="93" t="s">
        <v>1346</v>
      </c>
    </row>
    <row r="541" spans="1:10" x14ac:dyDescent="0.2">
      <c r="A541" s="54"/>
    </row>
    <row r="542" spans="1:10" x14ac:dyDescent="0.2">
      <c r="A542" s="11" t="s">
        <v>1319</v>
      </c>
    </row>
    <row r="543" spans="1:10" ht="20.25" customHeight="1" x14ac:dyDescent="0.2">
      <c r="A543" s="103" t="s">
        <v>1257</v>
      </c>
      <c r="B543" s="103"/>
      <c r="C543" s="103"/>
      <c r="D543" s="103"/>
      <c r="E543" s="103"/>
      <c r="F543" s="103"/>
      <c r="G543" s="103"/>
      <c r="H543" s="103"/>
      <c r="I543" s="103"/>
      <c r="J543" s="103"/>
    </row>
    <row r="544" spans="1:10" x14ac:dyDescent="0.2">
      <c r="A544" s="52"/>
    </row>
    <row r="545" spans="1:10" s="49" customFormat="1" ht="26.25" customHeight="1" x14ac:dyDescent="0.2">
      <c r="A545" s="104" t="s">
        <v>1240</v>
      </c>
      <c r="B545" s="104"/>
      <c r="C545" s="104"/>
      <c r="D545" s="104"/>
      <c r="E545" s="104"/>
      <c r="F545" s="104"/>
      <c r="G545" s="104"/>
      <c r="H545" s="104"/>
      <c r="I545" s="104"/>
      <c r="J545" s="104"/>
    </row>
    <row r="547" spans="1:10" x14ac:dyDescent="0.2">
      <c r="A547" s="101" t="s">
        <v>10</v>
      </c>
      <c r="B547" s="101"/>
    </row>
    <row r="555" spans="1:10" x14ac:dyDescent="0.2">
      <c r="B555" s="44"/>
      <c r="C555" s="44"/>
      <c r="D555" s="44"/>
      <c r="E555" s="44"/>
      <c r="F555" s="44"/>
      <c r="G555" s="44"/>
      <c r="H555" s="44"/>
      <c r="I555" s="44"/>
    </row>
  </sheetData>
  <mergeCells count="4">
    <mergeCell ref="A547:B547"/>
    <mergeCell ref="A543:J543"/>
    <mergeCell ref="A545:J545"/>
    <mergeCell ref="A1:J1"/>
  </mergeCells>
  <hyperlinks>
    <hyperlink ref="A547:B547" r:id="rId1" display="© Commonwealth of Australia &lt;&lt;yyyy&gt;&gt;" xr:uid="{00000000-0004-0000-0D00-000000000000}"/>
  </hyperlinks>
  <printOptions gridLines="1"/>
  <pageMargins left="0.70866141732283472" right="0.70866141732283472" top="0.74803149606299213" bottom="0.74803149606299213" header="0.31496062992125984" footer="0.31496062992125984"/>
  <pageSetup paperSize="9" orientation="landscape"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22"/>
  <sheetViews>
    <sheetView workbookViewId="0">
      <pane ySplit="6" topLeftCell="A7" activePane="bottomLeft" state="frozen"/>
      <selection pane="bottomLeft" sqref="A1:E1"/>
    </sheetView>
  </sheetViews>
  <sheetFormatPr defaultRowHeight="11.25" x14ac:dyDescent="0.2"/>
  <cols>
    <col min="1" max="1" width="61.6640625" customWidth="1"/>
    <col min="2" max="4" width="20.83203125" customWidth="1"/>
    <col min="5" max="5" width="24" style="10" customWidth="1"/>
  </cols>
  <sheetData>
    <row r="1" spans="1:256" s="7" customFormat="1" ht="60" customHeight="1" x14ac:dyDescent="0.2">
      <c r="A1" s="106" t="s">
        <v>9</v>
      </c>
      <c r="B1" s="106"/>
      <c r="C1" s="106"/>
      <c r="D1" s="106"/>
      <c r="E1" s="106"/>
      <c r="F1" s="38"/>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row>
    <row r="2" spans="1:256" ht="20.100000000000001" customHeight="1" x14ac:dyDescent="0.25">
      <c r="A2" s="9" t="str">
        <f>Contents!A2</f>
        <v>2071.0 Census of Population and Housing: Reflecting Australia - Stories from the Census, 2016 - Cultural Diversity</v>
      </c>
    </row>
    <row r="3" spans="1:256" ht="12.75" customHeight="1" x14ac:dyDescent="0.2">
      <c r="A3" s="32" t="str">
        <f>Contents!A3</f>
        <v>Released at 11.30am (Canberra time) 20 July 2017</v>
      </c>
    </row>
    <row r="4" spans="1:256" s="33" customFormat="1" ht="15.75" x14ac:dyDescent="0.25">
      <c r="A4" s="1" t="s">
        <v>1340</v>
      </c>
      <c r="E4" s="9"/>
      <c r="F4" s="36"/>
    </row>
    <row r="6" spans="1:256" s="63" customFormat="1" x14ac:dyDescent="0.2">
      <c r="A6" s="62"/>
      <c r="B6" s="69" t="s">
        <v>1365</v>
      </c>
      <c r="C6" s="69" t="s">
        <v>1366</v>
      </c>
      <c r="D6" s="69" t="s">
        <v>19</v>
      </c>
      <c r="E6" s="69" t="s">
        <v>314</v>
      </c>
    </row>
    <row r="7" spans="1:256" x14ac:dyDescent="0.2">
      <c r="A7" s="42" t="s">
        <v>645</v>
      </c>
      <c r="B7" s="55">
        <v>453374</v>
      </c>
      <c r="C7" s="55">
        <v>1228792</v>
      </c>
      <c r="D7" s="44">
        <v>35547</v>
      </c>
      <c r="E7" s="64">
        <v>1717709</v>
      </c>
    </row>
    <row r="8" spans="1:256" x14ac:dyDescent="0.2">
      <c r="A8" s="42" t="s">
        <v>646</v>
      </c>
      <c r="B8" s="55">
        <v>302627</v>
      </c>
      <c r="C8" s="55">
        <v>827378</v>
      </c>
      <c r="D8" s="44">
        <v>37504</v>
      </c>
      <c r="E8" s="64">
        <v>1167511</v>
      </c>
    </row>
    <row r="9" spans="1:256" x14ac:dyDescent="0.2">
      <c r="A9" s="42" t="s">
        <v>647</v>
      </c>
      <c r="B9" s="55">
        <v>172422</v>
      </c>
      <c r="C9" s="55">
        <v>328818</v>
      </c>
      <c r="D9" s="44">
        <v>29799</v>
      </c>
      <c r="E9" s="64">
        <v>531035</v>
      </c>
    </row>
    <row r="10" spans="1:256" x14ac:dyDescent="0.2">
      <c r="A10" s="42" t="s">
        <v>648</v>
      </c>
      <c r="B10" s="55">
        <v>19881</v>
      </c>
      <c r="C10" s="55">
        <v>84554</v>
      </c>
      <c r="D10" s="44">
        <v>12989</v>
      </c>
      <c r="E10" s="64">
        <v>117432</v>
      </c>
    </row>
    <row r="11" spans="1:256" x14ac:dyDescent="0.2">
      <c r="A11" s="42" t="s">
        <v>649</v>
      </c>
      <c r="B11" s="55">
        <v>4358</v>
      </c>
      <c r="C11" s="55">
        <v>3348</v>
      </c>
      <c r="D11" s="44">
        <v>15277</v>
      </c>
      <c r="E11" s="64">
        <v>22985</v>
      </c>
    </row>
    <row r="12" spans="1:256" x14ac:dyDescent="0.2">
      <c r="A12" s="42" t="s">
        <v>650</v>
      </c>
      <c r="B12" s="55">
        <v>7877</v>
      </c>
      <c r="C12" s="55">
        <v>15087</v>
      </c>
      <c r="D12" s="44">
        <v>2748</v>
      </c>
      <c r="E12" s="64">
        <v>25716</v>
      </c>
    </row>
    <row r="13" spans="1:256" x14ac:dyDescent="0.2">
      <c r="A13" s="42" t="s">
        <v>1316</v>
      </c>
      <c r="B13" s="55">
        <v>1354580</v>
      </c>
      <c r="C13" s="55">
        <v>1147812</v>
      </c>
      <c r="D13" s="44">
        <v>78891</v>
      </c>
      <c r="E13" s="64">
        <v>2581281</v>
      </c>
    </row>
    <row r="14" spans="1:256" s="10" customFormat="1" x14ac:dyDescent="0.2">
      <c r="A14" s="43" t="s">
        <v>314</v>
      </c>
      <c r="B14" s="57">
        <v>2315125</v>
      </c>
      <c r="C14" s="57">
        <v>3635786</v>
      </c>
      <c r="D14" s="57">
        <v>212752</v>
      </c>
      <c r="E14" s="57">
        <v>6163669</v>
      </c>
    </row>
    <row r="16" spans="1:256" x14ac:dyDescent="0.2">
      <c r="A16" s="93" t="s">
        <v>1346</v>
      </c>
    </row>
    <row r="17" spans="1:5" x14ac:dyDescent="0.2">
      <c r="A17" s="93"/>
    </row>
    <row r="18" spans="1:5" x14ac:dyDescent="0.2">
      <c r="A18" s="11" t="s">
        <v>1319</v>
      </c>
    </row>
    <row r="20" spans="1:5" s="49" customFormat="1" ht="27" customHeight="1" x14ac:dyDescent="0.2">
      <c r="A20" s="104" t="s">
        <v>1240</v>
      </c>
      <c r="B20" s="104"/>
      <c r="C20" s="104"/>
      <c r="D20" s="104"/>
      <c r="E20" s="104"/>
    </row>
    <row r="22" spans="1:5" ht="11.25" customHeight="1" x14ac:dyDescent="0.2">
      <c r="A22" s="101" t="s">
        <v>10</v>
      </c>
      <c r="B22" s="101"/>
    </row>
  </sheetData>
  <mergeCells count="3">
    <mergeCell ref="A22:B22"/>
    <mergeCell ref="A20:E20"/>
    <mergeCell ref="A1:E1"/>
  </mergeCells>
  <hyperlinks>
    <hyperlink ref="A22:B22" r:id="rId1" display="© Commonwealth of Australia &lt;&lt;yyyy&gt;&gt;" xr:uid="{00000000-0004-0000-0E00-000000000000}"/>
  </hyperlinks>
  <printOptions gridLines="1"/>
  <pageMargins left="0.7" right="0.7" top="0.75" bottom="0.75" header="0.3" footer="0.3"/>
  <pageSetup paperSize="9"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V25"/>
  <sheetViews>
    <sheetView workbookViewId="0">
      <pane ySplit="6" topLeftCell="A7" activePane="bottomLeft" state="frozen"/>
      <selection pane="bottomLeft" sqref="A1:I1"/>
    </sheetView>
  </sheetViews>
  <sheetFormatPr defaultRowHeight="11.25" x14ac:dyDescent="0.2"/>
  <cols>
    <col min="1" max="1" width="20.1640625" customWidth="1"/>
    <col min="2" max="5" width="20.83203125" customWidth="1"/>
    <col min="9" max="9" width="16" customWidth="1"/>
  </cols>
  <sheetData>
    <row r="1" spans="1:256" s="7" customFormat="1" ht="60" customHeight="1" x14ac:dyDescent="0.2">
      <c r="A1" s="106" t="s">
        <v>9</v>
      </c>
      <c r="B1" s="106"/>
      <c r="C1" s="106"/>
      <c r="D1" s="106"/>
      <c r="E1" s="106"/>
      <c r="F1" s="106"/>
      <c r="G1" s="106"/>
      <c r="H1" s="106"/>
      <c r="I1" s="106"/>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row>
    <row r="2" spans="1:256" ht="20.100000000000001" customHeight="1" x14ac:dyDescent="0.25">
      <c r="A2" s="9" t="str">
        <f>Contents!A2</f>
        <v>2071.0 Census of Population and Housing: Reflecting Australia - Stories from the Census, 2016 - Cultural Diversity</v>
      </c>
    </row>
    <row r="3" spans="1:256" ht="12.75" customHeight="1" x14ac:dyDescent="0.2">
      <c r="A3" s="32" t="str">
        <f>Contents!A3</f>
        <v>Released at 11.30am (Canberra time) 20 July 2017</v>
      </c>
    </row>
    <row r="4" spans="1:256" s="33" customFormat="1" ht="15.75" x14ac:dyDescent="0.25">
      <c r="A4" s="1" t="s">
        <v>1341</v>
      </c>
      <c r="F4" s="36"/>
    </row>
    <row r="5" spans="1:256" s="33" customFormat="1" ht="13.5" customHeight="1" x14ac:dyDescent="0.25">
      <c r="A5" s="1"/>
      <c r="F5" s="36"/>
    </row>
    <row r="6" spans="1:256" s="33" customFormat="1" ht="13.5" customHeight="1" x14ac:dyDescent="0.25">
      <c r="A6" s="1"/>
      <c r="B6" s="63" t="s">
        <v>1322</v>
      </c>
      <c r="C6" s="63" t="s">
        <v>664</v>
      </c>
      <c r="D6" s="63" t="s">
        <v>19</v>
      </c>
      <c r="E6" s="63" t="s">
        <v>314</v>
      </c>
      <c r="F6" s="36"/>
    </row>
    <row r="7" spans="1:256" x14ac:dyDescent="0.2">
      <c r="A7" t="s">
        <v>651</v>
      </c>
      <c r="B7" s="44">
        <v>1539015</v>
      </c>
      <c r="C7" s="44">
        <v>785964</v>
      </c>
      <c r="D7" s="44">
        <v>17154</v>
      </c>
      <c r="E7" s="64">
        <v>2342132</v>
      </c>
    </row>
    <row r="8" spans="1:256" x14ac:dyDescent="0.2">
      <c r="A8" t="s">
        <v>652</v>
      </c>
      <c r="B8" s="44">
        <v>180791</v>
      </c>
      <c r="C8" s="44">
        <v>38569</v>
      </c>
      <c r="D8" s="44">
        <v>3096</v>
      </c>
      <c r="E8" s="64">
        <v>222459</v>
      </c>
    </row>
    <row r="9" spans="1:256" x14ac:dyDescent="0.2">
      <c r="A9" t="s">
        <v>653</v>
      </c>
      <c r="B9" s="44">
        <v>278553</v>
      </c>
      <c r="C9" s="44">
        <v>36156</v>
      </c>
      <c r="D9" s="44">
        <v>5209</v>
      </c>
      <c r="E9" s="64">
        <v>319912</v>
      </c>
    </row>
    <row r="10" spans="1:256" x14ac:dyDescent="0.2">
      <c r="A10" t="s">
        <v>654</v>
      </c>
      <c r="B10" s="44">
        <v>45744</v>
      </c>
      <c r="C10" s="44">
        <v>10433</v>
      </c>
      <c r="D10" s="44">
        <v>1178</v>
      </c>
      <c r="E10" s="64">
        <v>57359</v>
      </c>
    </row>
    <row r="11" spans="1:256" x14ac:dyDescent="0.2">
      <c r="A11" t="s">
        <v>655</v>
      </c>
      <c r="B11" s="44">
        <v>15029</v>
      </c>
      <c r="C11" s="44">
        <v>10951</v>
      </c>
      <c r="D11">
        <v>610</v>
      </c>
      <c r="E11" s="64">
        <v>26590</v>
      </c>
    </row>
    <row r="12" spans="1:256" x14ac:dyDescent="0.2">
      <c r="A12" t="s">
        <v>656</v>
      </c>
      <c r="B12" s="44">
        <v>3041</v>
      </c>
      <c r="C12" s="44">
        <v>9994</v>
      </c>
      <c r="D12">
        <v>256</v>
      </c>
      <c r="E12" s="64">
        <v>13293</v>
      </c>
    </row>
    <row r="13" spans="1:256" x14ac:dyDescent="0.2">
      <c r="A13" t="s">
        <v>19</v>
      </c>
      <c r="B13" s="44">
        <v>35914</v>
      </c>
      <c r="C13" s="44">
        <v>15687</v>
      </c>
      <c r="D13" s="44">
        <v>198048</v>
      </c>
      <c r="E13" s="64">
        <v>249653</v>
      </c>
    </row>
    <row r="14" spans="1:256" x14ac:dyDescent="0.2">
      <c r="A14" s="10" t="s">
        <v>314</v>
      </c>
      <c r="B14" s="57">
        <v>2098092</v>
      </c>
      <c r="C14" s="57">
        <v>907744</v>
      </c>
      <c r="D14" s="57">
        <v>225559</v>
      </c>
      <c r="E14" s="57">
        <f>SUM(E7:E13)</f>
        <v>3231398</v>
      </c>
    </row>
    <row r="15" spans="1:256" x14ac:dyDescent="0.2">
      <c r="B15" s="44"/>
      <c r="C15" s="44"/>
      <c r="D15" s="44"/>
    </row>
    <row r="16" spans="1:256" x14ac:dyDescent="0.2">
      <c r="A16" s="93" t="s">
        <v>1346</v>
      </c>
      <c r="B16" s="44"/>
      <c r="C16" s="44"/>
      <c r="D16" s="44"/>
    </row>
    <row r="17" spans="1:9" x14ac:dyDescent="0.2">
      <c r="B17" s="44"/>
      <c r="C17" s="44"/>
      <c r="D17" s="44"/>
    </row>
    <row r="18" spans="1:9" x14ac:dyDescent="0.2">
      <c r="A18" s="11" t="s">
        <v>1319</v>
      </c>
    </row>
    <row r="19" spans="1:9" ht="22.5" customHeight="1" x14ac:dyDescent="0.2">
      <c r="A19" s="103" t="s">
        <v>1321</v>
      </c>
      <c r="B19" s="103"/>
      <c r="C19" s="103"/>
      <c r="D19" s="103"/>
      <c r="E19" s="103"/>
      <c r="F19" s="103"/>
      <c r="G19" s="103"/>
      <c r="H19" s="103"/>
      <c r="I19" s="103"/>
    </row>
    <row r="20" spans="1:9" x14ac:dyDescent="0.2">
      <c r="A20" s="54"/>
    </row>
    <row r="21" spans="1:9" ht="21.75" customHeight="1" x14ac:dyDescent="0.2">
      <c r="A21" s="107" t="s">
        <v>1240</v>
      </c>
      <c r="B21" s="107"/>
      <c r="C21" s="107"/>
      <c r="D21" s="107"/>
      <c r="E21" s="107"/>
      <c r="F21" s="107"/>
      <c r="G21" s="107"/>
      <c r="H21" s="107"/>
      <c r="I21" s="107"/>
    </row>
    <row r="23" spans="1:9" x14ac:dyDescent="0.2">
      <c r="A23" s="101" t="s">
        <v>10</v>
      </c>
      <c r="B23" s="101"/>
    </row>
    <row r="25" spans="1:9" x14ac:dyDescent="0.2">
      <c r="B25" s="11" t="s">
        <v>1244</v>
      </c>
    </row>
  </sheetData>
  <mergeCells count="4">
    <mergeCell ref="A23:B23"/>
    <mergeCell ref="A1:I1"/>
    <mergeCell ref="A19:I19"/>
    <mergeCell ref="A21:I21"/>
  </mergeCells>
  <hyperlinks>
    <hyperlink ref="A23:B23" r:id="rId1" display="© Commonwealth of Australia &lt;&lt;yyyy&gt;&gt;" xr:uid="{00000000-0004-0000-0F00-000000000000}"/>
  </hyperlinks>
  <printOptions gridLines="1"/>
  <pageMargins left="0.7" right="0.7" top="0.75" bottom="0.75" header="0.3" footer="0.3"/>
  <pageSetup paperSize="9" orientation="landscape"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V37"/>
  <sheetViews>
    <sheetView workbookViewId="0">
      <pane ySplit="6" topLeftCell="A7" activePane="bottomLeft" state="frozen"/>
      <selection pane="bottomLeft" sqref="A1:G1"/>
    </sheetView>
  </sheetViews>
  <sheetFormatPr defaultRowHeight="11.25" x14ac:dyDescent="0.2"/>
  <cols>
    <col min="1" max="1" width="57.1640625" customWidth="1"/>
    <col min="2" max="5" width="16.83203125" customWidth="1"/>
    <col min="7" max="7" width="13.6640625" customWidth="1"/>
  </cols>
  <sheetData>
    <row r="1" spans="1:256" s="7" customFormat="1" ht="60" customHeight="1" x14ac:dyDescent="0.2">
      <c r="A1" s="106" t="s">
        <v>9</v>
      </c>
      <c r="B1" s="106"/>
      <c r="C1" s="106"/>
      <c r="D1" s="106"/>
      <c r="E1" s="106"/>
      <c r="F1" s="106"/>
      <c r="G1" s="106"/>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row>
    <row r="2" spans="1:256" ht="20.100000000000001" customHeight="1" x14ac:dyDescent="0.25">
      <c r="A2" s="9" t="str">
        <f>Contents!A2</f>
        <v>2071.0 Census of Population and Housing: Reflecting Australia - Stories from the Census, 2016 - Cultural Diversity</v>
      </c>
    </row>
    <row r="3" spans="1:256" ht="12.75" customHeight="1" x14ac:dyDescent="0.2">
      <c r="A3" s="32" t="str">
        <f>Contents!A3</f>
        <v>Released at 11.30am (Canberra time) 20 July 2017</v>
      </c>
    </row>
    <row r="4" spans="1:256" s="33" customFormat="1" ht="15.75" x14ac:dyDescent="0.25">
      <c r="A4" s="1" t="s">
        <v>1342</v>
      </c>
      <c r="F4" s="36"/>
    </row>
    <row r="6" spans="1:256" ht="22.5" x14ac:dyDescent="0.2">
      <c r="A6" s="39"/>
      <c r="B6" s="69" t="s">
        <v>1322</v>
      </c>
      <c r="C6" s="69" t="s">
        <v>664</v>
      </c>
      <c r="D6" s="69" t="s">
        <v>19</v>
      </c>
      <c r="E6" s="63" t="s">
        <v>314</v>
      </c>
    </row>
    <row r="7" spans="1:256" x14ac:dyDescent="0.2">
      <c r="A7" s="42" t="s">
        <v>657</v>
      </c>
      <c r="B7" s="55">
        <v>1834984</v>
      </c>
      <c r="C7" s="55">
        <v>291359</v>
      </c>
      <c r="D7" s="44">
        <v>15948</v>
      </c>
      <c r="E7" s="64">
        <v>2142293</v>
      </c>
    </row>
    <row r="8" spans="1:256" x14ac:dyDescent="0.2">
      <c r="A8" s="42" t="s">
        <v>658</v>
      </c>
      <c r="B8" s="55">
        <v>654947</v>
      </c>
      <c r="C8" s="55">
        <v>60501</v>
      </c>
      <c r="D8" s="44">
        <v>3540</v>
      </c>
      <c r="E8" s="64">
        <v>718990</v>
      </c>
    </row>
    <row r="9" spans="1:256" x14ac:dyDescent="0.2">
      <c r="A9" s="42" t="s">
        <v>659</v>
      </c>
      <c r="B9" s="55">
        <v>439573</v>
      </c>
      <c r="C9" s="55">
        <v>70103</v>
      </c>
      <c r="D9" s="44">
        <v>2428</v>
      </c>
      <c r="E9" s="64">
        <v>512100</v>
      </c>
    </row>
    <row r="10" spans="1:256" x14ac:dyDescent="0.2">
      <c r="A10" s="42" t="s">
        <v>660</v>
      </c>
      <c r="B10" s="55">
        <v>323754</v>
      </c>
      <c r="C10" s="55">
        <v>21982</v>
      </c>
      <c r="D10" s="44">
        <v>1886</v>
      </c>
      <c r="E10" s="64">
        <v>347621</v>
      </c>
    </row>
    <row r="11" spans="1:256" ht="12" customHeight="1" x14ac:dyDescent="0.2">
      <c r="A11" s="42" t="s">
        <v>661</v>
      </c>
      <c r="B11" s="55">
        <v>267697</v>
      </c>
      <c r="C11" s="55">
        <v>152899</v>
      </c>
      <c r="D11" s="44">
        <v>4271</v>
      </c>
      <c r="E11" s="64">
        <v>424869</v>
      </c>
    </row>
    <row r="12" spans="1:256" x14ac:dyDescent="0.2">
      <c r="A12" s="42" t="s">
        <v>662</v>
      </c>
      <c r="B12" s="55">
        <v>713012</v>
      </c>
      <c r="C12" s="55">
        <v>440790</v>
      </c>
      <c r="D12" s="44">
        <v>6815</v>
      </c>
      <c r="E12" s="64">
        <v>1160626</v>
      </c>
    </row>
    <row r="13" spans="1:256" x14ac:dyDescent="0.2">
      <c r="A13" s="42" t="s">
        <v>663</v>
      </c>
      <c r="B13" s="55">
        <v>98429</v>
      </c>
      <c r="C13" s="55">
        <v>97890</v>
      </c>
      <c r="D13" s="44">
        <v>2058</v>
      </c>
      <c r="E13" s="64">
        <v>198383</v>
      </c>
    </row>
    <row r="14" spans="1:256" x14ac:dyDescent="0.2">
      <c r="A14" s="42" t="s">
        <v>19</v>
      </c>
      <c r="B14" s="55">
        <v>329449</v>
      </c>
      <c r="C14" s="55">
        <v>117292</v>
      </c>
      <c r="D14" s="44">
        <v>1260284</v>
      </c>
      <c r="E14" s="64">
        <v>1707023</v>
      </c>
    </row>
    <row r="15" spans="1:256" x14ac:dyDescent="0.2">
      <c r="A15" s="43" t="s">
        <v>314</v>
      </c>
      <c r="B15" s="57">
        <v>1252820</v>
      </c>
      <c r="C15" s="57">
        <v>4661845</v>
      </c>
      <c r="D15" s="57">
        <v>1297241</v>
      </c>
      <c r="E15" s="57">
        <f>SUM(E7:E14)</f>
        <v>7211905</v>
      </c>
    </row>
    <row r="17" spans="1:7" x14ac:dyDescent="0.2">
      <c r="A17" s="93" t="s">
        <v>1346</v>
      </c>
    </row>
    <row r="18" spans="1:7" x14ac:dyDescent="0.2">
      <c r="A18" s="93"/>
    </row>
    <row r="19" spans="1:7" x14ac:dyDescent="0.2">
      <c r="A19" s="11" t="s">
        <v>1319</v>
      </c>
    </row>
    <row r="20" spans="1:7" ht="22.5" customHeight="1" x14ac:dyDescent="0.2">
      <c r="A20" s="103" t="s">
        <v>1321</v>
      </c>
      <c r="B20" s="103"/>
      <c r="C20" s="103"/>
      <c r="D20" s="103"/>
      <c r="E20" s="103"/>
      <c r="F20" s="103"/>
      <c r="G20" s="103"/>
    </row>
    <row r="21" spans="1:7" x14ac:dyDescent="0.2">
      <c r="A21" s="54"/>
    </row>
    <row r="22" spans="1:7" ht="23.25" customHeight="1" x14ac:dyDescent="0.2">
      <c r="A22" s="107" t="s">
        <v>1240</v>
      </c>
      <c r="B22" s="107"/>
      <c r="C22" s="107"/>
      <c r="D22" s="107"/>
      <c r="E22" s="107"/>
      <c r="F22" s="107"/>
      <c r="G22" s="107"/>
    </row>
    <row r="24" spans="1:7" x14ac:dyDescent="0.2">
      <c r="A24" s="101" t="s">
        <v>10</v>
      </c>
      <c r="B24" s="101"/>
    </row>
    <row r="29" spans="1:7" x14ac:dyDescent="0.2">
      <c r="B29" s="55"/>
    </row>
    <row r="30" spans="1:7" x14ac:dyDescent="0.2">
      <c r="B30" s="55"/>
    </row>
    <row r="31" spans="1:7" x14ac:dyDescent="0.2">
      <c r="B31" s="55"/>
    </row>
    <row r="32" spans="1:7" x14ac:dyDescent="0.2">
      <c r="B32" s="55"/>
    </row>
    <row r="33" spans="2:2" x14ac:dyDescent="0.2">
      <c r="B33" s="55"/>
    </row>
    <row r="34" spans="2:2" x14ac:dyDescent="0.2">
      <c r="B34" s="55"/>
    </row>
    <row r="35" spans="2:2" x14ac:dyDescent="0.2">
      <c r="B35" s="55"/>
    </row>
    <row r="36" spans="2:2" x14ac:dyDescent="0.2">
      <c r="B36" s="55"/>
    </row>
    <row r="37" spans="2:2" x14ac:dyDescent="0.2">
      <c r="B37" s="57"/>
    </row>
  </sheetData>
  <mergeCells count="4">
    <mergeCell ref="A24:B24"/>
    <mergeCell ref="A1:G1"/>
    <mergeCell ref="A20:G20"/>
    <mergeCell ref="A22:G22"/>
  </mergeCells>
  <hyperlinks>
    <hyperlink ref="A24:B24" r:id="rId1" display="© Commonwealth of Australia &lt;&lt;yyyy&gt;&gt;" xr:uid="{00000000-0004-0000-1000-000000000000}"/>
  </hyperlinks>
  <printOptions gridLines="1"/>
  <pageMargins left="0.7" right="0.7" top="0.75" bottom="0.75" header="0.3" footer="0.3"/>
  <pageSetup paperSize="9" orientation="landscape" r:id="rId2"/>
  <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IV52"/>
  <sheetViews>
    <sheetView showGridLines="0" workbookViewId="0">
      <pane ySplit="3" topLeftCell="A4" activePane="bottomLeft" state="frozen"/>
      <selection pane="bottomLeft" sqref="A1:C1"/>
    </sheetView>
  </sheetViews>
  <sheetFormatPr defaultRowHeight="11.25" x14ac:dyDescent="0.2"/>
  <cols>
    <col min="1" max="1" width="7.83203125" customWidth="1"/>
    <col min="2" max="2" width="82" customWidth="1"/>
    <col min="3" max="3" width="57.6640625" customWidth="1"/>
    <col min="4" max="4" width="8.5" hidden="1" customWidth="1"/>
    <col min="5" max="5" width="8.33203125" customWidth="1"/>
    <col min="6" max="7" width="9" customWidth="1"/>
    <col min="8" max="8" width="9.1640625" customWidth="1"/>
    <col min="9" max="9" width="8.33203125" customWidth="1"/>
    <col min="10" max="11" width="9" customWidth="1"/>
  </cols>
  <sheetData>
    <row r="1" spans="1:256" s="7" customFormat="1" ht="60" customHeight="1" x14ac:dyDescent="0.2">
      <c r="A1" s="102" t="s">
        <v>9</v>
      </c>
      <c r="B1" s="102"/>
      <c r="C1" s="102"/>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row>
    <row r="2" spans="1:256" s="21" customFormat="1" ht="20.100000000000001" customHeight="1" x14ac:dyDescent="0.25">
      <c r="A2" s="24" t="str">
        <f>Contents!A2</f>
        <v>2071.0 Census of Population and Housing: Reflecting Australia - Stories from the Census, 2016 - Cultural Diversity</v>
      </c>
      <c r="K2" s="22"/>
      <c r="M2" s="23"/>
    </row>
    <row r="3" spans="1:256" s="18" customFormat="1" ht="12.75" customHeight="1" x14ac:dyDescent="0.2">
      <c r="A3" s="25" t="str">
        <f>Contents!A3</f>
        <v>Released at 11.30am (Canberra time) 20 July 2017</v>
      </c>
      <c r="K3" s="19"/>
      <c r="M3" s="20"/>
    </row>
    <row r="4" spans="1:256" ht="12.75" customHeight="1" x14ac:dyDescent="0.2">
      <c r="A4" s="13"/>
      <c r="K4" s="30"/>
      <c r="M4" s="31"/>
    </row>
    <row r="5" spans="1:256" ht="20.100000000000001" customHeight="1" x14ac:dyDescent="0.25">
      <c r="B5" s="9" t="s">
        <v>3</v>
      </c>
    </row>
    <row r="6" spans="1:256" ht="12.75" customHeight="1" x14ac:dyDescent="0.2"/>
    <row r="7" spans="1:256" x14ac:dyDescent="0.2">
      <c r="B7" t="s">
        <v>6</v>
      </c>
    </row>
    <row r="8" spans="1:256" x14ac:dyDescent="0.2">
      <c r="B8" s="10" t="s">
        <v>1248</v>
      </c>
    </row>
    <row r="9" spans="1:256" x14ac:dyDescent="0.2">
      <c r="B9" s="17" t="s">
        <v>1250</v>
      </c>
    </row>
    <row r="10" spans="1:256" x14ac:dyDescent="0.2">
      <c r="B10" s="17" t="s">
        <v>3</v>
      </c>
    </row>
    <row r="11" spans="1:256" x14ac:dyDescent="0.2">
      <c r="B11" s="17"/>
    </row>
    <row r="12" spans="1:256" x14ac:dyDescent="0.2">
      <c r="B12" s="97" t="s">
        <v>1363</v>
      </c>
    </row>
    <row r="13" spans="1:256" ht="12.75" customHeight="1" x14ac:dyDescent="0.2">
      <c r="A13" s="14"/>
      <c r="B13" s="17" t="s">
        <v>1361</v>
      </c>
      <c r="C13" s="8"/>
      <c r="D13" s="8"/>
      <c r="E13" s="8"/>
      <c r="F13" s="8"/>
      <c r="G13" s="8"/>
      <c r="H13" s="8"/>
      <c r="I13" s="8"/>
      <c r="J13" s="8"/>
      <c r="K13" s="8"/>
    </row>
    <row r="14" spans="1:256" ht="12.75" customHeight="1" x14ac:dyDescent="0.2">
      <c r="A14" s="14"/>
      <c r="B14" s="17" t="s">
        <v>1362</v>
      </c>
      <c r="C14" s="8"/>
      <c r="D14" s="8"/>
      <c r="E14" s="8"/>
      <c r="F14" s="8"/>
      <c r="G14" s="8"/>
      <c r="H14" s="8"/>
      <c r="I14" s="8"/>
      <c r="J14" s="8"/>
      <c r="K14" s="8"/>
    </row>
    <row r="15" spans="1:256" ht="12.75" customHeight="1" x14ac:dyDescent="0.2">
      <c r="A15" s="14"/>
      <c r="B15" s="8"/>
      <c r="C15" s="8"/>
      <c r="D15" s="8"/>
      <c r="E15" s="8"/>
      <c r="F15" s="8"/>
      <c r="G15" s="8"/>
      <c r="H15" s="8"/>
      <c r="I15" s="8"/>
      <c r="J15" s="8"/>
      <c r="K15" s="8"/>
    </row>
    <row r="16" spans="1:256" ht="12.75" x14ac:dyDescent="0.2">
      <c r="A16" s="14"/>
      <c r="B16" s="8"/>
      <c r="C16" s="8"/>
      <c r="D16" s="8"/>
      <c r="E16" s="8"/>
      <c r="F16" s="8"/>
      <c r="G16" s="8"/>
      <c r="H16" s="8"/>
      <c r="I16" s="8"/>
      <c r="J16" s="8"/>
      <c r="K16" s="8"/>
    </row>
    <row r="17" spans="1:3" ht="43.5" customHeight="1" x14ac:dyDescent="0.2">
      <c r="A17" s="14"/>
      <c r="B17" s="111" t="s">
        <v>1245</v>
      </c>
      <c r="C17" s="111"/>
    </row>
    <row r="18" spans="1:3" ht="12.75" x14ac:dyDescent="0.2">
      <c r="A18" s="1"/>
      <c r="B18" s="4"/>
    </row>
    <row r="19" spans="1:3" ht="45.75" customHeight="1" x14ac:dyDescent="0.2">
      <c r="A19" s="14"/>
      <c r="B19" s="112" t="s">
        <v>1246</v>
      </c>
      <c r="C19" s="112"/>
    </row>
    <row r="20" spans="1:3" ht="12.75" x14ac:dyDescent="0.2">
      <c r="A20" s="14"/>
      <c r="B20" s="14"/>
    </row>
    <row r="21" spans="1:3" ht="25.5" customHeight="1" x14ac:dyDescent="0.2">
      <c r="A21" s="15"/>
      <c r="B21" s="112" t="s">
        <v>1360</v>
      </c>
      <c r="C21" s="112"/>
    </row>
    <row r="22" spans="1:3" ht="12.75" x14ac:dyDescent="0.2">
      <c r="A22" s="14"/>
      <c r="B22" s="14" t="s">
        <v>1359</v>
      </c>
    </row>
    <row r="23" spans="1:3" ht="12.75" x14ac:dyDescent="0.2">
      <c r="A23" s="14"/>
      <c r="B23" s="14"/>
    </row>
    <row r="24" spans="1:3" ht="32.25" customHeight="1" x14ac:dyDescent="0.2">
      <c r="B24" s="113" t="s">
        <v>1247</v>
      </c>
      <c r="C24" s="113"/>
    </row>
    <row r="26" spans="1:3" ht="12.75" x14ac:dyDescent="0.2">
      <c r="A26" s="1"/>
      <c r="B26" s="13"/>
    </row>
    <row r="27" spans="1:3" ht="12.75" x14ac:dyDescent="0.2">
      <c r="B27" s="13" t="s">
        <v>7</v>
      </c>
    </row>
    <row r="28" spans="1:3" x14ac:dyDescent="0.2">
      <c r="B28" s="17" t="s">
        <v>1364</v>
      </c>
    </row>
    <row r="29" spans="1:3" ht="12.75" x14ac:dyDescent="0.2">
      <c r="B29" s="4"/>
    </row>
    <row r="31" spans="1:3" x14ac:dyDescent="0.2">
      <c r="B31" s="101" t="str">
        <f>Contents!B37</f>
        <v>© Commonwealth of Australia 2017</v>
      </c>
      <c r="C31" s="101"/>
    </row>
    <row r="33" spans="1:5" ht="12.75" x14ac:dyDescent="0.2">
      <c r="A33" s="3"/>
      <c r="E33" s="6"/>
    </row>
    <row r="34" spans="1:5" ht="12.75" x14ac:dyDescent="0.2">
      <c r="E34" s="6"/>
    </row>
    <row r="35" spans="1:5" ht="12.75" x14ac:dyDescent="0.2">
      <c r="E35" s="6"/>
    </row>
    <row r="36" spans="1:5" ht="15.95" customHeight="1" x14ac:dyDescent="0.2"/>
    <row r="37" spans="1:5" ht="12.75" x14ac:dyDescent="0.2">
      <c r="E37" s="6"/>
    </row>
    <row r="38" spans="1:5" ht="12.75" x14ac:dyDescent="0.2">
      <c r="E38" s="6"/>
    </row>
    <row r="39" spans="1:5" ht="15.95" customHeight="1" x14ac:dyDescent="0.2"/>
    <row r="41" spans="1:5" ht="15.95" customHeight="1" x14ac:dyDescent="0.2"/>
    <row r="43" spans="1:5" ht="15.95" customHeight="1" x14ac:dyDescent="0.2"/>
    <row r="45" spans="1:5" ht="15.95" customHeight="1" x14ac:dyDescent="0.2"/>
    <row r="52" spans="1:1" ht="12.75" x14ac:dyDescent="0.2">
      <c r="A52" s="4"/>
    </row>
  </sheetData>
  <mergeCells count="6">
    <mergeCell ref="B31:C31"/>
    <mergeCell ref="A1:C1"/>
    <mergeCell ref="B17:C17"/>
    <mergeCell ref="B19:C19"/>
    <mergeCell ref="B21:C21"/>
    <mergeCell ref="B24:C24"/>
  </mergeCells>
  <phoneticPr fontId="0" type="noConversion"/>
  <hyperlinks>
    <hyperlink ref="B31:C31" r:id="rId1" display="http://www.abs.gov.au/websitedbs/d3310114.nsf/Home/%C2%A9+Copyright?OpenDocument" xr:uid="{00000000-0004-0000-1100-000000000000}"/>
    <hyperlink ref="B28" r:id="rId2" xr:uid="{00000000-0004-0000-1100-000001000000}"/>
    <hyperlink ref="B13" r:id="rId3" display="Census of Population and Housing: Census Dictionary, 2016" xr:uid="{00000000-0004-0000-1100-000002000000}"/>
    <hyperlink ref="B14" r:id="rId4" xr:uid="{00000000-0004-0000-1100-000003000000}"/>
    <hyperlink ref="B9" r:id="rId5" xr:uid="{00000000-0004-0000-1100-000004000000}"/>
    <hyperlink ref="B10" r:id="rId6" xr:uid="{00000000-0004-0000-1100-000005000000}"/>
  </hyperlinks>
  <pageMargins left="0.14000000000000001" right="0.12" top="0.28999999999999998" bottom="0.22" header="0.22" footer="0.18"/>
  <pageSetup paperSize="9" orientation="landscape" r:id="rId7"/>
  <headerFooter alignWithMargins="0"/>
  <drawing r:id="rId8"/>
  <legacyDrawing r:id="rId9"/>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47</xdr:row>
                <xdr:rowOff>114300</xdr:rowOff>
              </from>
              <to>
                <xdr:col>2</xdr:col>
                <xdr:colOff>1304925</xdr:colOff>
                <xdr:row>51</xdr:row>
                <xdr:rowOff>28575</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92"/>
  <sheetViews>
    <sheetView showGridLines="0" workbookViewId="0">
      <pane ySplit="3" topLeftCell="A4" activePane="bottomLeft" state="frozen"/>
      <selection pane="bottomLeft" activeCell="B14" sqref="B14"/>
    </sheetView>
  </sheetViews>
  <sheetFormatPr defaultRowHeight="11.25" x14ac:dyDescent="0.2"/>
  <cols>
    <col min="1" max="2" width="7.83203125" customWidth="1"/>
    <col min="3" max="3" width="140.83203125" style="2"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256" s="7" customFormat="1" ht="60" customHeight="1" x14ac:dyDescent="0.2">
      <c r="A1" s="102" t="s">
        <v>9</v>
      </c>
      <c r="B1" s="102"/>
      <c r="C1" s="102"/>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row>
    <row r="2" spans="1:256" ht="20.100000000000001" customHeight="1" x14ac:dyDescent="0.25">
      <c r="A2" s="9" t="s">
        <v>1251</v>
      </c>
    </row>
    <row r="3" spans="1:256" ht="12.75" customHeight="1" x14ac:dyDescent="0.2">
      <c r="A3" s="27" t="s">
        <v>1252</v>
      </c>
    </row>
    <row r="4" spans="1:256" ht="12.75" customHeight="1" x14ac:dyDescent="0.2">
      <c r="B4" s="35"/>
    </row>
    <row r="5" spans="1:256" ht="20.100000000000001" customHeight="1" x14ac:dyDescent="0.25">
      <c r="B5" s="26" t="s">
        <v>1</v>
      </c>
      <c r="C5"/>
    </row>
    <row r="6" spans="1:256" ht="12.75" customHeight="1" x14ac:dyDescent="0.2">
      <c r="B6" s="10" t="s">
        <v>2</v>
      </c>
      <c r="C6"/>
    </row>
    <row r="7" spans="1:256" ht="12.75" customHeight="1" x14ac:dyDescent="0.2">
      <c r="B7" s="65">
        <v>1</v>
      </c>
      <c r="C7" s="66" t="s">
        <v>1291</v>
      </c>
    </row>
    <row r="8" spans="1:256" ht="12.75" customHeight="1" x14ac:dyDescent="0.2">
      <c r="B8" s="65">
        <v>2</v>
      </c>
      <c r="C8" s="47" t="s">
        <v>1254</v>
      </c>
    </row>
    <row r="9" spans="1:256" ht="12.75" customHeight="1" x14ac:dyDescent="0.2">
      <c r="B9" s="65">
        <v>3</v>
      </c>
      <c r="C9" s="47" t="s">
        <v>1348</v>
      </c>
    </row>
    <row r="10" spans="1:256" ht="12.75" customHeight="1" x14ac:dyDescent="0.2">
      <c r="B10" s="65">
        <v>4</v>
      </c>
      <c r="C10" s="47" t="s">
        <v>1317</v>
      </c>
    </row>
    <row r="11" spans="1:256" ht="12.75" customHeight="1" x14ac:dyDescent="0.2">
      <c r="B11" s="65">
        <v>5</v>
      </c>
      <c r="C11" s="11" t="s">
        <v>1351</v>
      </c>
    </row>
    <row r="12" spans="1:256" ht="12.75" customHeight="1" x14ac:dyDescent="0.2">
      <c r="B12" s="65">
        <v>6</v>
      </c>
      <c r="C12" s="46" t="s">
        <v>1292</v>
      </c>
    </row>
    <row r="13" spans="1:256" ht="12.75" customHeight="1" x14ac:dyDescent="0.2">
      <c r="B13" s="65">
        <v>7</v>
      </c>
      <c r="C13" s="46" t="s">
        <v>1253</v>
      </c>
    </row>
    <row r="14" spans="1:256" ht="12.75" customHeight="1" x14ac:dyDescent="0.2">
      <c r="B14" s="65">
        <v>8</v>
      </c>
      <c r="C14" s="46" t="s">
        <v>1293</v>
      </c>
    </row>
    <row r="15" spans="1:256" ht="12.75" customHeight="1" x14ac:dyDescent="0.2">
      <c r="B15" s="65">
        <v>9</v>
      </c>
      <c r="C15" s="46" t="s">
        <v>1343</v>
      </c>
    </row>
    <row r="16" spans="1:256" ht="12.75" customHeight="1" x14ac:dyDescent="0.2">
      <c r="B16" s="65">
        <v>10</v>
      </c>
      <c r="C16" s="46" t="s">
        <v>1357</v>
      </c>
    </row>
    <row r="17" spans="2:3" ht="12.75" customHeight="1" x14ac:dyDescent="0.2">
      <c r="B17" s="65">
        <v>11</v>
      </c>
      <c r="C17" s="46" t="s">
        <v>1294</v>
      </c>
    </row>
    <row r="18" spans="2:3" ht="12.75" customHeight="1" x14ac:dyDescent="0.2">
      <c r="B18" s="65">
        <v>12</v>
      </c>
      <c r="C18" s="46" t="s">
        <v>1295</v>
      </c>
    </row>
    <row r="19" spans="2:3" ht="12.75" customHeight="1" x14ac:dyDescent="0.2">
      <c r="B19" s="65">
        <v>13</v>
      </c>
      <c r="C19" s="46" t="s">
        <v>1255</v>
      </c>
    </row>
    <row r="20" spans="2:3" ht="12.75" customHeight="1" x14ac:dyDescent="0.2">
      <c r="B20" s="65">
        <v>14</v>
      </c>
      <c r="C20" s="46" t="s">
        <v>1296</v>
      </c>
    </row>
    <row r="21" spans="2:3" ht="12.75" customHeight="1" x14ac:dyDescent="0.2">
      <c r="B21" s="65">
        <v>15</v>
      </c>
      <c r="C21" s="46" t="s">
        <v>1297</v>
      </c>
    </row>
    <row r="22" spans="2:3" ht="12.75" customHeight="1" x14ac:dyDescent="0.2">
      <c r="B22" s="101" t="s">
        <v>3</v>
      </c>
      <c r="C22" s="101"/>
    </row>
    <row r="23" spans="2:3" ht="12.75" customHeight="1" x14ac:dyDescent="0.2">
      <c r="B23" s="28"/>
      <c r="C23" s="29"/>
    </row>
    <row r="24" spans="2:3" ht="12.75" customHeight="1" x14ac:dyDescent="0.2">
      <c r="B24" s="17"/>
      <c r="C24" s="17"/>
    </row>
    <row r="25" spans="2:3" ht="18.75" customHeight="1" x14ac:dyDescent="0.25">
      <c r="B25" s="34" t="s">
        <v>4</v>
      </c>
      <c r="C25" s="4"/>
    </row>
    <row r="26" spans="2:3" ht="12.75" customHeight="1" x14ac:dyDescent="0.25">
      <c r="B26" s="26"/>
      <c r="C26" s="17"/>
    </row>
    <row r="27" spans="2:3" ht="12.75" customHeight="1" x14ac:dyDescent="0.2">
      <c r="B27" s="1" t="s">
        <v>1347</v>
      </c>
      <c r="C27" s="17"/>
    </row>
    <row r="28" spans="2:3" ht="12.75" customHeight="1" x14ac:dyDescent="0.2">
      <c r="B28" s="17" t="s">
        <v>5</v>
      </c>
      <c r="C28" s="17"/>
    </row>
    <row r="29" spans="2:3" ht="12.75" customHeight="1" x14ac:dyDescent="0.2">
      <c r="B29" s="101" t="s">
        <v>1249</v>
      </c>
      <c r="C29" s="101"/>
    </row>
    <row r="30" spans="2:3" ht="12.75" customHeight="1" x14ac:dyDescent="0.2">
      <c r="B30" s="8"/>
      <c r="C30" s="17"/>
    </row>
    <row r="31" spans="2:3" ht="12.75" customHeight="1" x14ac:dyDescent="0.2">
      <c r="B31" s="8"/>
      <c r="C31" s="17"/>
    </row>
    <row r="32" spans="2:3" ht="12.75" customHeight="1" x14ac:dyDescent="0.25">
      <c r="B32" s="9" t="s">
        <v>0</v>
      </c>
      <c r="C32" s="17"/>
    </row>
    <row r="33" spans="2:3" ht="12.75" customHeight="1" x14ac:dyDescent="0.2"/>
    <row r="34" spans="2:3" ht="30" customHeight="1" x14ac:dyDescent="0.2">
      <c r="B34" s="100" t="s">
        <v>8</v>
      </c>
      <c r="C34" s="100"/>
    </row>
    <row r="35" spans="2:3" ht="12.75" customHeight="1" x14ac:dyDescent="0.2"/>
    <row r="36" spans="2:3" ht="12.75" customHeight="1" x14ac:dyDescent="0.2"/>
    <row r="37" spans="2:3" ht="12.75" customHeight="1" x14ac:dyDescent="0.2">
      <c r="B37" s="101" t="s">
        <v>10</v>
      </c>
      <c r="C37" s="101"/>
    </row>
    <row r="38" spans="2:3" ht="12.75" customHeight="1" x14ac:dyDescent="0.2"/>
    <row r="39" spans="2:3" ht="12.75" x14ac:dyDescent="0.2">
      <c r="B39" s="1"/>
    </row>
    <row r="45" spans="2:3" ht="12.75" x14ac:dyDescent="0.2">
      <c r="B45" s="1"/>
    </row>
    <row r="52" spans="2:6" x14ac:dyDescent="0.2">
      <c r="B52" s="2"/>
    </row>
    <row r="53" spans="2:6" x14ac:dyDescent="0.2">
      <c r="B53" s="2"/>
      <c r="D53" s="2"/>
      <c r="E53" s="2"/>
      <c r="F53" s="2"/>
    </row>
    <row r="54" spans="2:6" x14ac:dyDescent="0.2">
      <c r="B54" s="2"/>
      <c r="D54" s="2"/>
      <c r="E54" s="2"/>
      <c r="F54" s="2"/>
    </row>
    <row r="55" spans="2:6" x14ac:dyDescent="0.2">
      <c r="B55" s="2"/>
      <c r="D55" s="2"/>
      <c r="E55" s="2"/>
      <c r="F55" s="2"/>
    </row>
    <row r="56" spans="2:6" x14ac:dyDescent="0.2">
      <c r="B56" s="2"/>
      <c r="D56" s="2"/>
      <c r="E56" s="2"/>
      <c r="F56" s="2"/>
    </row>
    <row r="57" spans="2:6" x14ac:dyDescent="0.2">
      <c r="B57" s="2"/>
      <c r="D57" s="2"/>
      <c r="E57" s="2"/>
      <c r="F57" s="2"/>
    </row>
    <row r="58" spans="2:6" x14ac:dyDescent="0.2">
      <c r="D58" s="2"/>
      <c r="E58" s="2"/>
      <c r="F58" s="2"/>
    </row>
    <row r="64" spans="2:6" ht="12.75" x14ac:dyDescent="0.2">
      <c r="B64" s="1"/>
    </row>
    <row r="65" spans="2:6" x14ac:dyDescent="0.2">
      <c r="B65" s="2"/>
    </row>
    <row r="69" spans="2:6" ht="12.75" x14ac:dyDescent="0.2">
      <c r="B69" s="3"/>
    </row>
    <row r="72" spans="2:6" ht="12.75" x14ac:dyDescent="0.2">
      <c r="B72" s="4"/>
    </row>
    <row r="73" spans="2:6" ht="12.75" x14ac:dyDescent="0.2">
      <c r="B73" s="3"/>
      <c r="C73" s="16"/>
      <c r="D73" s="4"/>
      <c r="F73" s="5"/>
    </row>
    <row r="74" spans="2:6" ht="12.75" x14ac:dyDescent="0.2">
      <c r="F74" s="6"/>
    </row>
    <row r="75" spans="2:6" ht="12.75" x14ac:dyDescent="0.2">
      <c r="F75" s="6"/>
    </row>
    <row r="76" spans="2:6" ht="12.75" x14ac:dyDescent="0.2">
      <c r="F76" s="6"/>
    </row>
    <row r="77" spans="2:6" ht="15.95" customHeight="1" x14ac:dyDescent="0.2"/>
    <row r="78" spans="2:6" ht="12.75" x14ac:dyDescent="0.2">
      <c r="F78" s="6"/>
    </row>
    <row r="79" spans="2:6" ht="12.75" x14ac:dyDescent="0.2">
      <c r="F79" s="6"/>
    </row>
    <row r="80" spans="2:6" ht="15.95" customHeight="1" x14ac:dyDescent="0.2"/>
    <row r="82" spans="2:2" ht="15.95" customHeight="1" x14ac:dyDescent="0.2"/>
    <row r="84" spans="2:2" ht="15.95" customHeight="1" x14ac:dyDescent="0.2"/>
    <row r="86" spans="2:2" ht="15.95" customHeight="1" x14ac:dyDescent="0.2"/>
    <row r="92" spans="2:2" ht="12.75" x14ac:dyDescent="0.2">
      <c r="B92" s="4"/>
    </row>
  </sheetData>
  <mergeCells count="5">
    <mergeCell ref="B34:C34"/>
    <mergeCell ref="B22:C22"/>
    <mergeCell ref="B29:C29"/>
    <mergeCell ref="B37:C37"/>
    <mergeCell ref="A1:C1"/>
  </mergeCells>
  <phoneticPr fontId="0" type="noConversion"/>
  <hyperlinks>
    <hyperlink ref="B7" location="'Table 1'!A1" display="'Table 1'!A1" xr:uid="{00000000-0004-0000-0100-000000000000}"/>
    <hyperlink ref="B22" location="'Explanatory Notes'!A1" display="Explanatory Notes" xr:uid="{00000000-0004-0000-0100-000001000000}"/>
    <hyperlink ref="B25:C25" r:id="rId1" display="More information available from the ABS web site" xr:uid="{00000000-0004-0000-0100-000002000000}"/>
    <hyperlink ref="B8" location="'Table 2'!A1" display="'Table 2'!A1" xr:uid="{00000000-0004-0000-0100-000003000000}"/>
    <hyperlink ref="B12" location="'Table 6'!A1" display="'Table 6'!A1" xr:uid="{00000000-0004-0000-0100-000004000000}"/>
    <hyperlink ref="B37:C37" r:id="rId2" display="© Commonwealth of Australia &lt;&lt;yyyy&gt;&gt;" xr:uid="{00000000-0004-0000-0100-000005000000}"/>
    <hyperlink ref="B13:B21" location="'Table 1'!A1" display="Table 1" xr:uid="{00000000-0004-0000-0100-000006000000}"/>
    <hyperlink ref="B11" location="'Table 5'!A1" display="'Table 5'!A1" xr:uid="{00000000-0004-0000-0100-000007000000}"/>
    <hyperlink ref="B13" location="'Table 7'!A1" display="'Table 7'!A1" xr:uid="{00000000-0004-0000-0100-000008000000}"/>
    <hyperlink ref="B14" location="'Table 8'!A1" display="'Table 8'!A1" xr:uid="{00000000-0004-0000-0100-000009000000}"/>
    <hyperlink ref="B15" location="'Table 9'!A1" display="'Table 9'!A1" xr:uid="{00000000-0004-0000-0100-00000A000000}"/>
    <hyperlink ref="B18" location="'Table 12'!A1" display="'Table 12'!A1" xr:uid="{00000000-0004-0000-0100-00000B000000}"/>
    <hyperlink ref="B19" location="'Table 13'!A1" display="'Table 13'!A1" xr:uid="{00000000-0004-0000-0100-00000C000000}"/>
    <hyperlink ref="B20" location="'Table 14'!A1" display="'Table 14'!A1" xr:uid="{00000000-0004-0000-0100-00000D000000}"/>
    <hyperlink ref="B21" location="'Table 15'!A1" display="'Table 15'!A1" xr:uid="{00000000-0004-0000-0100-00000E000000}"/>
    <hyperlink ref="B22:C22" location="'Explanatory Notes'!A1" display="Explanatory Notes" xr:uid="{00000000-0004-0000-0100-00000F000000}"/>
    <hyperlink ref="B16:B17" location="'Table 1'!A1" display="Table 1" xr:uid="{00000000-0004-0000-0100-000010000000}"/>
    <hyperlink ref="B16" location="'Table 10'!A1" display="'Table 10'!A1" xr:uid="{00000000-0004-0000-0100-000011000000}"/>
    <hyperlink ref="B17" location="'Table 11'!A1" display="'Table 11'!A1" xr:uid="{00000000-0004-0000-0100-000012000000}"/>
    <hyperlink ref="B9" location="'Table 3'!A1" display="'Table 3'!A1" xr:uid="{00000000-0004-0000-0100-000013000000}"/>
    <hyperlink ref="B10" location="'Table 4'!A1" display="'Table 4'!A1" xr:uid="{00000000-0004-0000-0100-000014000000}"/>
    <hyperlink ref="B28" r:id="rId3" xr:uid="{00000000-0004-0000-0100-000015000000}"/>
    <hyperlink ref="B29:C29" r:id="rId4" display="Explanatory Notes " xr:uid="{00000000-0004-0000-0100-000016000000}"/>
  </hyperlinks>
  <pageMargins left="0.14000000000000001" right="0.12" top="0.28999999999999998" bottom="0.22" header="0.22" footer="0.18"/>
  <pageSetup paperSize="9"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88</xdr:row>
                <xdr:rowOff>114300</xdr:rowOff>
              </from>
              <to>
                <xdr:col>3</xdr:col>
                <xdr:colOff>1304925</xdr:colOff>
                <xdr:row>92</xdr:row>
                <xdr:rowOff>9525</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T335"/>
  <sheetViews>
    <sheetView workbookViewId="0">
      <pane ySplit="6" topLeftCell="A7" activePane="bottomLeft" state="frozen"/>
      <selection pane="bottomLeft" sqref="A1:J1"/>
    </sheetView>
  </sheetViews>
  <sheetFormatPr defaultRowHeight="11.25" x14ac:dyDescent="0.2"/>
  <cols>
    <col min="1" max="1" width="36.33203125" customWidth="1"/>
    <col min="2" max="9" width="13.83203125" customWidth="1"/>
    <col min="10" max="10" width="13.83203125" style="11" customWidth="1"/>
  </cols>
  <sheetData>
    <row r="1" spans="1:254" s="7" customFormat="1" ht="60" customHeight="1" x14ac:dyDescent="0.2">
      <c r="A1" s="102" t="s">
        <v>9</v>
      </c>
      <c r="B1" s="102"/>
      <c r="C1" s="102"/>
      <c r="D1" s="102"/>
      <c r="E1" s="102"/>
      <c r="F1" s="102"/>
      <c r="G1" s="102"/>
      <c r="H1" s="102"/>
      <c r="I1" s="102"/>
      <c r="J1" s="102"/>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row>
    <row r="2" spans="1:254" ht="20.100000000000001" customHeight="1" x14ac:dyDescent="0.25">
      <c r="A2" s="9" t="str">
        <f>Contents!A2</f>
        <v>2071.0 Census of Population and Housing: Reflecting Australia - Stories from the Census, 2016 - Cultural Diversity</v>
      </c>
    </row>
    <row r="3" spans="1:254" ht="12.75" customHeight="1" x14ac:dyDescent="0.2">
      <c r="A3" s="32" t="str">
        <f>Contents!A3</f>
        <v>Released at 11.30am (Canberra time) 20 July 2017</v>
      </c>
    </row>
    <row r="4" spans="1:254" s="33" customFormat="1" ht="15.75" x14ac:dyDescent="0.25">
      <c r="A4" s="1" t="s">
        <v>1318</v>
      </c>
      <c r="F4" s="36"/>
    </row>
    <row r="5" spans="1:254" s="33" customFormat="1" ht="15.75" x14ac:dyDescent="0.25">
      <c r="A5" s="31"/>
      <c r="F5" s="36"/>
    </row>
    <row r="6" spans="1:254" s="10" customFormat="1" ht="33.75" x14ac:dyDescent="0.2">
      <c r="A6" s="59"/>
      <c r="B6" s="69" t="s">
        <v>11</v>
      </c>
      <c r="C6" s="69" t="s">
        <v>12</v>
      </c>
      <c r="D6" s="69" t="s">
        <v>13</v>
      </c>
      <c r="E6" s="69" t="s">
        <v>14</v>
      </c>
      <c r="F6" s="69" t="s">
        <v>15</v>
      </c>
      <c r="G6" s="69" t="s">
        <v>16</v>
      </c>
      <c r="H6" s="69" t="s">
        <v>17</v>
      </c>
      <c r="I6" s="69" t="s">
        <v>18</v>
      </c>
      <c r="J6" s="69" t="s">
        <v>1242</v>
      </c>
    </row>
    <row r="7" spans="1:254" s="10" customFormat="1" ht="13.5" customHeight="1" x14ac:dyDescent="0.2">
      <c r="A7" s="59" t="s">
        <v>1279</v>
      </c>
      <c r="B7" s="60"/>
      <c r="C7" s="60"/>
      <c r="D7" s="60"/>
      <c r="E7" s="60"/>
      <c r="F7" s="60"/>
      <c r="G7" s="60"/>
      <c r="H7" s="60"/>
      <c r="I7" s="60"/>
      <c r="J7" s="60"/>
    </row>
    <row r="8" spans="1:254" x14ac:dyDescent="0.2">
      <c r="A8" s="67" t="s">
        <v>287</v>
      </c>
      <c r="B8" s="55">
        <v>0</v>
      </c>
      <c r="C8" s="55">
        <v>0</v>
      </c>
      <c r="D8" s="55">
        <v>0</v>
      </c>
      <c r="E8" s="55">
        <v>0</v>
      </c>
      <c r="F8" s="55">
        <v>0</v>
      </c>
      <c r="G8" s="55">
        <v>0</v>
      </c>
      <c r="H8" s="55">
        <v>0</v>
      </c>
      <c r="I8" s="55">
        <v>0</v>
      </c>
      <c r="J8" s="55">
        <v>0</v>
      </c>
      <c r="K8" s="12"/>
      <c r="L8" s="12"/>
      <c r="M8" s="12"/>
    </row>
    <row r="9" spans="1:254" ht="9.75" customHeight="1" x14ac:dyDescent="0.2">
      <c r="A9" s="67" t="s">
        <v>249</v>
      </c>
      <c r="B9" s="55">
        <v>6</v>
      </c>
      <c r="C9" s="55">
        <v>10</v>
      </c>
      <c r="D9" s="55">
        <v>0</v>
      </c>
      <c r="E9" s="55">
        <v>0</v>
      </c>
      <c r="F9" s="55">
        <v>4</v>
      </c>
      <c r="G9" s="55">
        <v>3</v>
      </c>
      <c r="H9" s="55">
        <v>0</v>
      </c>
      <c r="I9" s="55">
        <v>0</v>
      </c>
      <c r="J9" s="55">
        <v>27</v>
      </c>
      <c r="K9" s="12"/>
      <c r="L9" s="12"/>
      <c r="M9" s="12"/>
    </row>
    <row r="10" spans="1:254" x14ac:dyDescent="0.2">
      <c r="A10" s="67" t="s">
        <v>288</v>
      </c>
      <c r="B10" s="55">
        <v>0</v>
      </c>
      <c r="C10" s="55">
        <v>0</v>
      </c>
      <c r="D10" s="55">
        <v>0</v>
      </c>
      <c r="E10" s="55">
        <v>0</v>
      </c>
      <c r="F10" s="55">
        <v>0</v>
      </c>
      <c r="G10" s="55">
        <v>0</v>
      </c>
      <c r="H10" s="55">
        <v>0</v>
      </c>
      <c r="I10" s="55">
        <v>0</v>
      </c>
      <c r="J10" s="55">
        <v>0</v>
      </c>
      <c r="K10" s="12"/>
      <c r="L10" s="12"/>
      <c r="M10" s="12"/>
    </row>
    <row r="11" spans="1:254" x14ac:dyDescent="0.2">
      <c r="A11" s="67" t="s">
        <v>641</v>
      </c>
      <c r="B11" s="55">
        <v>4899090</v>
      </c>
      <c r="C11" s="55">
        <v>3845493</v>
      </c>
      <c r="D11" s="55">
        <v>3343657</v>
      </c>
      <c r="E11" s="55">
        <v>1192546</v>
      </c>
      <c r="F11" s="55">
        <v>1492842</v>
      </c>
      <c r="G11" s="55">
        <v>411490</v>
      </c>
      <c r="H11" s="55">
        <v>157531</v>
      </c>
      <c r="I11" s="55">
        <v>270033</v>
      </c>
      <c r="J11" s="55">
        <v>15614835</v>
      </c>
      <c r="K11" s="12"/>
      <c r="L11" s="12"/>
      <c r="M11" s="12"/>
    </row>
    <row r="12" spans="1:254" ht="22.5" x14ac:dyDescent="0.2">
      <c r="A12" s="67" t="s">
        <v>643</v>
      </c>
      <c r="B12" s="55">
        <v>0</v>
      </c>
      <c r="C12" s="55">
        <v>0</v>
      </c>
      <c r="D12" s="55">
        <v>0</v>
      </c>
      <c r="E12" s="55">
        <v>0</v>
      </c>
      <c r="F12" s="55">
        <v>0</v>
      </c>
      <c r="G12" s="55">
        <v>0</v>
      </c>
      <c r="H12" s="55">
        <v>0</v>
      </c>
      <c r="I12" s="55">
        <v>0</v>
      </c>
      <c r="J12" s="55">
        <v>0</v>
      </c>
      <c r="K12" s="12"/>
      <c r="L12" s="12"/>
      <c r="M12" s="12"/>
    </row>
    <row r="13" spans="1:254" x14ac:dyDescent="0.2">
      <c r="A13" s="67" t="s">
        <v>278</v>
      </c>
      <c r="B13" s="55">
        <v>0</v>
      </c>
      <c r="C13" s="55">
        <v>4</v>
      </c>
      <c r="D13" s="55">
        <v>4</v>
      </c>
      <c r="E13" s="55">
        <v>0</v>
      </c>
      <c r="F13" s="55">
        <v>0</v>
      </c>
      <c r="G13" s="55">
        <v>0</v>
      </c>
      <c r="H13" s="55">
        <v>0</v>
      </c>
      <c r="I13" s="55">
        <v>0</v>
      </c>
      <c r="J13" s="55">
        <v>9</v>
      </c>
      <c r="K13" s="12"/>
      <c r="L13" s="12"/>
      <c r="M13" s="12"/>
    </row>
    <row r="14" spans="1:254" x14ac:dyDescent="0.2">
      <c r="A14" s="67" t="s">
        <v>644</v>
      </c>
      <c r="B14" s="55">
        <v>0</v>
      </c>
      <c r="C14" s="55">
        <v>0</v>
      </c>
      <c r="D14" s="55">
        <v>0</v>
      </c>
      <c r="E14" s="55">
        <v>0</v>
      </c>
      <c r="F14" s="55">
        <v>0</v>
      </c>
      <c r="G14" s="55">
        <v>0</v>
      </c>
      <c r="H14" s="55">
        <v>0</v>
      </c>
      <c r="I14" s="55">
        <v>0</v>
      </c>
      <c r="J14" s="55">
        <v>0</v>
      </c>
    </row>
    <row r="15" spans="1:254" x14ac:dyDescent="0.2">
      <c r="A15" s="67" t="s">
        <v>289</v>
      </c>
      <c r="B15" s="55">
        <v>0</v>
      </c>
      <c r="C15" s="55">
        <v>0</v>
      </c>
      <c r="D15" s="55">
        <v>0</v>
      </c>
      <c r="E15" s="55">
        <v>0</v>
      </c>
      <c r="F15" s="55">
        <v>0</v>
      </c>
      <c r="G15" s="55">
        <v>0</v>
      </c>
      <c r="H15" s="55">
        <v>0</v>
      </c>
      <c r="I15" s="55">
        <v>0</v>
      </c>
      <c r="J15" s="55">
        <v>0</v>
      </c>
    </row>
    <row r="16" spans="1:254" x14ac:dyDescent="0.2">
      <c r="A16" s="67" t="s">
        <v>290</v>
      </c>
      <c r="B16" s="55">
        <v>0</v>
      </c>
      <c r="C16" s="55">
        <v>0</v>
      </c>
      <c r="D16" s="55">
        <v>0</v>
      </c>
      <c r="E16" s="55">
        <v>0</v>
      </c>
      <c r="F16" s="55">
        <v>0</v>
      </c>
      <c r="G16" s="55">
        <v>0</v>
      </c>
      <c r="H16" s="55">
        <v>0</v>
      </c>
      <c r="I16" s="55">
        <v>0</v>
      </c>
      <c r="J16" s="55">
        <v>0</v>
      </c>
    </row>
    <row r="17" spans="1:10" x14ac:dyDescent="0.2">
      <c r="A17" s="67" t="s">
        <v>105</v>
      </c>
      <c r="B17" s="55">
        <v>2208</v>
      </c>
      <c r="C17" s="55">
        <v>1900</v>
      </c>
      <c r="D17" s="55">
        <v>2067</v>
      </c>
      <c r="E17" s="55">
        <v>99</v>
      </c>
      <c r="F17" s="55">
        <v>464</v>
      </c>
      <c r="G17" s="55">
        <v>21</v>
      </c>
      <c r="H17" s="55">
        <v>39</v>
      </c>
      <c r="I17" s="55">
        <v>34</v>
      </c>
      <c r="J17" s="55">
        <v>6831</v>
      </c>
    </row>
    <row r="18" spans="1:10" x14ac:dyDescent="0.2">
      <c r="A18" s="67" t="s">
        <v>43</v>
      </c>
      <c r="B18" s="55">
        <v>33879</v>
      </c>
      <c r="C18" s="55">
        <v>10825</v>
      </c>
      <c r="D18" s="55">
        <v>12614</v>
      </c>
      <c r="E18" s="55">
        <v>1200</v>
      </c>
      <c r="F18" s="55">
        <v>1328</v>
      </c>
      <c r="G18" s="55">
        <v>252</v>
      </c>
      <c r="H18" s="55">
        <v>428</v>
      </c>
      <c r="I18" s="55">
        <v>902</v>
      </c>
      <c r="J18" s="55">
        <v>61469</v>
      </c>
    </row>
    <row r="19" spans="1:10" x14ac:dyDescent="0.2">
      <c r="A19" s="67" t="s">
        <v>183</v>
      </c>
      <c r="B19" s="55">
        <v>157</v>
      </c>
      <c r="C19" s="55">
        <v>46</v>
      </c>
      <c r="D19" s="55">
        <v>191</v>
      </c>
      <c r="E19" s="55">
        <v>11</v>
      </c>
      <c r="F19" s="55">
        <v>26</v>
      </c>
      <c r="G19" s="55">
        <v>0</v>
      </c>
      <c r="H19" s="55">
        <v>4</v>
      </c>
      <c r="I19" s="55">
        <v>7</v>
      </c>
      <c r="J19" s="55">
        <v>440</v>
      </c>
    </row>
    <row r="20" spans="1:10" x14ac:dyDescent="0.2">
      <c r="A20" s="67" t="s">
        <v>221</v>
      </c>
      <c r="B20" s="55">
        <v>31</v>
      </c>
      <c r="C20" s="55">
        <v>16</v>
      </c>
      <c r="D20" s="55">
        <v>31</v>
      </c>
      <c r="E20" s="55">
        <v>6</v>
      </c>
      <c r="F20" s="55">
        <v>4</v>
      </c>
      <c r="G20" s="55">
        <v>0</v>
      </c>
      <c r="H20" s="55">
        <v>0</v>
      </c>
      <c r="I20" s="55">
        <v>6</v>
      </c>
      <c r="J20" s="55">
        <v>97</v>
      </c>
    </row>
    <row r="21" spans="1:10" x14ac:dyDescent="0.2">
      <c r="A21" s="67" t="s">
        <v>176</v>
      </c>
      <c r="B21" s="55">
        <v>110</v>
      </c>
      <c r="C21" s="55">
        <v>106</v>
      </c>
      <c r="D21" s="55">
        <v>202</v>
      </c>
      <c r="E21" s="55">
        <v>19</v>
      </c>
      <c r="F21" s="55">
        <v>30</v>
      </c>
      <c r="G21" s="55">
        <v>10</v>
      </c>
      <c r="H21" s="55">
        <v>19</v>
      </c>
      <c r="I21" s="55">
        <v>15</v>
      </c>
      <c r="J21" s="55">
        <v>510</v>
      </c>
    </row>
    <row r="22" spans="1:10" x14ac:dyDescent="0.2">
      <c r="A22" s="67" t="s">
        <v>248</v>
      </c>
      <c r="B22" s="55">
        <v>6</v>
      </c>
      <c r="C22" s="55">
        <v>16</v>
      </c>
      <c r="D22" s="55">
        <v>6</v>
      </c>
      <c r="E22" s="55">
        <v>0</v>
      </c>
      <c r="F22" s="55">
        <v>0</v>
      </c>
      <c r="G22" s="55">
        <v>3</v>
      </c>
      <c r="H22" s="55">
        <v>0</v>
      </c>
      <c r="I22" s="55">
        <v>0</v>
      </c>
      <c r="J22" s="55">
        <v>27</v>
      </c>
    </row>
    <row r="23" spans="1:10" x14ac:dyDescent="0.2">
      <c r="A23" s="67" t="s">
        <v>286</v>
      </c>
      <c r="B23" s="55">
        <v>0</v>
      </c>
      <c r="C23" s="55">
        <v>0</v>
      </c>
      <c r="D23" s="55">
        <v>0</v>
      </c>
      <c r="E23" s="55">
        <v>0</v>
      </c>
      <c r="F23" s="55">
        <v>0</v>
      </c>
      <c r="G23" s="55">
        <v>0</v>
      </c>
      <c r="H23" s="55">
        <v>0</v>
      </c>
      <c r="I23" s="55">
        <v>0</v>
      </c>
      <c r="J23" s="55">
        <v>0</v>
      </c>
    </row>
    <row r="24" spans="1:10" x14ac:dyDescent="0.2">
      <c r="A24" s="67" t="s">
        <v>252</v>
      </c>
      <c r="B24" s="55">
        <v>9</v>
      </c>
      <c r="C24" s="55">
        <v>6</v>
      </c>
      <c r="D24" s="55">
        <v>9</v>
      </c>
      <c r="E24" s="55">
        <v>0</v>
      </c>
      <c r="F24" s="55">
        <v>3</v>
      </c>
      <c r="G24" s="55">
        <v>0</v>
      </c>
      <c r="H24" s="55">
        <v>3</v>
      </c>
      <c r="I24" s="55">
        <v>0</v>
      </c>
      <c r="J24" s="55">
        <v>26</v>
      </c>
    </row>
    <row r="25" spans="1:10" x14ac:dyDescent="0.2">
      <c r="A25" s="67" t="s">
        <v>243</v>
      </c>
      <c r="B25" s="55">
        <v>7</v>
      </c>
      <c r="C25" s="55">
        <v>3</v>
      </c>
      <c r="D25" s="55">
        <v>12</v>
      </c>
      <c r="E25" s="55">
        <v>0</v>
      </c>
      <c r="F25" s="55">
        <v>3</v>
      </c>
      <c r="G25" s="55">
        <v>0</v>
      </c>
      <c r="H25" s="55">
        <v>0</v>
      </c>
      <c r="I25" s="55">
        <v>0</v>
      </c>
      <c r="J25" s="55">
        <v>35</v>
      </c>
    </row>
    <row r="26" spans="1:10" x14ac:dyDescent="0.2">
      <c r="A26" s="67" t="s">
        <v>171</v>
      </c>
      <c r="B26" s="55">
        <v>73</v>
      </c>
      <c r="C26" s="55">
        <v>239</v>
      </c>
      <c r="D26" s="55">
        <v>192</v>
      </c>
      <c r="E26" s="55">
        <v>17</v>
      </c>
      <c r="F26" s="55">
        <v>27</v>
      </c>
      <c r="G26" s="55">
        <v>6</v>
      </c>
      <c r="H26" s="55">
        <v>8</v>
      </c>
      <c r="I26" s="55">
        <v>11</v>
      </c>
      <c r="J26" s="55">
        <v>562</v>
      </c>
    </row>
    <row r="27" spans="1:10" x14ac:dyDescent="0.2">
      <c r="A27" s="67" t="s">
        <v>147</v>
      </c>
      <c r="B27" s="55">
        <v>495</v>
      </c>
      <c r="C27" s="55">
        <v>127</v>
      </c>
      <c r="D27" s="55">
        <v>570</v>
      </c>
      <c r="E27" s="55">
        <v>28</v>
      </c>
      <c r="F27" s="55">
        <v>42</v>
      </c>
      <c r="G27" s="55">
        <v>8</v>
      </c>
      <c r="H27" s="55">
        <v>7</v>
      </c>
      <c r="I27" s="55">
        <v>21</v>
      </c>
      <c r="J27" s="55">
        <v>1290</v>
      </c>
    </row>
    <row r="28" spans="1:10" x14ac:dyDescent="0.2">
      <c r="A28" s="67" t="s">
        <v>21</v>
      </c>
      <c r="B28" s="55">
        <v>117136</v>
      </c>
      <c r="C28" s="55">
        <v>93253</v>
      </c>
      <c r="D28" s="55">
        <v>201206</v>
      </c>
      <c r="E28" s="55">
        <v>12937</v>
      </c>
      <c r="F28" s="55">
        <v>79221</v>
      </c>
      <c r="G28" s="55">
        <v>4977</v>
      </c>
      <c r="H28" s="55">
        <v>4636</v>
      </c>
      <c r="I28" s="55">
        <v>4734</v>
      </c>
      <c r="J28" s="55">
        <v>518466</v>
      </c>
    </row>
    <row r="29" spans="1:10" x14ac:dyDescent="0.2">
      <c r="A29" s="67" t="s">
        <v>164</v>
      </c>
      <c r="B29" s="55">
        <v>327</v>
      </c>
      <c r="C29" s="55">
        <v>116</v>
      </c>
      <c r="D29" s="55">
        <v>284</v>
      </c>
      <c r="E29" s="55">
        <v>9</v>
      </c>
      <c r="F29" s="55">
        <v>66</v>
      </c>
      <c r="G29" s="55">
        <v>6</v>
      </c>
      <c r="H29" s="55">
        <v>0</v>
      </c>
      <c r="I29" s="55">
        <v>3</v>
      </c>
      <c r="J29" s="55">
        <v>812</v>
      </c>
    </row>
    <row r="30" spans="1:10" x14ac:dyDescent="0.2">
      <c r="A30" s="67" t="s">
        <v>642</v>
      </c>
      <c r="B30" s="55">
        <v>110</v>
      </c>
      <c r="C30" s="55">
        <v>14</v>
      </c>
      <c r="D30" s="55">
        <v>157</v>
      </c>
      <c r="E30" s="55">
        <v>0</v>
      </c>
      <c r="F30" s="55">
        <v>16</v>
      </c>
      <c r="G30" s="55">
        <v>3</v>
      </c>
      <c r="H30" s="55">
        <v>4</v>
      </c>
      <c r="I30" s="55">
        <v>8</v>
      </c>
      <c r="J30" s="55">
        <v>696</v>
      </c>
    </row>
    <row r="31" spans="1:10" x14ac:dyDescent="0.2">
      <c r="A31" s="67" t="s">
        <v>253</v>
      </c>
      <c r="B31" s="55">
        <v>6</v>
      </c>
      <c r="C31" s="55">
        <v>3</v>
      </c>
      <c r="D31" s="55">
        <v>10</v>
      </c>
      <c r="E31" s="55">
        <v>0</v>
      </c>
      <c r="F31" s="55">
        <v>3</v>
      </c>
      <c r="G31" s="55">
        <v>0</v>
      </c>
      <c r="H31" s="55">
        <v>0</v>
      </c>
      <c r="I31" s="55">
        <v>0</v>
      </c>
      <c r="J31" s="55">
        <v>24</v>
      </c>
    </row>
    <row r="32" spans="1:10" x14ac:dyDescent="0.2">
      <c r="A32" s="67" t="s">
        <v>245</v>
      </c>
      <c r="B32" s="55">
        <v>14</v>
      </c>
      <c r="C32" s="55">
        <v>3</v>
      </c>
      <c r="D32" s="55">
        <v>8</v>
      </c>
      <c r="E32" s="55">
        <v>0</v>
      </c>
      <c r="F32" s="55">
        <v>3</v>
      </c>
      <c r="G32" s="55">
        <v>0</v>
      </c>
      <c r="H32" s="55">
        <v>0</v>
      </c>
      <c r="I32" s="55">
        <v>0</v>
      </c>
      <c r="J32" s="55">
        <v>28</v>
      </c>
    </row>
    <row r="33" spans="1:10" x14ac:dyDescent="0.2">
      <c r="A33" s="67" t="s">
        <v>256</v>
      </c>
      <c r="B33" s="55">
        <v>4</v>
      </c>
      <c r="C33" s="55">
        <v>0</v>
      </c>
      <c r="D33" s="55">
        <v>16</v>
      </c>
      <c r="E33" s="55">
        <v>0</v>
      </c>
      <c r="F33" s="55">
        <v>3</v>
      </c>
      <c r="G33" s="55">
        <v>0</v>
      </c>
      <c r="H33" s="55">
        <v>0</v>
      </c>
      <c r="I33" s="55">
        <v>0</v>
      </c>
      <c r="J33" s="55">
        <v>23</v>
      </c>
    </row>
    <row r="34" spans="1:10" x14ac:dyDescent="0.2">
      <c r="A34" s="67" t="s">
        <v>62</v>
      </c>
      <c r="B34" s="55">
        <v>5466</v>
      </c>
      <c r="C34" s="55">
        <v>2611</v>
      </c>
      <c r="D34" s="55">
        <v>16120</v>
      </c>
      <c r="E34" s="55">
        <v>911</v>
      </c>
      <c r="F34" s="55">
        <v>2031</v>
      </c>
      <c r="G34" s="55">
        <v>320</v>
      </c>
      <c r="H34" s="55">
        <v>596</v>
      </c>
      <c r="I34" s="55">
        <v>741</v>
      </c>
      <c r="J34" s="55">
        <v>28800</v>
      </c>
    </row>
    <row r="35" spans="1:10" x14ac:dyDescent="0.2">
      <c r="A35" s="67" t="s">
        <v>271</v>
      </c>
      <c r="B35" s="55">
        <v>4</v>
      </c>
      <c r="C35" s="55">
        <v>0</v>
      </c>
      <c r="D35" s="55">
        <v>0</v>
      </c>
      <c r="E35" s="55">
        <v>0</v>
      </c>
      <c r="F35" s="55">
        <v>3</v>
      </c>
      <c r="G35" s="55">
        <v>0</v>
      </c>
      <c r="H35" s="55">
        <v>0</v>
      </c>
      <c r="I35" s="55">
        <v>0</v>
      </c>
      <c r="J35" s="55">
        <v>13</v>
      </c>
    </row>
    <row r="36" spans="1:10" x14ac:dyDescent="0.2">
      <c r="A36" s="67" t="s">
        <v>281</v>
      </c>
      <c r="B36" s="55">
        <v>0</v>
      </c>
      <c r="C36" s="55">
        <v>3</v>
      </c>
      <c r="D36" s="55">
        <v>0</v>
      </c>
      <c r="E36" s="55">
        <v>0</v>
      </c>
      <c r="F36" s="55">
        <v>0</v>
      </c>
      <c r="G36" s="55">
        <v>0</v>
      </c>
      <c r="H36" s="55">
        <v>0</v>
      </c>
      <c r="I36" s="55">
        <v>0</v>
      </c>
      <c r="J36" s="55">
        <v>7</v>
      </c>
    </row>
    <row r="37" spans="1:10" x14ac:dyDescent="0.2">
      <c r="A37" s="67" t="s">
        <v>277</v>
      </c>
      <c r="B37" s="55">
        <v>3</v>
      </c>
      <c r="C37" s="55">
        <v>0</v>
      </c>
      <c r="D37" s="55">
        <v>5</v>
      </c>
      <c r="E37" s="55">
        <v>0</v>
      </c>
      <c r="F37" s="55">
        <v>0</v>
      </c>
      <c r="G37" s="55">
        <v>0</v>
      </c>
      <c r="H37" s="55">
        <v>0</v>
      </c>
      <c r="I37" s="55">
        <v>0</v>
      </c>
      <c r="J37" s="55">
        <v>9</v>
      </c>
    </row>
    <row r="38" spans="1:10" x14ac:dyDescent="0.2">
      <c r="A38" s="67" t="s">
        <v>291</v>
      </c>
      <c r="B38" s="55">
        <v>0</v>
      </c>
      <c r="C38" s="55">
        <v>0</v>
      </c>
      <c r="D38" s="55">
        <v>0</v>
      </c>
      <c r="E38" s="55">
        <v>0</v>
      </c>
      <c r="F38" s="55">
        <v>0</v>
      </c>
      <c r="G38" s="55">
        <v>0</v>
      </c>
      <c r="H38" s="55">
        <v>0</v>
      </c>
      <c r="I38" s="55">
        <v>0</v>
      </c>
      <c r="J38" s="55">
        <v>0</v>
      </c>
    </row>
    <row r="39" spans="1:10" x14ac:dyDescent="0.2">
      <c r="A39" s="67" t="s">
        <v>292</v>
      </c>
      <c r="B39" s="55">
        <v>0</v>
      </c>
      <c r="C39" s="55">
        <v>0</v>
      </c>
      <c r="D39" s="55">
        <v>0</v>
      </c>
      <c r="E39" s="55">
        <v>0</v>
      </c>
      <c r="F39" s="55">
        <v>0</v>
      </c>
      <c r="G39" s="55">
        <v>0</v>
      </c>
      <c r="H39" s="55">
        <v>0</v>
      </c>
      <c r="I39" s="55">
        <v>0</v>
      </c>
      <c r="J39" s="55">
        <v>0</v>
      </c>
    </row>
    <row r="40" spans="1:10" x14ac:dyDescent="0.2">
      <c r="A40" s="67" t="s">
        <v>67</v>
      </c>
      <c r="B40" s="55">
        <v>9025</v>
      </c>
      <c r="C40" s="55">
        <v>6199</v>
      </c>
      <c r="D40" s="55">
        <v>7811</v>
      </c>
      <c r="E40" s="55">
        <v>101</v>
      </c>
      <c r="F40" s="55">
        <v>538</v>
      </c>
      <c r="G40" s="55">
        <v>46</v>
      </c>
      <c r="H40" s="55">
        <v>50</v>
      </c>
      <c r="I40" s="55">
        <v>250</v>
      </c>
      <c r="J40" s="55">
        <v>24017</v>
      </c>
    </row>
    <row r="41" spans="1:10" x14ac:dyDescent="0.2">
      <c r="A41" s="67" t="s">
        <v>193</v>
      </c>
      <c r="B41" s="55">
        <v>111</v>
      </c>
      <c r="C41" s="55">
        <v>96</v>
      </c>
      <c r="D41" s="55">
        <v>131</v>
      </c>
      <c r="E41" s="55">
        <v>7</v>
      </c>
      <c r="F41" s="55">
        <v>15</v>
      </c>
      <c r="G41" s="55">
        <v>3</v>
      </c>
      <c r="H41" s="55">
        <v>0</v>
      </c>
      <c r="I41" s="55">
        <v>6</v>
      </c>
      <c r="J41" s="55">
        <v>364</v>
      </c>
    </row>
    <row r="42" spans="1:10" x14ac:dyDescent="0.2">
      <c r="A42" s="67" t="s">
        <v>137</v>
      </c>
      <c r="B42" s="55">
        <v>528</v>
      </c>
      <c r="C42" s="55">
        <v>184</v>
      </c>
      <c r="D42" s="55">
        <v>1008</v>
      </c>
      <c r="E42" s="55">
        <v>57</v>
      </c>
      <c r="F42" s="55">
        <v>109</v>
      </c>
      <c r="G42" s="55">
        <v>21</v>
      </c>
      <c r="H42" s="55">
        <v>39</v>
      </c>
      <c r="I42" s="55">
        <v>38</v>
      </c>
      <c r="J42" s="55">
        <v>1985</v>
      </c>
    </row>
    <row r="43" spans="1:10" x14ac:dyDescent="0.2">
      <c r="A43" s="67" t="s">
        <v>173</v>
      </c>
      <c r="B43" s="55">
        <v>271</v>
      </c>
      <c r="C43" s="55">
        <v>22</v>
      </c>
      <c r="D43" s="55">
        <v>221</v>
      </c>
      <c r="E43" s="55">
        <v>9</v>
      </c>
      <c r="F43" s="55">
        <v>20</v>
      </c>
      <c r="G43" s="55">
        <v>0</v>
      </c>
      <c r="H43" s="55">
        <v>11</v>
      </c>
      <c r="I43" s="55">
        <v>0</v>
      </c>
      <c r="J43" s="55">
        <v>552</v>
      </c>
    </row>
    <row r="44" spans="1:10" x14ac:dyDescent="0.2">
      <c r="A44" s="67" t="s">
        <v>90</v>
      </c>
      <c r="B44" s="55">
        <v>5843</v>
      </c>
      <c r="C44" s="55">
        <v>1696</v>
      </c>
      <c r="D44" s="55">
        <v>1716</v>
      </c>
      <c r="E44" s="55">
        <v>103</v>
      </c>
      <c r="F44" s="55">
        <v>269</v>
      </c>
      <c r="G44" s="55">
        <v>35</v>
      </c>
      <c r="H44" s="55">
        <v>75</v>
      </c>
      <c r="I44" s="55">
        <v>224</v>
      </c>
      <c r="J44" s="55">
        <v>9963</v>
      </c>
    </row>
    <row r="45" spans="1:10" x14ac:dyDescent="0.2">
      <c r="A45" s="67" t="s">
        <v>206</v>
      </c>
      <c r="B45" s="55">
        <v>21</v>
      </c>
      <c r="C45" s="55">
        <v>35</v>
      </c>
      <c r="D45" s="55">
        <v>79</v>
      </c>
      <c r="E45" s="55">
        <v>0</v>
      </c>
      <c r="F45" s="55">
        <v>7</v>
      </c>
      <c r="G45" s="55">
        <v>0</v>
      </c>
      <c r="H45" s="55">
        <v>3</v>
      </c>
      <c r="I45" s="55">
        <v>6</v>
      </c>
      <c r="J45" s="55">
        <v>150</v>
      </c>
    </row>
    <row r="46" spans="1:10" x14ac:dyDescent="0.2">
      <c r="A46" s="67" t="s">
        <v>154</v>
      </c>
      <c r="B46" s="55">
        <v>431</v>
      </c>
      <c r="C46" s="55">
        <v>161</v>
      </c>
      <c r="D46" s="55">
        <v>407</v>
      </c>
      <c r="E46" s="55">
        <v>32</v>
      </c>
      <c r="F46" s="55">
        <v>52</v>
      </c>
      <c r="G46" s="55">
        <v>9</v>
      </c>
      <c r="H46" s="55">
        <v>18</v>
      </c>
      <c r="I46" s="55">
        <v>35</v>
      </c>
      <c r="J46" s="55">
        <v>1157</v>
      </c>
    </row>
    <row r="47" spans="1:10" x14ac:dyDescent="0.2">
      <c r="A47" s="67" t="s">
        <v>269</v>
      </c>
      <c r="B47" s="55">
        <v>7</v>
      </c>
      <c r="C47" s="55">
        <v>0</v>
      </c>
      <c r="D47" s="55">
        <v>11</v>
      </c>
      <c r="E47" s="55">
        <v>0</v>
      </c>
      <c r="F47" s="55">
        <v>0</v>
      </c>
      <c r="G47" s="55">
        <v>0</v>
      </c>
      <c r="H47" s="55">
        <v>0</v>
      </c>
      <c r="I47" s="55">
        <v>0</v>
      </c>
      <c r="J47" s="55">
        <v>14</v>
      </c>
    </row>
    <row r="48" spans="1:10" s="88" customFormat="1" x14ac:dyDescent="0.2">
      <c r="A48" s="85" t="s">
        <v>314</v>
      </c>
      <c r="B48" s="86">
        <v>5075370</v>
      </c>
      <c r="C48" s="86">
        <v>3963189</v>
      </c>
      <c r="D48" s="86">
        <v>3588764</v>
      </c>
      <c r="E48" s="86">
        <v>1208088</v>
      </c>
      <c r="F48" s="86">
        <v>1577110</v>
      </c>
      <c r="G48" s="86">
        <v>417196</v>
      </c>
      <c r="H48" s="86">
        <v>163465</v>
      </c>
      <c r="I48" s="86">
        <v>277057</v>
      </c>
      <c r="J48" s="87">
        <v>16273234</v>
      </c>
    </row>
    <row r="49" spans="1:10" x14ac:dyDescent="0.2">
      <c r="A49" s="43"/>
      <c r="B49" s="55"/>
      <c r="C49" s="55"/>
      <c r="D49" s="55"/>
      <c r="E49" s="55"/>
      <c r="F49" s="55"/>
      <c r="G49" s="55"/>
      <c r="H49" s="55"/>
      <c r="I49" s="55"/>
      <c r="J49" s="64"/>
    </row>
    <row r="50" spans="1:10" x14ac:dyDescent="0.2">
      <c r="A50" s="43" t="s">
        <v>1280</v>
      </c>
      <c r="B50" s="55"/>
      <c r="C50" s="55"/>
      <c r="D50" s="55"/>
      <c r="E50" s="55"/>
      <c r="F50" s="55"/>
      <c r="G50" s="55"/>
      <c r="H50" s="55"/>
      <c r="I50" s="55"/>
      <c r="J50" s="64"/>
    </row>
    <row r="51" spans="1:10" x14ac:dyDescent="0.2">
      <c r="A51" s="67" t="s">
        <v>257</v>
      </c>
      <c r="B51" s="55">
        <v>4</v>
      </c>
      <c r="C51" s="55">
        <v>5</v>
      </c>
      <c r="D51" s="55">
        <v>4</v>
      </c>
      <c r="E51" s="55">
        <v>4</v>
      </c>
      <c r="F51" s="55">
        <v>0</v>
      </c>
      <c r="G51" s="55">
        <v>0</v>
      </c>
      <c r="H51" s="55">
        <v>0</v>
      </c>
      <c r="I51" s="55">
        <v>0</v>
      </c>
      <c r="J51" s="55">
        <v>22</v>
      </c>
    </row>
    <row r="52" spans="1:10" x14ac:dyDescent="0.2">
      <c r="A52" s="67" t="s">
        <v>80</v>
      </c>
      <c r="B52" s="55">
        <v>5172</v>
      </c>
      <c r="C52" s="55">
        <v>4071</v>
      </c>
      <c r="D52" s="55">
        <v>2670</v>
      </c>
      <c r="E52" s="55">
        <v>1352</v>
      </c>
      <c r="F52" s="55">
        <v>1273</v>
      </c>
      <c r="G52" s="55">
        <v>325</v>
      </c>
      <c r="H52" s="55">
        <v>86</v>
      </c>
      <c r="I52" s="55">
        <v>430</v>
      </c>
      <c r="J52" s="55">
        <v>15384</v>
      </c>
    </row>
    <row r="53" spans="1:10" x14ac:dyDescent="0.2">
      <c r="A53" s="67" t="s">
        <v>106</v>
      </c>
      <c r="B53" s="55">
        <v>2026</v>
      </c>
      <c r="C53" s="55">
        <v>1463</v>
      </c>
      <c r="D53" s="55">
        <v>1274</v>
      </c>
      <c r="E53" s="55">
        <v>479</v>
      </c>
      <c r="F53" s="55">
        <v>810</v>
      </c>
      <c r="G53" s="55">
        <v>97</v>
      </c>
      <c r="H53" s="55">
        <v>63</v>
      </c>
      <c r="I53" s="55">
        <v>160</v>
      </c>
      <c r="J53" s="55">
        <v>6378</v>
      </c>
    </row>
    <row r="54" spans="1:10" x14ac:dyDescent="0.2">
      <c r="A54" s="67" t="s">
        <v>97</v>
      </c>
      <c r="B54" s="55">
        <v>2630</v>
      </c>
      <c r="C54" s="55">
        <v>1569</v>
      </c>
      <c r="D54" s="55">
        <v>2527</v>
      </c>
      <c r="E54" s="55">
        <v>544</v>
      </c>
      <c r="F54" s="55">
        <v>1138</v>
      </c>
      <c r="G54" s="55">
        <v>168</v>
      </c>
      <c r="H54" s="55">
        <v>99</v>
      </c>
      <c r="I54" s="55">
        <v>126</v>
      </c>
      <c r="J54" s="55">
        <v>8788</v>
      </c>
    </row>
    <row r="55" spans="1:10" x14ac:dyDescent="0.2">
      <c r="A55" s="67" t="s">
        <v>20</v>
      </c>
      <c r="B55" s="55">
        <v>226564</v>
      </c>
      <c r="C55" s="55">
        <v>171443</v>
      </c>
      <c r="D55" s="55">
        <v>180775</v>
      </c>
      <c r="E55" s="55">
        <v>97392</v>
      </c>
      <c r="F55" s="55">
        <v>194163</v>
      </c>
      <c r="G55" s="55">
        <v>18776</v>
      </c>
      <c r="H55" s="55">
        <v>5583</v>
      </c>
      <c r="I55" s="55">
        <v>12757</v>
      </c>
      <c r="J55" s="55">
        <v>907570</v>
      </c>
    </row>
    <row r="56" spans="1:10" x14ac:dyDescent="0.2">
      <c r="A56" s="67" t="s">
        <v>261</v>
      </c>
      <c r="B56" s="55">
        <v>3</v>
      </c>
      <c r="C56" s="55">
        <v>5</v>
      </c>
      <c r="D56" s="55">
        <v>6</v>
      </c>
      <c r="E56" s="55">
        <v>0</v>
      </c>
      <c r="F56" s="55">
        <v>6</v>
      </c>
      <c r="G56" s="55">
        <v>0</v>
      </c>
      <c r="H56" s="55">
        <v>0</v>
      </c>
      <c r="I56" s="55">
        <v>0</v>
      </c>
      <c r="J56" s="55">
        <v>18</v>
      </c>
    </row>
    <row r="57" spans="1:10" x14ac:dyDescent="0.2">
      <c r="A57" s="67" t="s">
        <v>100</v>
      </c>
      <c r="B57" s="55">
        <v>2267</v>
      </c>
      <c r="C57" s="55">
        <v>1244</v>
      </c>
      <c r="D57" s="55">
        <v>2538</v>
      </c>
      <c r="E57" s="55">
        <v>423</v>
      </c>
      <c r="F57" s="55">
        <v>559</v>
      </c>
      <c r="G57" s="55">
        <v>150</v>
      </c>
      <c r="H57" s="55">
        <v>54</v>
      </c>
      <c r="I57" s="55">
        <v>471</v>
      </c>
      <c r="J57" s="55">
        <v>7711</v>
      </c>
    </row>
    <row r="58" spans="1:10" x14ac:dyDescent="0.2">
      <c r="A58" s="67" t="s">
        <v>61</v>
      </c>
      <c r="B58" s="55">
        <v>11540</v>
      </c>
      <c r="C58" s="55">
        <v>7144</v>
      </c>
      <c r="D58" s="55">
        <v>5845</v>
      </c>
      <c r="E58" s="55">
        <v>1365</v>
      </c>
      <c r="F58" s="55">
        <v>3818</v>
      </c>
      <c r="G58" s="55">
        <v>337</v>
      </c>
      <c r="H58" s="55">
        <v>390</v>
      </c>
      <c r="I58" s="55">
        <v>674</v>
      </c>
      <c r="J58" s="55">
        <v>31120</v>
      </c>
    </row>
    <row r="59" spans="1:10" x14ac:dyDescent="0.2">
      <c r="A59" s="67" t="s">
        <v>31</v>
      </c>
      <c r="B59" s="55">
        <v>29541</v>
      </c>
      <c r="C59" s="55">
        <v>26308</v>
      </c>
      <c r="D59" s="55">
        <v>20387</v>
      </c>
      <c r="E59" s="55">
        <v>10119</v>
      </c>
      <c r="F59" s="55">
        <v>10958</v>
      </c>
      <c r="G59" s="55">
        <v>2108</v>
      </c>
      <c r="H59" s="55">
        <v>929</v>
      </c>
      <c r="I59" s="55">
        <v>2228</v>
      </c>
      <c r="J59" s="55">
        <v>102595</v>
      </c>
    </row>
    <row r="60" spans="1:10" x14ac:dyDescent="0.2">
      <c r="A60" s="67" t="s">
        <v>241</v>
      </c>
      <c r="B60" s="55">
        <v>10</v>
      </c>
      <c r="C60" s="55">
        <v>14</v>
      </c>
      <c r="D60" s="55">
        <v>5</v>
      </c>
      <c r="E60" s="55">
        <v>0</v>
      </c>
      <c r="F60" s="55">
        <v>3</v>
      </c>
      <c r="G60" s="55">
        <v>0</v>
      </c>
      <c r="H60" s="55">
        <v>0</v>
      </c>
      <c r="I60" s="55">
        <v>0</v>
      </c>
      <c r="J60" s="55">
        <v>39</v>
      </c>
    </row>
    <row r="61" spans="1:10" x14ac:dyDescent="0.2">
      <c r="A61" s="67" t="s">
        <v>166</v>
      </c>
      <c r="B61" s="55">
        <v>153</v>
      </c>
      <c r="C61" s="55">
        <v>124</v>
      </c>
      <c r="D61" s="55">
        <v>139</v>
      </c>
      <c r="E61" s="55">
        <v>81</v>
      </c>
      <c r="F61" s="55">
        <v>200</v>
      </c>
      <c r="G61" s="55">
        <v>11</v>
      </c>
      <c r="H61" s="55">
        <v>3</v>
      </c>
      <c r="I61" s="55">
        <v>16</v>
      </c>
      <c r="J61" s="55">
        <v>730</v>
      </c>
    </row>
    <row r="62" spans="1:10" x14ac:dyDescent="0.2">
      <c r="A62" s="67" t="s">
        <v>179</v>
      </c>
      <c r="B62" s="55">
        <v>127</v>
      </c>
      <c r="C62" s="55">
        <v>92</v>
      </c>
      <c r="D62" s="55">
        <v>108</v>
      </c>
      <c r="E62" s="55">
        <v>25</v>
      </c>
      <c r="F62" s="55">
        <v>122</v>
      </c>
      <c r="G62" s="55">
        <v>3</v>
      </c>
      <c r="H62" s="55">
        <v>3</v>
      </c>
      <c r="I62" s="55">
        <v>7</v>
      </c>
      <c r="J62" s="55">
        <v>487</v>
      </c>
    </row>
    <row r="63" spans="1:10" x14ac:dyDescent="0.2">
      <c r="A63" s="67" t="s">
        <v>37</v>
      </c>
      <c r="B63" s="55">
        <v>24038</v>
      </c>
      <c r="C63" s="55">
        <v>15615</v>
      </c>
      <c r="D63" s="55">
        <v>11352</v>
      </c>
      <c r="E63" s="55">
        <v>3299</v>
      </c>
      <c r="F63" s="55">
        <v>18036</v>
      </c>
      <c r="G63" s="55">
        <v>678</v>
      </c>
      <c r="H63" s="55">
        <v>1026</v>
      </c>
      <c r="I63" s="55">
        <v>844</v>
      </c>
      <c r="J63" s="55">
        <v>74888</v>
      </c>
    </row>
    <row r="64" spans="1:10" x14ac:dyDescent="0.2">
      <c r="A64" s="67" t="s">
        <v>165</v>
      </c>
      <c r="B64" s="55">
        <v>168</v>
      </c>
      <c r="C64" s="55">
        <v>124</v>
      </c>
      <c r="D64" s="55">
        <v>140</v>
      </c>
      <c r="E64" s="55">
        <v>66</v>
      </c>
      <c r="F64" s="55">
        <v>238</v>
      </c>
      <c r="G64" s="55">
        <v>18</v>
      </c>
      <c r="H64" s="55">
        <v>11</v>
      </c>
      <c r="I64" s="55">
        <v>18</v>
      </c>
      <c r="J64" s="55">
        <v>784</v>
      </c>
    </row>
    <row r="65" spans="1:10" x14ac:dyDescent="0.2">
      <c r="A65" s="67" t="s">
        <v>151</v>
      </c>
      <c r="B65" s="55">
        <v>311</v>
      </c>
      <c r="C65" s="55">
        <v>138</v>
      </c>
      <c r="D65" s="55">
        <v>283</v>
      </c>
      <c r="E65" s="55">
        <v>85</v>
      </c>
      <c r="F65" s="55">
        <v>338</v>
      </c>
      <c r="G65" s="55">
        <v>20</v>
      </c>
      <c r="H65" s="55">
        <v>10</v>
      </c>
      <c r="I65" s="55">
        <v>11</v>
      </c>
      <c r="J65" s="55">
        <v>1189</v>
      </c>
    </row>
    <row r="66" spans="1:10" x14ac:dyDescent="0.2">
      <c r="A66" s="67" t="s">
        <v>259</v>
      </c>
      <c r="B66" s="55">
        <v>5</v>
      </c>
      <c r="C66" s="55">
        <v>6</v>
      </c>
      <c r="D66" s="55">
        <v>3</v>
      </c>
      <c r="E66" s="55">
        <v>0</v>
      </c>
      <c r="F66" s="55">
        <v>5</v>
      </c>
      <c r="G66" s="55">
        <v>0</v>
      </c>
      <c r="H66" s="55">
        <v>0</v>
      </c>
      <c r="I66" s="55">
        <v>0</v>
      </c>
      <c r="J66" s="55">
        <v>21</v>
      </c>
    </row>
    <row r="67" spans="1:10" x14ac:dyDescent="0.2">
      <c r="A67" s="67" t="s">
        <v>200</v>
      </c>
      <c r="B67" s="55">
        <v>69</v>
      </c>
      <c r="C67" s="55">
        <v>69</v>
      </c>
      <c r="D67" s="55">
        <v>43</v>
      </c>
      <c r="E67" s="55">
        <v>8</v>
      </c>
      <c r="F67" s="55">
        <v>41</v>
      </c>
      <c r="G67" s="55">
        <v>0</v>
      </c>
      <c r="H67" s="55">
        <v>0</v>
      </c>
      <c r="I67" s="55">
        <v>0</v>
      </c>
      <c r="J67" s="55">
        <v>225</v>
      </c>
    </row>
    <row r="68" spans="1:10" x14ac:dyDescent="0.2">
      <c r="A68" s="67" t="s">
        <v>227</v>
      </c>
      <c r="B68" s="55">
        <v>22</v>
      </c>
      <c r="C68" s="55">
        <v>13</v>
      </c>
      <c r="D68" s="55">
        <v>16</v>
      </c>
      <c r="E68" s="55">
        <v>12</v>
      </c>
      <c r="F68" s="55">
        <v>11</v>
      </c>
      <c r="G68" s="55">
        <v>0</v>
      </c>
      <c r="H68" s="55">
        <v>0</v>
      </c>
      <c r="I68" s="55">
        <v>0</v>
      </c>
      <c r="J68" s="55">
        <v>72</v>
      </c>
    </row>
    <row r="69" spans="1:10" x14ac:dyDescent="0.2">
      <c r="A69" s="67" t="s">
        <v>39</v>
      </c>
      <c r="B69" s="55">
        <v>16900</v>
      </c>
      <c r="C69" s="55">
        <v>19813</v>
      </c>
      <c r="D69" s="55">
        <v>14067</v>
      </c>
      <c r="E69" s="55">
        <v>6602</v>
      </c>
      <c r="F69" s="55">
        <v>9133</v>
      </c>
      <c r="G69" s="55">
        <v>2193</v>
      </c>
      <c r="H69" s="55">
        <v>424</v>
      </c>
      <c r="I69" s="55">
        <v>1037</v>
      </c>
      <c r="J69" s="55">
        <v>70172</v>
      </c>
    </row>
    <row r="70" spans="1:10" x14ac:dyDescent="0.2">
      <c r="A70" s="67" t="s">
        <v>263</v>
      </c>
      <c r="B70" s="55">
        <v>5</v>
      </c>
      <c r="C70" s="55">
        <v>3</v>
      </c>
      <c r="D70" s="55">
        <v>3</v>
      </c>
      <c r="E70" s="55">
        <v>0</v>
      </c>
      <c r="F70" s="55">
        <v>0</v>
      </c>
      <c r="G70" s="55">
        <v>0</v>
      </c>
      <c r="H70" s="55">
        <v>0</v>
      </c>
      <c r="I70" s="55">
        <v>0</v>
      </c>
      <c r="J70" s="55">
        <v>17</v>
      </c>
    </row>
    <row r="71" spans="1:10" x14ac:dyDescent="0.2">
      <c r="A71" s="67" t="s">
        <v>70</v>
      </c>
      <c r="B71" s="55">
        <v>5972</v>
      </c>
      <c r="C71" s="55">
        <v>5748</v>
      </c>
      <c r="D71" s="55">
        <v>4218</v>
      </c>
      <c r="E71" s="55">
        <v>2084</v>
      </c>
      <c r="F71" s="55">
        <v>4161</v>
      </c>
      <c r="G71" s="55">
        <v>330</v>
      </c>
      <c r="H71" s="55">
        <v>173</v>
      </c>
      <c r="I71" s="55">
        <v>338</v>
      </c>
      <c r="J71" s="55">
        <v>23022</v>
      </c>
    </row>
    <row r="72" spans="1:10" x14ac:dyDescent="0.2">
      <c r="A72" s="67" t="s">
        <v>293</v>
      </c>
      <c r="B72" s="55">
        <v>0</v>
      </c>
      <c r="C72" s="55">
        <v>0</v>
      </c>
      <c r="D72" s="55">
        <v>0</v>
      </c>
      <c r="E72" s="55">
        <v>0</v>
      </c>
      <c r="F72" s="55">
        <v>0</v>
      </c>
      <c r="G72" s="55">
        <v>0</v>
      </c>
      <c r="H72" s="55">
        <v>0</v>
      </c>
      <c r="I72" s="55">
        <v>0</v>
      </c>
      <c r="J72" s="55">
        <v>0</v>
      </c>
    </row>
    <row r="73" spans="1:10" x14ac:dyDescent="0.2">
      <c r="A73" s="67" t="s">
        <v>120</v>
      </c>
      <c r="B73" s="55">
        <v>1237</v>
      </c>
      <c r="C73" s="55">
        <v>740</v>
      </c>
      <c r="D73" s="55">
        <v>897</v>
      </c>
      <c r="E73" s="55">
        <v>201</v>
      </c>
      <c r="F73" s="55">
        <v>553</v>
      </c>
      <c r="G73" s="55">
        <v>49</v>
      </c>
      <c r="H73" s="55">
        <v>30</v>
      </c>
      <c r="I73" s="55">
        <v>85</v>
      </c>
      <c r="J73" s="55">
        <v>3793</v>
      </c>
    </row>
    <row r="74" spans="1:10" x14ac:dyDescent="0.2">
      <c r="A74" s="67" t="s">
        <v>29</v>
      </c>
      <c r="B74" s="55">
        <v>28579</v>
      </c>
      <c r="C74" s="55">
        <v>26073</v>
      </c>
      <c r="D74" s="55">
        <v>21879</v>
      </c>
      <c r="E74" s="55">
        <v>11991</v>
      </c>
      <c r="F74" s="55">
        <v>26058</v>
      </c>
      <c r="G74" s="55">
        <v>2283</v>
      </c>
      <c r="H74" s="55">
        <v>701</v>
      </c>
      <c r="I74" s="55">
        <v>1843</v>
      </c>
      <c r="J74" s="55">
        <v>119417</v>
      </c>
    </row>
    <row r="75" spans="1:10" x14ac:dyDescent="0.2">
      <c r="A75" s="67" t="s">
        <v>94</v>
      </c>
      <c r="B75" s="55">
        <v>3424</v>
      </c>
      <c r="C75" s="55">
        <v>2055</v>
      </c>
      <c r="D75" s="55">
        <v>2183</v>
      </c>
      <c r="E75" s="55">
        <v>464</v>
      </c>
      <c r="F75" s="55">
        <v>1030</v>
      </c>
      <c r="G75" s="55">
        <v>134</v>
      </c>
      <c r="H75" s="55">
        <v>81</v>
      </c>
      <c r="I75" s="55">
        <v>181</v>
      </c>
      <c r="J75" s="55">
        <v>9553</v>
      </c>
    </row>
    <row r="76" spans="1:10" x14ac:dyDescent="0.2">
      <c r="A76" s="67" t="s">
        <v>87</v>
      </c>
      <c r="B76" s="55">
        <v>3855</v>
      </c>
      <c r="C76" s="55">
        <v>2478</v>
      </c>
      <c r="D76" s="55">
        <v>2770</v>
      </c>
      <c r="E76" s="55">
        <v>544</v>
      </c>
      <c r="F76" s="55">
        <v>1836</v>
      </c>
      <c r="G76" s="55">
        <v>251</v>
      </c>
      <c r="H76" s="55">
        <v>126</v>
      </c>
      <c r="I76" s="55">
        <v>263</v>
      </c>
      <c r="J76" s="55">
        <v>12128</v>
      </c>
    </row>
    <row r="77" spans="1:10" ht="22.5" x14ac:dyDescent="0.2">
      <c r="A77" s="67" t="s">
        <v>104</v>
      </c>
      <c r="B77" s="55">
        <v>1875</v>
      </c>
      <c r="C77" s="55">
        <v>1423</v>
      </c>
      <c r="D77" s="55">
        <v>1289</v>
      </c>
      <c r="E77" s="55">
        <v>565</v>
      </c>
      <c r="F77" s="55">
        <v>1473</v>
      </c>
      <c r="G77" s="55">
        <v>156</v>
      </c>
      <c r="H77" s="55">
        <v>62</v>
      </c>
      <c r="I77" s="55">
        <v>140</v>
      </c>
      <c r="J77" s="55">
        <v>6999</v>
      </c>
    </row>
    <row r="78" spans="1:10" x14ac:dyDescent="0.2">
      <c r="A78" s="67" t="s">
        <v>63</v>
      </c>
      <c r="B78" s="55">
        <v>7256</v>
      </c>
      <c r="C78" s="55">
        <v>4689</v>
      </c>
      <c r="D78" s="55">
        <v>5647</v>
      </c>
      <c r="E78" s="55">
        <v>2837</v>
      </c>
      <c r="F78" s="55">
        <v>6423</v>
      </c>
      <c r="G78" s="55">
        <v>569</v>
      </c>
      <c r="H78" s="55">
        <v>175</v>
      </c>
      <c r="I78" s="55">
        <v>450</v>
      </c>
      <c r="J78" s="55">
        <v>28046</v>
      </c>
    </row>
    <row r="79" spans="1:10" x14ac:dyDescent="0.2">
      <c r="A79" s="67" t="s">
        <v>294</v>
      </c>
      <c r="B79" s="55">
        <v>0</v>
      </c>
      <c r="C79" s="55">
        <v>0</v>
      </c>
      <c r="D79" s="55">
        <v>0</v>
      </c>
      <c r="E79" s="55">
        <v>0</v>
      </c>
      <c r="F79" s="55">
        <v>0</v>
      </c>
      <c r="G79" s="55">
        <v>0</v>
      </c>
      <c r="H79" s="55">
        <v>0</v>
      </c>
      <c r="I79" s="55">
        <v>0</v>
      </c>
      <c r="J79" s="55">
        <v>0</v>
      </c>
    </row>
    <row r="80" spans="1:10" s="88" customFormat="1" x14ac:dyDescent="0.2">
      <c r="A80" s="85" t="s">
        <v>314</v>
      </c>
      <c r="B80" s="86">
        <v>373758</v>
      </c>
      <c r="C80" s="86">
        <v>292479</v>
      </c>
      <c r="D80" s="86">
        <v>281066</v>
      </c>
      <c r="E80" s="86">
        <v>140540</v>
      </c>
      <c r="F80" s="86">
        <v>282382</v>
      </c>
      <c r="G80" s="86">
        <v>28665</v>
      </c>
      <c r="H80" s="86">
        <v>10037</v>
      </c>
      <c r="I80" s="86">
        <v>22075</v>
      </c>
      <c r="J80" s="86">
        <v>1431169</v>
      </c>
    </row>
    <row r="81" spans="1:10" x14ac:dyDescent="0.2">
      <c r="A81" s="42"/>
      <c r="B81" s="55"/>
      <c r="C81" s="55"/>
      <c r="D81" s="55"/>
      <c r="E81" s="55"/>
      <c r="F81" s="55"/>
      <c r="G81" s="55"/>
      <c r="H81" s="55"/>
      <c r="I81" s="55"/>
      <c r="J81" s="55"/>
    </row>
    <row r="82" spans="1:10" x14ac:dyDescent="0.2">
      <c r="A82" s="43" t="s">
        <v>1281</v>
      </c>
      <c r="B82" s="55"/>
      <c r="C82" s="55"/>
      <c r="D82" s="55"/>
      <c r="E82" s="55"/>
      <c r="F82" s="55"/>
      <c r="G82" s="55"/>
      <c r="H82" s="55"/>
      <c r="I82" s="55"/>
      <c r="J82" s="55"/>
    </row>
    <row r="83" spans="1:10" x14ac:dyDescent="0.2">
      <c r="A83" s="67" t="s">
        <v>127</v>
      </c>
      <c r="B83" s="55">
        <v>315</v>
      </c>
      <c r="C83" s="55">
        <v>1681</v>
      </c>
      <c r="D83" s="55">
        <v>257</v>
      </c>
      <c r="E83" s="55">
        <v>375</v>
      </c>
      <c r="F83" s="55">
        <v>198</v>
      </c>
      <c r="G83" s="55">
        <v>9</v>
      </c>
      <c r="H83" s="55">
        <v>12</v>
      </c>
      <c r="I83" s="55">
        <v>20</v>
      </c>
      <c r="J83" s="55">
        <v>2870</v>
      </c>
    </row>
    <row r="84" spans="1:10" x14ac:dyDescent="0.2">
      <c r="A84" s="67" t="s">
        <v>254</v>
      </c>
      <c r="B84" s="55">
        <v>11</v>
      </c>
      <c r="C84" s="55">
        <v>12</v>
      </c>
      <c r="D84" s="55">
        <v>3</v>
      </c>
      <c r="E84" s="55">
        <v>0</v>
      </c>
      <c r="F84" s="55">
        <v>3</v>
      </c>
      <c r="G84" s="55">
        <v>0</v>
      </c>
      <c r="H84" s="55">
        <v>0</v>
      </c>
      <c r="I84" s="55">
        <v>0</v>
      </c>
      <c r="J84" s="55">
        <v>24</v>
      </c>
    </row>
    <row r="85" spans="1:10" x14ac:dyDescent="0.2">
      <c r="A85" s="67" t="s">
        <v>139</v>
      </c>
      <c r="B85" s="55">
        <v>472</v>
      </c>
      <c r="C85" s="55">
        <v>846</v>
      </c>
      <c r="D85" s="55">
        <v>164</v>
      </c>
      <c r="E85" s="55">
        <v>84</v>
      </c>
      <c r="F85" s="55">
        <v>93</v>
      </c>
      <c r="G85" s="55">
        <v>20</v>
      </c>
      <c r="H85" s="55">
        <v>0</v>
      </c>
      <c r="I85" s="55">
        <v>24</v>
      </c>
      <c r="J85" s="55">
        <v>1704</v>
      </c>
    </row>
    <row r="86" spans="1:10" x14ac:dyDescent="0.2">
      <c r="A86" s="67" t="s">
        <v>68</v>
      </c>
      <c r="B86" s="55">
        <v>7095</v>
      </c>
      <c r="C86" s="55">
        <v>8487</v>
      </c>
      <c r="D86" s="55">
        <v>3187</v>
      </c>
      <c r="E86" s="55">
        <v>1967</v>
      </c>
      <c r="F86" s="55">
        <v>2673</v>
      </c>
      <c r="G86" s="55">
        <v>122</v>
      </c>
      <c r="H86" s="55">
        <v>41</v>
      </c>
      <c r="I86" s="55">
        <v>384</v>
      </c>
      <c r="J86" s="55">
        <v>23956</v>
      </c>
    </row>
    <row r="87" spans="1:10" x14ac:dyDescent="0.2">
      <c r="A87" s="67" t="s">
        <v>124</v>
      </c>
      <c r="B87" s="55">
        <v>1059</v>
      </c>
      <c r="C87" s="55">
        <v>989</v>
      </c>
      <c r="D87" s="55">
        <v>491</v>
      </c>
      <c r="E87" s="55">
        <v>315</v>
      </c>
      <c r="F87" s="55">
        <v>355</v>
      </c>
      <c r="G87" s="55">
        <v>19</v>
      </c>
      <c r="H87" s="55">
        <v>24</v>
      </c>
      <c r="I87" s="55">
        <v>37</v>
      </c>
      <c r="J87" s="55">
        <v>3284</v>
      </c>
    </row>
    <row r="88" spans="1:10" x14ac:dyDescent="0.2">
      <c r="A88" s="67" t="s">
        <v>50</v>
      </c>
      <c r="B88" s="55">
        <v>15638</v>
      </c>
      <c r="C88" s="55">
        <v>15486</v>
      </c>
      <c r="D88" s="55">
        <v>3551</v>
      </c>
      <c r="E88" s="55">
        <v>2867</v>
      </c>
      <c r="F88" s="55">
        <v>4555</v>
      </c>
      <c r="G88" s="55">
        <v>243</v>
      </c>
      <c r="H88" s="55">
        <v>40</v>
      </c>
      <c r="I88" s="55">
        <v>1301</v>
      </c>
      <c r="J88" s="55">
        <v>43688</v>
      </c>
    </row>
    <row r="89" spans="1:10" x14ac:dyDescent="0.2">
      <c r="A89" s="67" t="s">
        <v>77</v>
      </c>
      <c r="B89" s="55">
        <v>6239</v>
      </c>
      <c r="C89" s="55">
        <v>7574</v>
      </c>
      <c r="D89" s="55">
        <v>1161</v>
      </c>
      <c r="E89" s="55">
        <v>1179</v>
      </c>
      <c r="F89" s="55">
        <v>465</v>
      </c>
      <c r="G89" s="55">
        <v>62</v>
      </c>
      <c r="H89" s="55">
        <v>119</v>
      </c>
      <c r="I89" s="55">
        <v>130</v>
      </c>
      <c r="J89" s="55">
        <v>16938</v>
      </c>
    </row>
    <row r="90" spans="1:10" x14ac:dyDescent="0.2">
      <c r="A90" s="67" t="s">
        <v>101</v>
      </c>
      <c r="B90" s="55">
        <v>3310</v>
      </c>
      <c r="C90" s="55">
        <v>1595</v>
      </c>
      <c r="D90" s="55">
        <v>1307</v>
      </c>
      <c r="E90" s="55">
        <v>480</v>
      </c>
      <c r="F90" s="55">
        <v>749</v>
      </c>
      <c r="G90" s="55">
        <v>110</v>
      </c>
      <c r="H90" s="55">
        <v>36</v>
      </c>
      <c r="I90" s="55">
        <v>122</v>
      </c>
      <c r="J90" s="55">
        <v>7702</v>
      </c>
    </row>
    <row r="91" spans="1:10" x14ac:dyDescent="0.2">
      <c r="A91" s="67" t="s">
        <v>116</v>
      </c>
      <c r="B91" s="55">
        <v>1699</v>
      </c>
      <c r="C91" s="55">
        <v>1093</v>
      </c>
      <c r="D91" s="55">
        <v>699</v>
      </c>
      <c r="E91" s="55">
        <v>356</v>
      </c>
      <c r="F91" s="55">
        <v>353</v>
      </c>
      <c r="G91" s="55">
        <v>96</v>
      </c>
      <c r="H91" s="55">
        <v>29</v>
      </c>
      <c r="I91" s="55">
        <v>91</v>
      </c>
      <c r="J91" s="55">
        <v>4415</v>
      </c>
    </row>
    <row r="92" spans="1:10" x14ac:dyDescent="0.2">
      <c r="A92" s="67" t="s">
        <v>133</v>
      </c>
      <c r="B92" s="55">
        <v>759</v>
      </c>
      <c r="C92" s="55">
        <v>383</v>
      </c>
      <c r="D92" s="55">
        <v>413</v>
      </c>
      <c r="E92" s="55">
        <v>174</v>
      </c>
      <c r="F92" s="55">
        <v>518</v>
      </c>
      <c r="G92" s="55">
        <v>29</v>
      </c>
      <c r="H92" s="55">
        <v>63</v>
      </c>
      <c r="I92" s="55">
        <v>39</v>
      </c>
      <c r="J92" s="55">
        <v>2386</v>
      </c>
    </row>
    <row r="93" spans="1:10" x14ac:dyDescent="0.2">
      <c r="A93" s="67" t="s">
        <v>185</v>
      </c>
      <c r="B93" s="55">
        <v>95</v>
      </c>
      <c r="C93" s="55">
        <v>94</v>
      </c>
      <c r="D93" s="55">
        <v>82</v>
      </c>
      <c r="E93" s="55">
        <v>51</v>
      </c>
      <c r="F93" s="55">
        <v>96</v>
      </c>
      <c r="G93" s="55">
        <v>3</v>
      </c>
      <c r="H93" s="55">
        <v>3</v>
      </c>
      <c r="I93" s="55">
        <v>7</v>
      </c>
      <c r="J93" s="55">
        <v>432</v>
      </c>
    </row>
    <row r="94" spans="1:10" x14ac:dyDescent="0.2">
      <c r="A94" s="67" t="s">
        <v>33</v>
      </c>
      <c r="B94" s="55">
        <v>29481</v>
      </c>
      <c r="C94" s="55">
        <v>47240</v>
      </c>
      <c r="D94" s="55">
        <v>3298</v>
      </c>
      <c r="E94" s="55">
        <v>8682</v>
      </c>
      <c r="F94" s="55">
        <v>2307</v>
      </c>
      <c r="G94" s="55">
        <v>480</v>
      </c>
      <c r="H94" s="55">
        <v>1268</v>
      </c>
      <c r="I94" s="55">
        <v>981</v>
      </c>
      <c r="J94" s="55">
        <v>93743</v>
      </c>
    </row>
    <row r="95" spans="1:10" x14ac:dyDescent="0.2">
      <c r="A95" s="67" t="s">
        <v>297</v>
      </c>
      <c r="B95" s="55">
        <v>0</v>
      </c>
      <c r="C95" s="55">
        <v>0</v>
      </c>
      <c r="D95" s="55">
        <v>0</v>
      </c>
      <c r="E95" s="55">
        <v>0</v>
      </c>
      <c r="F95" s="55">
        <v>0</v>
      </c>
      <c r="G95" s="55">
        <v>0</v>
      </c>
      <c r="H95" s="55">
        <v>0</v>
      </c>
      <c r="I95" s="55">
        <v>0</v>
      </c>
      <c r="J95" s="55">
        <v>0</v>
      </c>
    </row>
    <row r="96" spans="1:10" x14ac:dyDescent="0.2">
      <c r="A96" s="67" t="s">
        <v>74</v>
      </c>
      <c r="B96" s="55">
        <v>6420</v>
      </c>
      <c r="C96" s="55">
        <v>4984</v>
      </c>
      <c r="D96" s="55">
        <v>3432</v>
      </c>
      <c r="E96" s="55">
        <v>1274</v>
      </c>
      <c r="F96" s="55">
        <v>1194</v>
      </c>
      <c r="G96" s="55">
        <v>197</v>
      </c>
      <c r="H96" s="55">
        <v>79</v>
      </c>
      <c r="I96" s="55">
        <v>310</v>
      </c>
      <c r="J96" s="55">
        <v>17896</v>
      </c>
    </row>
    <row r="97" spans="1:10" x14ac:dyDescent="0.2">
      <c r="A97" s="67" t="s">
        <v>26</v>
      </c>
      <c r="B97" s="55">
        <v>49476</v>
      </c>
      <c r="C97" s="55">
        <v>70527</v>
      </c>
      <c r="D97" s="55">
        <v>12995</v>
      </c>
      <c r="E97" s="55">
        <v>18544</v>
      </c>
      <c r="F97" s="55">
        <v>19210</v>
      </c>
      <c r="G97" s="55">
        <v>847</v>
      </c>
      <c r="H97" s="55">
        <v>505</v>
      </c>
      <c r="I97" s="55">
        <v>1943</v>
      </c>
      <c r="J97" s="55">
        <v>174042</v>
      </c>
    </row>
    <row r="98" spans="1:10" x14ac:dyDescent="0.2">
      <c r="A98" s="67" t="s">
        <v>152</v>
      </c>
      <c r="B98" s="55">
        <v>217</v>
      </c>
      <c r="C98" s="55">
        <v>624</v>
      </c>
      <c r="D98" s="55">
        <v>122</v>
      </c>
      <c r="E98" s="55">
        <v>131</v>
      </c>
      <c r="F98" s="55">
        <v>66</v>
      </c>
      <c r="G98" s="55">
        <v>3</v>
      </c>
      <c r="H98" s="55">
        <v>9</v>
      </c>
      <c r="I98" s="55">
        <v>11</v>
      </c>
      <c r="J98" s="55">
        <v>1170</v>
      </c>
    </row>
    <row r="99" spans="1:10" x14ac:dyDescent="0.2">
      <c r="A99" s="67" t="s">
        <v>121</v>
      </c>
      <c r="B99" s="55">
        <v>1144</v>
      </c>
      <c r="C99" s="55">
        <v>1203</v>
      </c>
      <c r="D99" s="55">
        <v>451</v>
      </c>
      <c r="E99" s="55">
        <v>523</v>
      </c>
      <c r="F99" s="55">
        <v>279</v>
      </c>
      <c r="G99" s="55">
        <v>45</v>
      </c>
      <c r="H99" s="55">
        <v>8</v>
      </c>
      <c r="I99" s="55">
        <v>107</v>
      </c>
      <c r="J99" s="55">
        <v>3758</v>
      </c>
    </row>
    <row r="100" spans="1:10" x14ac:dyDescent="0.2">
      <c r="A100" s="67" t="s">
        <v>130</v>
      </c>
      <c r="B100" s="55">
        <v>1022</v>
      </c>
      <c r="C100" s="55">
        <v>773</v>
      </c>
      <c r="D100" s="55">
        <v>253</v>
      </c>
      <c r="E100" s="55">
        <v>268</v>
      </c>
      <c r="F100" s="55">
        <v>204</v>
      </c>
      <c r="G100" s="55">
        <v>35</v>
      </c>
      <c r="H100" s="55">
        <v>13</v>
      </c>
      <c r="I100" s="55">
        <v>38</v>
      </c>
      <c r="J100" s="55">
        <v>2604</v>
      </c>
    </row>
    <row r="101" spans="1:10" x14ac:dyDescent="0.2">
      <c r="A101" s="67" t="s">
        <v>56</v>
      </c>
      <c r="B101" s="55">
        <v>14481</v>
      </c>
      <c r="C101" s="55">
        <v>17873</v>
      </c>
      <c r="D101" s="55">
        <v>2505</v>
      </c>
      <c r="E101" s="55">
        <v>1417</v>
      </c>
      <c r="F101" s="55">
        <v>898</v>
      </c>
      <c r="G101" s="55">
        <v>111</v>
      </c>
      <c r="H101" s="55">
        <v>39</v>
      </c>
      <c r="I101" s="55">
        <v>285</v>
      </c>
      <c r="J101" s="55">
        <v>37613</v>
      </c>
    </row>
    <row r="102" spans="1:10" x14ac:dyDescent="0.2">
      <c r="A102" s="67" t="s">
        <v>158</v>
      </c>
      <c r="B102" s="55">
        <v>250</v>
      </c>
      <c r="C102" s="55">
        <v>495</v>
      </c>
      <c r="D102" s="55">
        <v>95</v>
      </c>
      <c r="E102" s="55">
        <v>69</v>
      </c>
      <c r="F102" s="55">
        <v>53</v>
      </c>
      <c r="G102" s="55">
        <v>4</v>
      </c>
      <c r="H102" s="55">
        <v>4</v>
      </c>
      <c r="I102" s="55">
        <v>11</v>
      </c>
      <c r="J102" s="55">
        <v>974</v>
      </c>
    </row>
    <row r="103" spans="1:10" x14ac:dyDescent="0.2">
      <c r="A103" s="67" t="s">
        <v>148</v>
      </c>
      <c r="B103" s="55">
        <v>398</v>
      </c>
      <c r="C103" s="55">
        <v>550</v>
      </c>
      <c r="D103" s="55">
        <v>97</v>
      </c>
      <c r="E103" s="55">
        <v>78</v>
      </c>
      <c r="F103" s="55">
        <v>146</v>
      </c>
      <c r="G103" s="55">
        <v>3</v>
      </c>
      <c r="H103" s="55">
        <v>5</v>
      </c>
      <c r="I103" s="55">
        <v>4</v>
      </c>
      <c r="J103" s="55">
        <v>1281</v>
      </c>
    </row>
    <row r="104" spans="1:10" x14ac:dyDescent="0.2">
      <c r="A104" s="67" t="s">
        <v>49</v>
      </c>
      <c r="B104" s="55">
        <v>13451</v>
      </c>
      <c r="C104" s="55">
        <v>14706</v>
      </c>
      <c r="D104" s="55">
        <v>5030</v>
      </c>
      <c r="E104" s="55">
        <v>4954</v>
      </c>
      <c r="F104" s="55">
        <v>5573</v>
      </c>
      <c r="G104" s="55">
        <v>579</v>
      </c>
      <c r="H104" s="55">
        <v>124</v>
      </c>
      <c r="I104" s="55">
        <v>943</v>
      </c>
      <c r="J104" s="55">
        <v>45368</v>
      </c>
    </row>
    <row r="105" spans="1:10" x14ac:dyDescent="0.2">
      <c r="A105" s="67" t="s">
        <v>78</v>
      </c>
      <c r="B105" s="55">
        <v>8325</v>
      </c>
      <c r="C105" s="55">
        <v>2731</v>
      </c>
      <c r="D105" s="55">
        <v>1267</v>
      </c>
      <c r="E105" s="55">
        <v>528</v>
      </c>
      <c r="F105" s="55">
        <v>2515</v>
      </c>
      <c r="G105" s="55">
        <v>35</v>
      </c>
      <c r="H105" s="55">
        <v>168</v>
      </c>
      <c r="I105" s="55">
        <v>249</v>
      </c>
      <c r="J105" s="55">
        <v>15809</v>
      </c>
    </row>
    <row r="106" spans="1:10" x14ac:dyDescent="0.2">
      <c r="A106" s="67" t="s">
        <v>82</v>
      </c>
      <c r="B106" s="55">
        <v>3473</v>
      </c>
      <c r="C106" s="55">
        <v>5423</v>
      </c>
      <c r="D106" s="55">
        <v>2403</v>
      </c>
      <c r="E106" s="55">
        <v>1013</v>
      </c>
      <c r="F106" s="55">
        <v>1788</v>
      </c>
      <c r="G106" s="55">
        <v>80</v>
      </c>
      <c r="H106" s="55">
        <v>37</v>
      </c>
      <c r="I106" s="55">
        <v>166</v>
      </c>
      <c r="J106" s="55">
        <v>14392</v>
      </c>
    </row>
    <row r="107" spans="1:10" x14ac:dyDescent="0.2">
      <c r="A107" s="67" t="s">
        <v>71</v>
      </c>
      <c r="B107" s="55">
        <v>7586</v>
      </c>
      <c r="C107" s="55">
        <v>6307</v>
      </c>
      <c r="D107" s="55">
        <v>2909</v>
      </c>
      <c r="E107" s="55">
        <v>1255</v>
      </c>
      <c r="F107" s="55">
        <v>1769</v>
      </c>
      <c r="G107" s="55">
        <v>136</v>
      </c>
      <c r="H107" s="55">
        <v>62</v>
      </c>
      <c r="I107" s="55">
        <v>405</v>
      </c>
      <c r="J107" s="55">
        <v>20425</v>
      </c>
    </row>
    <row r="108" spans="1:10" x14ac:dyDescent="0.2">
      <c r="A108" s="67" t="s">
        <v>276</v>
      </c>
      <c r="B108" s="55">
        <v>3</v>
      </c>
      <c r="C108" s="55">
        <v>0</v>
      </c>
      <c r="D108" s="55">
        <v>0</v>
      </c>
      <c r="E108" s="55">
        <v>0</v>
      </c>
      <c r="F108" s="55">
        <v>3</v>
      </c>
      <c r="G108" s="55">
        <v>0</v>
      </c>
      <c r="H108" s="55">
        <v>0</v>
      </c>
      <c r="I108" s="55">
        <v>0</v>
      </c>
      <c r="J108" s="55">
        <v>10</v>
      </c>
    </row>
    <row r="109" spans="1:10" x14ac:dyDescent="0.2">
      <c r="A109" s="67" t="s">
        <v>72</v>
      </c>
      <c r="B109" s="55">
        <v>7171</v>
      </c>
      <c r="C109" s="55">
        <v>7304</v>
      </c>
      <c r="D109" s="55">
        <v>2103</v>
      </c>
      <c r="E109" s="55">
        <v>1357</v>
      </c>
      <c r="F109" s="55">
        <v>1657</v>
      </c>
      <c r="G109" s="55">
        <v>69</v>
      </c>
      <c r="H109" s="55">
        <v>27</v>
      </c>
      <c r="I109" s="55">
        <v>513</v>
      </c>
      <c r="J109" s="55">
        <v>20201</v>
      </c>
    </row>
    <row r="110" spans="1:10" x14ac:dyDescent="0.2">
      <c r="A110" s="67" t="s">
        <v>115</v>
      </c>
      <c r="B110" s="55">
        <v>2252</v>
      </c>
      <c r="C110" s="55">
        <v>726</v>
      </c>
      <c r="D110" s="55">
        <v>654</v>
      </c>
      <c r="E110" s="55">
        <v>317</v>
      </c>
      <c r="F110" s="55">
        <v>381</v>
      </c>
      <c r="G110" s="55">
        <v>34</v>
      </c>
      <c r="H110" s="55">
        <v>10</v>
      </c>
      <c r="I110" s="55">
        <v>57</v>
      </c>
      <c r="J110" s="55">
        <v>4432</v>
      </c>
    </row>
    <row r="111" spans="1:10" x14ac:dyDescent="0.2">
      <c r="A111" s="67" t="s">
        <v>111</v>
      </c>
      <c r="B111" s="55">
        <v>1773</v>
      </c>
      <c r="C111" s="55">
        <v>2172</v>
      </c>
      <c r="D111" s="55">
        <v>715</v>
      </c>
      <c r="E111" s="55">
        <v>376</v>
      </c>
      <c r="F111" s="55">
        <v>309</v>
      </c>
      <c r="G111" s="55">
        <v>53</v>
      </c>
      <c r="H111" s="55">
        <v>18</v>
      </c>
      <c r="I111" s="55">
        <v>139</v>
      </c>
      <c r="J111" s="55">
        <v>5557</v>
      </c>
    </row>
    <row r="112" spans="1:10" x14ac:dyDescent="0.2">
      <c r="A112" s="67" t="s">
        <v>69</v>
      </c>
      <c r="B112" s="55">
        <v>7957</v>
      </c>
      <c r="C112" s="55">
        <v>8061</v>
      </c>
      <c r="D112" s="55">
        <v>2768</v>
      </c>
      <c r="E112" s="55">
        <v>1877</v>
      </c>
      <c r="F112" s="55">
        <v>2090</v>
      </c>
      <c r="G112" s="55">
        <v>102</v>
      </c>
      <c r="H112" s="55">
        <v>49</v>
      </c>
      <c r="I112" s="55">
        <v>360</v>
      </c>
      <c r="J112" s="55">
        <v>23268</v>
      </c>
    </row>
    <row r="113" spans="1:11" x14ac:dyDescent="0.2">
      <c r="A113" s="67" t="s">
        <v>295</v>
      </c>
      <c r="B113" s="55">
        <v>0</v>
      </c>
      <c r="C113" s="55">
        <v>0</v>
      </c>
      <c r="D113" s="55">
        <v>0</v>
      </c>
      <c r="E113" s="55">
        <v>0</v>
      </c>
      <c r="F113" s="55">
        <v>0</v>
      </c>
      <c r="G113" s="55">
        <v>0</v>
      </c>
      <c r="H113" s="55">
        <v>0</v>
      </c>
      <c r="I113" s="55">
        <v>0</v>
      </c>
      <c r="J113" s="55">
        <v>0</v>
      </c>
    </row>
    <row r="114" spans="1:11" x14ac:dyDescent="0.2">
      <c r="A114" s="67" t="s">
        <v>296</v>
      </c>
      <c r="B114" s="55">
        <v>0</v>
      </c>
      <c r="C114" s="55">
        <v>0</v>
      </c>
      <c r="D114" s="55">
        <v>0</v>
      </c>
      <c r="E114" s="55">
        <v>0</v>
      </c>
      <c r="F114" s="55">
        <v>0</v>
      </c>
      <c r="G114" s="55">
        <v>0</v>
      </c>
      <c r="H114" s="55">
        <v>0</v>
      </c>
      <c r="I114" s="55">
        <v>0</v>
      </c>
      <c r="J114" s="55">
        <v>0</v>
      </c>
    </row>
    <row r="115" spans="1:11" x14ac:dyDescent="0.2">
      <c r="A115" s="67" t="s">
        <v>79</v>
      </c>
      <c r="B115" s="55">
        <v>6387</v>
      </c>
      <c r="C115" s="55">
        <v>3522</v>
      </c>
      <c r="D115" s="55">
        <v>2554</v>
      </c>
      <c r="E115" s="55">
        <v>824</v>
      </c>
      <c r="F115" s="55">
        <v>1369</v>
      </c>
      <c r="G115" s="55">
        <v>112</v>
      </c>
      <c r="H115" s="55">
        <v>91</v>
      </c>
      <c r="I115" s="55">
        <v>541</v>
      </c>
      <c r="J115" s="55">
        <v>15391</v>
      </c>
    </row>
    <row r="116" spans="1:11" ht="22.5" x14ac:dyDescent="0.2">
      <c r="A116" s="67" t="s">
        <v>55</v>
      </c>
      <c r="B116" s="55">
        <v>16501</v>
      </c>
      <c r="C116" s="55">
        <v>17631</v>
      </c>
      <c r="D116" s="55">
        <v>953</v>
      </c>
      <c r="E116" s="55">
        <v>388</v>
      </c>
      <c r="F116" s="55">
        <v>3058</v>
      </c>
      <c r="G116" s="55">
        <v>16</v>
      </c>
      <c r="H116" s="55">
        <v>28</v>
      </c>
      <c r="I116" s="55">
        <v>407</v>
      </c>
      <c r="J116" s="55">
        <v>38985</v>
      </c>
    </row>
    <row r="117" spans="1:11" x14ac:dyDescent="0.2">
      <c r="A117" s="67" t="s">
        <v>84</v>
      </c>
      <c r="B117" s="55">
        <v>4830</v>
      </c>
      <c r="C117" s="55">
        <v>5322</v>
      </c>
      <c r="D117" s="55">
        <v>1248</v>
      </c>
      <c r="E117" s="55">
        <v>929</v>
      </c>
      <c r="F117" s="55">
        <v>731</v>
      </c>
      <c r="G117" s="55">
        <v>89</v>
      </c>
      <c r="H117" s="55">
        <v>33</v>
      </c>
      <c r="I117" s="55">
        <v>182</v>
      </c>
      <c r="J117" s="55">
        <v>13366</v>
      </c>
    </row>
    <row r="118" spans="1:11" s="88" customFormat="1" x14ac:dyDescent="0.2">
      <c r="A118" s="85" t="s">
        <v>314</v>
      </c>
      <c r="B118" s="86">
        <v>219287</v>
      </c>
      <c r="C118" s="86">
        <v>256404</v>
      </c>
      <c r="D118" s="86">
        <v>57159</v>
      </c>
      <c r="E118" s="86">
        <v>52634</v>
      </c>
      <c r="F118" s="86">
        <v>55666</v>
      </c>
      <c r="G118" s="86">
        <v>3752</v>
      </c>
      <c r="H118" s="86">
        <v>2944</v>
      </c>
      <c r="I118" s="86">
        <v>9818</v>
      </c>
      <c r="J118" s="86">
        <v>657698</v>
      </c>
      <c r="K118" s="89"/>
    </row>
    <row r="119" spans="1:11" x14ac:dyDescent="0.2">
      <c r="A119" s="42"/>
      <c r="B119" s="55"/>
      <c r="C119" s="55"/>
      <c r="D119" s="55"/>
      <c r="E119" s="55"/>
      <c r="F119" s="55"/>
      <c r="G119" s="55"/>
      <c r="H119" s="55"/>
      <c r="I119" s="55"/>
      <c r="J119" s="55"/>
    </row>
    <row r="120" spans="1:11" x14ac:dyDescent="0.2">
      <c r="A120" s="43" t="s">
        <v>308</v>
      </c>
      <c r="B120" s="55"/>
      <c r="C120" s="55"/>
      <c r="D120" s="55"/>
      <c r="E120" s="55"/>
      <c r="F120" s="55"/>
      <c r="G120" s="55"/>
      <c r="H120" s="55"/>
      <c r="I120" s="55"/>
      <c r="J120" s="55"/>
    </row>
    <row r="121" spans="1:11" x14ac:dyDescent="0.2">
      <c r="A121" s="67" t="s">
        <v>146</v>
      </c>
      <c r="B121" s="55">
        <v>584</v>
      </c>
      <c r="C121" s="55">
        <v>302</v>
      </c>
      <c r="D121" s="55">
        <v>234</v>
      </c>
      <c r="E121" s="55">
        <v>63</v>
      </c>
      <c r="F121" s="55">
        <v>139</v>
      </c>
      <c r="G121" s="55">
        <v>7</v>
      </c>
      <c r="H121" s="55">
        <v>18</v>
      </c>
      <c r="I121" s="55">
        <v>47</v>
      </c>
      <c r="J121" s="55">
        <v>1388</v>
      </c>
    </row>
    <row r="122" spans="1:11" x14ac:dyDescent="0.2">
      <c r="A122" s="67" t="s">
        <v>141</v>
      </c>
      <c r="B122" s="55">
        <v>517</v>
      </c>
      <c r="C122" s="55">
        <v>489</v>
      </c>
      <c r="D122" s="55">
        <v>254</v>
      </c>
      <c r="E122" s="55">
        <v>67</v>
      </c>
      <c r="F122" s="55">
        <v>238</v>
      </c>
      <c r="G122" s="55">
        <v>12</v>
      </c>
      <c r="H122" s="55">
        <v>9</v>
      </c>
      <c r="I122" s="55">
        <v>29</v>
      </c>
      <c r="J122" s="55">
        <v>1615</v>
      </c>
    </row>
    <row r="123" spans="1:11" x14ac:dyDescent="0.2">
      <c r="A123" s="67" t="s">
        <v>54</v>
      </c>
      <c r="B123" s="55">
        <v>19724</v>
      </c>
      <c r="C123" s="55">
        <v>13282</v>
      </c>
      <c r="D123" s="55">
        <v>2449</v>
      </c>
      <c r="E123" s="55">
        <v>1466</v>
      </c>
      <c r="F123" s="55">
        <v>2211</v>
      </c>
      <c r="G123" s="55">
        <v>133</v>
      </c>
      <c r="H123" s="55">
        <v>55</v>
      </c>
      <c r="I123" s="55">
        <v>449</v>
      </c>
      <c r="J123" s="55">
        <v>39779</v>
      </c>
    </row>
    <row r="124" spans="1:11" x14ac:dyDescent="0.2">
      <c r="A124" s="67" t="s">
        <v>126</v>
      </c>
      <c r="B124" s="55">
        <v>1632</v>
      </c>
      <c r="C124" s="55">
        <v>773</v>
      </c>
      <c r="D124" s="55">
        <v>128</v>
      </c>
      <c r="E124" s="55">
        <v>119</v>
      </c>
      <c r="F124" s="55">
        <v>201</v>
      </c>
      <c r="G124" s="55">
        <v>9</v>
      </c>
      <c r="H124" s="55">
        <v>3</v>
      </c>
      <c r="I124" s="55">
        <v>66</v>
      </c>
      <c r="J124" s="55">
        <v>2932</v>
      </c>
    </row>
    <row r="125" spans="1:11" x14ac:dyDescent="0.2">
      <c r="A125" s="67" t="s">
        <v>44</v>
      </c>
      <c r="B125" s="55">
        <v>23048</v>
      </c>
      <c r="C125" s="55">
        <v>16627</v>
      </c>
      <c r="D125" s="55">
        <v>6511</v>
      </c>
      <c r="E125" s="55">
        <v>4527</v>
      </c>
      <c r="F125" s="55">
        <v>5815</v>
      </c>
      <c r="G125" s="55">
        <v>565</v>
      </c>
      <c r="H125" s="55">
        <v>153</v>
      </c>
      <c r="I125" s="55">
        <v>841</v>
      </c>
      <c r="J125" s="55">
        <v>58112</v>
      </c>
    </row>
    <row r="126" spans="1:11" x14ac:dyDescent="0.2">
      <c r="A126" s="67" t="s">
        <v>40</v>
      </c>
      <c r="B126" s="55">
        <v>40271</v>
      </c>
      <c r="C126" s="55">
        <v>18637</v>
      </c>
      <c r="D126" s="55">
        <v>2845</v>
      </c>
      <c r="E126" s="55">
        <v>1482</v>
      </c>
      <c r="F126" s="55">
        <v>3432</v>
      </c>
      <c r="G126" s="55">
        <v>95</v>
      </c>
      <c r="H126" s="55">
        <v>42</v>
      </c>
      <c r="I126" s="55">
        <v>536</v>
      </c>
      <c r="J126" s="55">
        <v>67352</v>
      </c>
    </row>
    <row r="127" spans="1:11" x14ac:dyDescent="0.2">
      <c r="A127" s="67" t="s">
        <v>91</v>
      </c>
      <c r="B127" s="55">
        <v>3594</v>
      </c>
      <c r="C127" s="55">
        <v>4353</v>
      </c>
      <c r="D127" s="55">
        <v>738</v>
      </c>
      <c r="E127" s="55">
        <v>240</v>
      </c>
      <c r="F127" s="55">
        <v>697</v>
      </c>
      <c r="G127" s="55">
        <v>38</v>
      </c>
      <c r="H127" s="55">
        <v>17</v>
      </c>
      <c r="I127" s="55">
        <v>137</v>
      </c>
      <c r="J127" s="55">
        <v>9817</v>
      </c>
    </row>
    <row r="128" spans="1:11" x14ac:dyDescent="0.2">
      <c r="A128" s="67" t="s">
        <v>110</v>
      </c>
      <c r="B128" s="55">
        <v>3785</v>
      </c>
      <c r="C128" s="55">
        <v>906</v>
      </c>
      <c r="D128" s="55">
        <v>370</v>
      </c>
      <c r="E128" s="55">
        <v>217</v>
      </c>
      <c r="F128" s="55">
        <v>449</v>
      </c>
      <c r="G128" s="55">
        <v>7</v>
      </c>
      <c r="H128" s="55">
        <v>13</v>
      </c>
      <c r="I128" s="55">
        <v>169</v>
      </c>
      <c r="J128" s="55">
        <v>5912</v>
      </c>
    </row>
    <row r="129" spans="1:10" x14ac:dyDescent="0.2">
      <c r="A129" s="67" t="s">
        <v>108</v>
      </c>
      <c r="B129" s="55">
        <v>2603</v>
      </c>
      <c r="C129" s="55">
        <v>1839</v>
      </c>
      <c r="D129" s="55">
        <v>642</v>
      </c>
      <c r="E129" s="55">
        <v>213</v>
      </c>
      <c r="F129" s="55">
        <v>574</v>
      </c>
      <c r="G129" s="55">
        <v>17</v>
      </c>
      <c r="H129" s="55">
        <v>37</v>
      </c>
      <c r="I129" s="55">
        <v>92</v>
      </c>
      <c r="J129" s="55">
        <v>6020</v>
      </c>
    </row>
    <row r="130" spans="1:10" x14ac:dyDescent="0.2">
      <c r="A130" s="67" t="s">
        <v>36</v>
      </c>
      <c r="B130" s="55">
        <v>57381</v>
      </c>
      <c r="C130" s="55">
        <v>16684</v>
      </c>
      <c r="D130" s="55">
        <v>1418</v>
      </c>
      <c r="E130" s="55">
        <v>1535</v>
      </c>
      <c r="F130" s="55">
        <v>1099</v>
      </c>
      <c r="G130" s="55">
        <v>76</v>
      </c>
      <c r="H130" s="55">
        <v>51</v>
      </c>
      <c r="I130" s="55">
        <v>400</v>
      </c>
      <c r="J130" s="55">
        <v>78653</v>
      </c>
    </row>
    <row r="131" spans="1:10" x14ac:dyDescent="0.2">
      <c r="A131" s="67" t="s">
        <v>131</v>
      </c>
      <c r="B131" s="55">
        <v>702</v>
      </c>
      <c r="C131" s="55">
        <v>1036</v>
      </c>
      <c r="D131" s="55">
        <v>277</v>
      </c>
      <c r="E131" s="55">
        <v>91</v>
      </c>
      <c r="F131" s="55">
        <v>342</v>
      </c>
      <c r="G131" s="55">
        <v>22</v>
      </c>
      <c r="H131" s="55">
        <v>8</v>
      </c>
      <c r="I131" s="55">
        <v>49</v>
      </c>
      <c r="J131" s="55">
        <v>2535</v>
      </c>
    </row>
    <row r="132" spans="1:10" x14ac:dyDescent="0.2">
      <c r="A132" s="67" t="s">
        <v>159</v>
      </c>
      <c r="B132" s="55">
        <v>476</v>
      </c>
      <c r="C132" s="55">
        <v>217</v>
      </c>
      <c r="D132" s="55">
        <v>47</v>
      </c>
      <c r="E132" s="55">
        <v>142</v>
      </c>
      <c r="F132" s="55">
        <v>53</v>
      </c>
      <c r="G132" s="55">
        <v>3</v>
      </c>
      <c r="H132" s="55">
        <v>0</v>
      </c>
      <c r="I132" s="55">
        <v>4</v>
      </c>
      <c r="J132" s="55">
        <v>940</v>
      </c>
    </row>
    <row r="133" spans="1:10" x14ac:dyDescent="0.2">
      <c r="A133" s="67" t="s">
        <v>138</v>
      </c>
      <c r="B133" s="55">
        <v>729</v>
      </c>
      <c r="C133" s="55">
        <v>581</v>
      </c>
      <c r="D133" s="55">
        <v>268</v>
      </c>
      <c r="E133" s="55">
        <v>80</v>
      </c>
      <c r="F133" s="55">
        <v>157</v>
      </c>
      <c r="G133" s="55">
        <v>13</v>
      </c>
      <c r="H133" s="55">
        <v>3</v>
      </c>
      <c r="I133" s="55">
        <v>43</v>
      </c>
      <c r="J133" s="55">
        <v>1877</v>
      </c>
    </row>
    <row r="134" spans="1:10" x14ac:dyDescent="0.2">
      <c r="A134" s="67" t="s">
        <v>196</v>
      </c>
      <c r="B134" s="55">
        <v>134</v>
      </c>
      <c r="C134" s="55">
        <v>60</v>
      </c>
      <c r="D134" s="55">
        <v>25</v>
      </c>
      <c r="E134" s="55">
        <v>10</v>
      </c>
      <c r="F134" s="55">
        <v>19</v>
      </c>
      <c r="G134" s="55">
        <v>0</v>
      </c>
      <c r="H134" s="55">
        <v>0</v>
      </c>
      <c r="I134" s="55">
        <v>5</v>
      </c>
      <c r="J134" s="55">
        <v>258</v>
      </c>
    </row>
    <row r="135" spans="1:10" x14ac:dyDescent="0.2">
      <c r="A135" s="67" t="s">
        <v>217</v>
      </c>
      <c r="B135" s="55">
        <v>19</v>
      </c>
      <c r="C135" s="55">
        <v>49</v>
      </c>
      <c r="D135" s="55">
        <v>18</v>
      </c>
      <c r="E135" s="55">
        <v>19</v>
      </c>
      <c r="F135" s="55">
        <v>10</v>
      </c>
      <c r="G135" s="55">
        <v>0</v>
      </c>
      <c r="H135" s="55">
        <v>0</v>
      </c>
      <c r="I135" s="55">
        <v>0</v>
      </c>
      <c r="J135" s="55">
        <v>112</v>
      </c>
    </row>
    <row r="136" spans="1:10" x14ac:dyDescent="0.2">
      <c r="A136" s="67" t="s">
        <v>140</v>
      </c>
      <c r="B136" s="55">
        <v>375</v>
      </c>
      <c r="C136" s="55">
        <v>582</v>
      </c>
      <c r="D136" s="55">
        <v>273</v>
      </c>
      <c r="E136" s="55">
        <v>144</v>
      </c>
      <c r="F136" s="55">
        <v>208</v>
      </c>
      <c r="G136" s="55">
        <v>4</v>
      </c>
      <c r="H136" s="55">
        <v>12</v>
      </c>
      <c r="I136" s="55">
        <v>28</v>
      </c>
      <c r="J136" s="55">
        <v>1629</v>
      </c>
    </row>
    <row r="137" spans="1:10" x14ac:dyDescent="0.2">
      <c r="A137" s="67" t="s">
        <v>156</v>
      </c>
      <c r="B137" s="55">
        <v>356</v>
      </c>
      <c r="C137" s="55">
        <v>305</v>
      </c>
      <c r="D137" s="55">
        <v>147</v>
      </c>
      <c r="E137" s="55">
        <v>37</v>
      </c>
      <c r="F137" s="55">
        <v>229</v>
      </c>
      <c r="G137" s="55">
        <v>10</v>
      </c>
      <c r="H137" s="55">
        <v>7</v>
      </c>
      <c r="I137" s="55">
        <v>27</v>
      </c>
      <c r="J137" s="55">
        <v>1119</v>
      </c>
    </row>
    <row r="138" spans="1:10" x14ac:dyDescent="0.2">
      <c r="A138" s="67" t="s">
        <v>86</v>
      </c>
      <c r="B138" s="55">
        <v>3566</v>
      </c>
      <c r="C138" s="55">
        <v>4401</v>
      </c>
      <c r="D138" s="55">
        <v>1806</v>
      </c>
      <c r="E138" s="55">
        <v>1186</v>
      </c>
      <c r="F138" s="55">
        <v>1195</v>
      </c>
      <c r="G138" s="55">
        <v>81</v>
      </c>
      <c r="H138" s="55">
        <v>40</v>
      </c>
      <c r="I138" s="55">
        <v>308</v>
      </c>
      <c r="J138" s="55">
        <v>12580</v>
      </c>
    </row>
    <row r="139" spans="1:10" x14ac:dyDescent="0.2">
      <c r="A139" s="67" t="s">
        <v>102</v>
      </c>
      <c r="B139" s="55">
        <v>977</v>
      </c>
      <c r="C139" s="55">
        <v>2750</v>
      </c>
      <c r="D139" s="55">
        <v>1430</v>
      </c>
      <c r="E139" s="55">
        <v>898</v>
      </c>
      <c r="F139" s="55">
        <v>1201</v>
      </c>
      <c r="G139" s="55">
        <v>89</v>
      </c>
      <c r="H139" s="55">
        <v>131</v>
      </c>
      <c r="I139" s="55">
        <v>219</v>
      </c>
      <c r="J139" s="55">
        <v>7699</v>
      </c>
    </row>
    <row r="140" spans="1:10" x14ac:dyDescent="0.2">
      <c r="A140" s="67" t="s">
        <v>298</v>
      </c>
      <c r="B140" s="55">
        <v>0</v>
      </c>
      <c r="C140" s="55">
        <v>0</v>
      </c>
      <c r="D140" s="55">
        <v>0</v>
      </c>
      <c r="E140" s="55">
        <v>0</v>
      </c>
      <c r="F140" s="55">
        <v>0</v>
      </c>
      <c r="G140" s="55">
        <v>0</v>
      </c>
      <c r="H140" s="55">
        <v>0</v>
      </c>
      <c r="I140" s="55">
        <v>0</v>
      </c>
      <c r="J140" s="55">
        <v>0</v>
      </c>
    </row>
    <row r="141" spans="1:10" x14ac:dyDescent="0.2">
      <c r="A141" s="67" t="s">
        <v>76</v>
      </c>
      <c r="B141" s="55">
        <v>5093</v>
      </c>
      <c r="C141" s="55">
        <v>5665</v>
      </c>
      <c r="D141" s="55">
        <v>2370</v>
      </c>
      <c r="E141" s="55">
        <v>990</v>
      </c>
      <c r="F141" s="55">
        <v>2196</v>
      </c>
      <c r="G141" s="55">
        <v>247</v>
      </c>
      <c r="H141" s="55">
        <v>148</v>
      </c>
      <c r="I141" s="55">
        <v>313</v>
      </c>
      <c r="J141" s="55">
        <v>17031</v>
      </c>
    </row>
    <row r="142" spans="1:10" x14ac:dyDescent="0.2">
      <c r="A142" s="67" t="s">
        <v>81</v>
      </c>
      <c r="B142" s="55">
        <v>9291</v>
      </c>
      <c r="C142" s="55">
        <v>3851</v>
      </c>
      <c r="D142" s="55">
        <v>578</v>
      </c>
      <c r="E142" s="55">
        <v>806</v>
      </c>
      <c r="F142" s="55">
        <v>606</v>
      </c>
      <c r="G142" s="55">
        <v>84</v>
      </c>
      <c r="H142" s="55">
        <v>4</v>
      </c>
      <c r="I142" s="55">
        <v>95</v>
      </c>
      <c r="J142" s="55">
        <v>15321</v>
      </c>
    </row>
    <row r="143" spans="1:10" x14ac:dyDescent="0.2">
      <c r="A143" s="67" t="s">
        <v>170</v>
      </c>
      <c r="B143" s="55">
        <v>220</v>
      </c>
      <c r="C143" s="55">
        <v>171</v>
      </c>
      <c r="D143" s="55">
        <v>81</v>
      </c>
      <c r="E143" s="55">
        <v>23</v>
      </c>
      <c r="F143" s="55">
        <v>60</v>
      </c>
      <c r="G143" s="55">
        <v>3</v>
      </c>
      <c r="H143" s="55">
        <v>4</v>
      </c>
      <c r="I143" s="55">
        <v>11</v>
      </c>
      <c r="J143" s="55">
        <v>565</v>
      </c>
    </row>
    <row r="144" spans="1:10" x14ac:dyDescent="0.2">
      <c r="A144" s="67" t="s">
        <v>60</v>
      </c>
      <c r="B144" s="55">
        <v>12808</v>
      </c>
      <c r="C144" s="55">
        <v>15744</v>
      </c>
      <c r="D144" s="55">
        <v>1493</v>
      </c>
      <c r="E144" s="55">
        <v>593</v>
      </c>
      <c r="F144" s="55">
        <v>1198</v>
      </c>
      <c r="G144" s="55">
        <v>72</v>
      </c>
      <c r="H144" s="55">
        <v>48</v>
      </c>
      <c r="I144" s="55">
        <v>226</v>
      </c>
      <c r="J144" s="55">
        <v>32178</v>
      </c>
    </row>
    <row r="145" spans="1:10" x14ac:dyDescent="0.2">
      <c r="A145" s="67" t="s">
        <v>99</v>
      </c>
      <c r="B145" s="55">
        <v>2595</v>
      </c>
      <c r="C145" s="55">
        <v>2735</v>
      </c>
      <c r="D145" s="55">
        <v>1106</v>
      </c>
      <c r="E145" s="55">
        <v>356</v>
      </c>
      <c r="F145" s="55">
        <v>1119</v>
      </c>
      <c r="G145" s="55">
        <v>56</v>
      </c>
      <c r="H145" s="55">
        <v>55</v>
      </c>
      <c r="I145" s="55">
        <v>189</v>
      </c>
      <c r="J145" s="55">
        <v>8226</v>
      </c>
    </row>
    <row r="146" spans="1:10" x14ac:dyDescent="0.2">
      <c r="A146" s="67" t="s">
        <v>283</v>
      </c>
      <c r="B146" s="55">
        <v>5</v>
      </c>
      <c r="C146" s="55">
        <v>3</v>
      </c>
      <c r="D146" s="55">
        <v>0</v>
      </c>
      <c r="E146" s="55">
        <v>0</v>
      </c>
      <c r="F146" s="55">
        <v>0</v>
      </c>
      <c r="G146" s="55">
        <v>0</v>
      </c>
      <c r="H146" s="55">
        <v>0</v>
      </c>
      <c r="I146" s="55">
        <v>0</v>
      </c>
      <c r="J146" s="55">
        <v>3</v>
      </c>
    </row>
    <row r="147" spans="1:10" x14ac:dyDescent="0.2">
      <c r="A147" s="67" t="s">
        <v>169</v>
      </c>
      <c r="B147" s="55">
        <v>230</v>
      </c>
      <c r="C147" s="55">
        <v>177</v>
      </c>
      <c r="D147" s="55">
        <v>96</v>
      </c>
      <c r="E147" s="55">
        <v>36</v>
      </c>
      <c r="F147" s="55">
        <v>105</v>
      </c>
      <c r="G147" s="55">
        <v>6</v>
      </c>
      <c r="H147" s="55">
        <v>5</v>
      </c>
      <c r="I147" s="55">
        <v>28</v>
      </c>
      <c r="J147" s="55">
        <v>687</v>
      </c>
    </row>
    <row r="148" spans="1:10" s="88" customFormat="1" x14ac:dyDescent="0.2">
      <c r="A148" s="85" t="s">
        <v>314</v>
      </c>
      <c r="B148" s="86">
        <v>190710</v>
      </c>
      <c r="C148" s="86">
        <v>112233</v>
      </c>
      <c r="D148" s="86">
        <v>25596</v>
      </c>
      <c r="E148" s="86">
        <v>15329</v>
      </c>
      <c r="F148" s="86">
        <v>23562</v>
      </c>
      <c r="G148" s="86">
        <v>1655</v>
      </c>
      <c r="H148" s="86">
        <v>876</v>
      </c>
      <c r="I148" s="86">
        <v>4315</v>
      </c>
      <c r="J148" s="86">
        <v>374341</v>
      </c>
    </row>
    <row r="149" spans="1:10" x14ac:dyDescent="0.2">
      <c r="A149" s="42"/>
      <c r="B149" s="55"/>
      <c r="C149" s="55"/>
      <c r="D149" s="55"/>
      <c r="E149" s="55"/>
      <c r="F149" s="55"/>
      <c r="G149" s="55"/>
      <c r="H149" s="55"/>
      <c r="I149" s="55"/>
      <c r="J149" s="55"/>
    </row>
    <row r="150" spans="1:10" x14ac:dyDescent="0.2">
      <c r="A150" s="43" t="s">
        <v>309</v>
      </c>
      <c r="B150" s="55"/>
      <c r="C150" s="55"/>
      <c r="D150" s="55"/>
      <c r="E150" s="55"/>
      <c r="F150" s="55"/>
      <c r="G150" s="55"/>
      <c r="H150" s="55"/>
      <c r="I150" s="55"/>
      <c r="J150" s="55"/>
    </row>
    <row r="151" spans="1:10" x14ac:dyDescent="0.2">
      <c r="A151" s="67" t="s">
        <v>128</v>
      </c>
      <c r="B151" s="55">
        <v>492</v>
      </c>
      <c r="C151" s="55">
        <v>747</v>
      </c>
      <c r="D151" s="55">
        <v>329</v>
      </c>
      <c r="E151" s="55">
        <v>133</v>
      </c>
      <c r="F151" s="55">
        <v>961</v>
      </c>
      <c r="G151" s="55">
        <v>14</v>
      </c>
      <c r="H151" s="55">
        <v>28</v>
      </c>
      <c r="I151" s="55">
        <v>49</v>
      </c>
      <c r="J151" s="55">
        <v>2748</v>
      </c>
    </row>
    <row r="152" spans="1:10" x14ac:dyDescent="0.2">
      <c r="A152" s="67" t="s">
        <v>58</v>
      </c>
      <c r="B152" s="55">
        <v>12439</v>
      </c>
      <c r="C152" s="55">
        <v>13587</v>
      </c>
      <c r="D152" s="55">
        <v>2032</v>
      </c>
      <c r="E152" s="55">
        <v>3201</v>
      </c>
      <c r="F152" s="55">
        <v>1256</v>
      </c>
      <c r="G152" s="55">
        <v>29</v>
      </c>
      <c r="H152" s="55">
        <v>221</v>
      </c>
      <c r="I152" s="55">
        <v>386</v>
      </c>
      <c r="J152" s="55">
        <v>33149</v>
      </c>
    </row>
    <row r="153" spans="1:10" x14ac:dyDescent="0.2">
      <c r="A153" s="67" t="s">
        <v>38</v>
      </c>
      <c r="B153" s="55">
        <v>31774</v>
      </c>
      <c r="C153" s="55">
        <v>17805</v>
      </c>
      <c r="D153" s="55">
        <v>7321</v>
      </c>
      <c r="E153" s="55">
        <v>2140</v>
      </c>
      <c r="F153" s="55">
        <v>11394</v>
      </c>
      <c r="G153" s="55">
        <v>336</v>
      </c>
      <c r="H153" s="55">
        <v>1117</v>
      </c>
      <c r="I153" s="55">
        <v>1299</v>
      </c>
      <c r="J153" s="55">
        <v>73213</v>
      </c>
    </row>
    <row r="154" spans="1:10" x14ac:dyDescent="0.2">
      <c r="A154" s="67" t="s">
        <v>89</v>
      </c>
      <c r="B154" s="55">
        <v>5227</v>
      </c>
      <c r="C154" s="55">
        <v>2224</v>
      </c>
      <c r="D154" s="55">
        <v>1421</v>
      </c>
      <c r="E154" s="55">
        <v>541</v>
      </c>
      <c r="F154" s="55">
        <v>230</v>
      </c>
      <c r="G154" s="55">
        <v>40</v>
      </c>
      <c r="H154" s="55">
        <v>39</v>
      </c>
      <c r="I154" s="55">
        <v>681</v>
      </c>
      <c r="J154" s="55">
        <v>10402</v>
      </c>
    </row>
    <row r="155" spans="1:10" x14ac:dyDescent="0.2">
      <c r="A155" s="67" t="s">
        <v>268</v>
      </c>
      <c r="B155" s="55">
        <v>3</v>
      </c>
      <c r="C155" s="55">
        <v>0</v>
      </c>
      <c r="D155" s="55">
        <v>12</v>
      </c>
      <c r="E155" s="55">
        <v>0</v>
      </c>
      <c r="F155" s="55">
        <v>0</v>
      </c>
      <c r="G155" s="55">
        <v>0</v>
      </c>
      <c r="H155" s="55">
        <v>0</v>
      </c>
      <c r="I155" s="55">
        <v>0</v>
      </c>
      <c r="J155" s="55">
        <v>15</v>
      </c>
    </row>
    <row r="156" spans="1:10" x14ac:dyDescent="0.2">
      <c r="A156" s="67" t="s">
        <v>28</v>
      </c>
      <c r="B156" s="55">
        <v>31655</v>
      </c>
      <c r="C156" s="55">
        <v>50049</v>
      </c>
      <c r="D156" s="55">
        <v>14848</v>
      </c>
      <c r="E156" s="55">
        <v>7749</v>
      </c>
      <c r="F156" s="55">
        <v>29126</v>
      </c>
      <c r="G156" s="55">
        <v>1409</v>
      </c>
      <c r="H156" s="55">
        <v>705</v>
      </c>
      <c r="I156" s="55">
        <v>2437</v>
      </c>
      <c r="J156" s="55">
        <v>138364</v>
      </c>
    </row>
    <row r="157" spans="1:10" x14ac:dyDescent="0.2">
      <c r="A157" s="67" t="s">
        <v>207</v>
      </c>
      <c r="B157" s="55">
        <v>42</v>
      </c>
      <c r="C157" s="55">
        <v>23</v>
      </c>
      <c r="D157" s="55">
        <v>34</v>
      </c>
      <c r="E157" s="55">
        <v>7</v>
      </c>
      <c r="F157" s="55">
        <v>32</v>
      </c>
      <c r="G157" s="55">
        <v>3</v>
      </c>
      <c r="H157" s="55">
        <v>3</v>
      </c>
      <c r="I157" s="55">
        <v>6</v>
      </c>
      <c r="J157" s="55">
        <v>147</v>
      </c>
    </row>
    <row r="158" spans="1:10" x14ac:dyDescent="0.2">
      <c r="A158" s="67" t="s">
        <v>59</v>
      </c>
      <c r="B158" s="55">
        <v>7128</v>
      </c>
      <c r="C158" s="55">
        <v>10973</v>
      </c>
      <c r="D158" s="55">
        <v>3172</v>
      </c>
      <c r="E158" s="55">
        <v>1579</v>
      </c>
      <c r="F158" s="55">
        <v>8704</v>
      </c>
      <c r="G158" s="55">
        <v>295</v>
      </c>
      <c r="H158" s="55">
        <v>205</v>
      </c>
      <c r="I158" s="55">
        <v>610</v>
      </c>
      <c r="J158" s="55">
        <v>32655</v>
      </c>
    </row>
    <row r="159" spans="1:10" x14ac:dyDescent="0.2">
      <c r="A159" s="67" t="s">
        <v>24</v>
      </c>
      <c r="B159" s="55">
        <v>86749</v>
      </c>
      <c r="C159" s="55">
        <v>51290</v>
      </c>
      <c r="D159" s="55">
        <v>39661</v>
      </c>
      <c r="E159" s="55">
        <v>12465</v>
      </c>
      <c r="F159" s="55">
        <v>30835</v>
      </c>
      <c r="G159" s="55">
        <v>1616</v>
      </c>
      <c r="H159" s="55">
        <v>5914</v>
      </c>
      <c r="I159" s="55">
        <v>3798</v>
      </c>
      <c r="J159" s="55">
        <v>232386</v>
      </c>
    </row>
    <row r="160" spans="1:10" x14ac:dyDescent="0.2">
      <c r="A160" s="67" t="s">
        <v>45</v>
      </c>
      <c r="B160" s="55">
        <v>12730</v>
      </c>
      <c r="C160" s="55">
        <v>16063</v>
      </c>
      <c r="D160" s="55">
        <v>6716</v>
      </c>
      <c r="E160" s="55">
        <v>2491</v>
      </c>
      <c r="F160" s="55">
        <v>14987</v>
      </c>
      <c r="G160" s="55">
        <v>567</v>
      </c>
      <c r="H160" s="55">
        <v>302</v>
      </c>
      <c r="I160" s="55">
        <v>1026</v>
      </c>
      <c r="J160" s="55">
        <v>54939</v>
      </c>
    </row>
    <row r="161" spans="1:10" x14ac:dyDescent="0.2">
      <c r="A161" s="67" t="s">
        <v>235</v>
      </c>
      <c r="B161" s="55">
        <v>27</v>
      </c>
      <c r="C161" s="55">
        <v>18</v>
      </c>
      <c r="D161" s="55">
        <v>4</v>
      </c>
      <c r="E161" s="55">
        <v>3</v>
      </c>
      <c r="F161" s="55">
        <v>0</v>
      </c>
      <c r="G161" s="55">
        <v>0</v>
      </c>
      <c r="H161" s="55">
        <v>0</v>
      </c>
      <c r="I161" s="55">
        <v>0</v>
      </c>
      <c r="J161" s="55">
        <v>49</v>
      </c>
    </row>
    <row r="162" spans="1:10" x14ac:dyDescent="0.2">
      <c r="A162" s="67" t="s">
        <v>41</v>
      </c>
      <c r="B162" s="55">
        <v>26719</v>
      </c>
      <c r="C162" s="55">
        <v>15979</v>
      </c>
      <c r="D162" s="55">
        <v>9978</v>
      </c>
      <c r="E162" s="55">
        <v>2846</v>
      </c>
      <c r="F162" s="55">
        <v>7806</v>
      </c>
      <c r="G162" s="55">
        <v>609</v>
      </c>
      <c r="H162" s="55">
        <v>959</v>
      </c>
      <c r="I162" s="55">
        <v>1309</v>
      </c>
      <c r="J162" s="55">
        <v>66229</v>
      </c>
    </row>
    <row r="163" spans="1:10" x14ac:dyDescent="0.2">
      <c r="A163" s="67" t="s">
        <v>95</v>
      </c>
      <c r="B163" s="55">
        <v>2119</v>
      </c>
      <c r="C163" s="55">
        <v>4982</v>
      </c>
      <c r="D163" s="55">
        <v>529</v>
      </c>
      <c r="E163" s="55">
        <v>123</v>
      </c>
      <c r="F163" s="55">
        <v>419</v>
      </c>
      <c r="G163" s="55">
        <v>11</v>
      </c>
      <c r="H163" s="55">
        <v>1024</v>
      </c>
      <c r="I163" s="55">
        <v>29</v>
      </c>
      <c r="J163" s="55">
        <v>9238</v>
      </c>
    </row>
    <row r="164" spans="1:10" x14ac:dyDescent="0.2">
      <c r="A164" s="67" t="s">
        <v>25</v>
      </c>
      <c r="B164" s="55">
        <v>84130</v>
      </c>
      <c r="C164" s="55">
        <v>80787</v>
      </c>
      <c r="D164" s="55">
        <v>19544</v>
      </c>
      <c r="E164" s="55">
        <v>14337</v>
      </c>
      <c r="F164" s="55">
        <v>15845</v>
      </c>
      <c r="G164" s="55">
        <v>400</v>
      </c>
      <c r="H164" s="55">
        <v>935</v>
      </c>
      <c r="I164" s="55">
        <v>3338</v>
      </c>
      <c r="J164" s="55">
        <v>219355</v>
      </c>
    </row>
    <row r="165" spans="1:10" s="88" customFormat="1" x14ac:dyDescent="0.2">
      <c r="A165" s="85" t="s">
        <v>314</v>
      </c>
      <c r="B165" s="86">
        <v>301233</v>
      </c>
      <c r="C165" s="86">
        <v>264527</v>
      </c>
      <c r="D165" s="86">
        <v>105601</v>
      </c>
      <c r="E165" s="86">
        <v>47602</v>
      </c>
      <c r="F165" s="86">
        <v>121602</v>
      </c>
      <c r="G165" s="86">
        <v>5328</v>
      </c>
      <c r="H165" s="86">
        <v>11452</v>
      </c>
      <c r="I165" s="86">
        <v>14961</v>
      </c>
      <c r="J165" s="86">
        <v>872891</v>
      </c>
    </row>
    <row r="166" spans="1:10" x14ac:dyDescent="0.2">
      <c r="A166" s="42"/>
      <c r="B166" s="55"/>
      <c r="C166" s="55"/>
      <c r="D166" s="55"/>
      <c r="E166" s="55"/>
      <c r="F166" s="55"/>
      <c r="G166" s="55"/>
      <c r="H166" s="55"/>
      <c r="I166" s="55"/>
      <c r="J166" s="55"/>
    </row>
    <row r="167" spans="1:10" x14ac:dyDescent="0.2">
      <c r="A167" s="43" t="s">
        <v>310</v>
      </c>
      <c r="B167" s="55"/>
      <c r="C167" s="55"/>
      <c r="D167" s="55"/>
      <c r="E167" s="55"/>
      <c r="F167" s="55"/>
      <c r="G167" s="55"/>
      <c r="H167" s="55"/>
      <c r="I167" s="55"/>
      <c r="J167" s="55"/>
    </row>
    <row r="168" spans="1:10" x14ac:dyDescent="0.2">
      <c r="A168" s="67" t="s">
        <v>22</v>
      </c>
      <c r="B168" s="55">
        <v>234508</v>
      </c>
      <c r="C168" s="55">
        <v>160652</v>
      </c>
      <c r="D168" s="55">
        <v>47114</v>
      </c>
      <c r="E168" s="55">
        <v>24610</v>
      </c>
      <c r="F168" s="55">
        <v>27081</v>
      </c>
      <c r="G168" s="55">
        <v>3036</v>
      </c>
      <c r="H168" s="55">
        <v>1192</v>
      </c>
      <c r="I168" s="55">
        <v>11351</v>
      </c>
      <c r="J168" s="55">
        <v>509555</v>
      </c>
    </row>
    <row r="169" spans="1:10" x14ac:dyDescent="0.2">
      <c r="A169" s="67" t="s">
        <v>280</v>
      </c>
      <c r="B169" s="55">
        <v>5</v>
      </c>
      <c r="C169" s="55">
        <v>3</v>
      </c>
      <c r="D169" s="55">
        <v>0</v>
      </c>
      <c r="E169" s="55">
        <v>0</v>
      </c>
      <c r="F169" s="55">
        <v>0</v>
      </c>
      <c r="G169" s="55">
        <v>0</v>
      </c>
      <c r="H169" s="55">
        <v>0</v>
      </c>
      <c r="I169" s="55">
        <v>0</v>
      </c>
      <c r="J169" s="55">
        <v>8</v>
      </c>
    </row>
    <row r="170" spans="1:10" x14ac:dyDescent="0.2">
      <c r="A170" s="67" t="s">
        <v>34</v>
      </c>
      <c r="B170" s="55">
        <v>42347</v>
      </c>
      <c r="C170" s="55">
        <v>21642</v>
      </c>
      <c r="D170" s="55">
        <v>10755</v>
      </c>
      <c r="E170" s="55">
        <v>3576</v>
      </c>
      <c r="F170" s="55">
        <v>6129</v>
      </c>
      <c r="G170" s="55">
        <v>457</v>
      </c>
      <c r="H170" s="55">
        <v>285</v>
      </c>
      <c r="I170" s="55">
        <v>1680</v>
      </c>
      <c r="J170" s="55">
        <v>86886</v>
      </c>
    </row>
    <row r="171" spans="1:10" x14ac:dyDescent="0.2">
      <c r="A171" s="67" t="s">
        <v>52</v>
      </c>
      <c r="B171" s="55">
        <v>14008</v>
      </c>
      <c r="C171" s="55">
        <v>8515</v>
      </c>
      <c r="D171" s="55">
        <v>12402</v>
      </c>
      <c r="E171" s="55">
        <v>1527</v>
      </c>
      <c r="F171" s="55">
        <v>4291</v>
      </c>
      <c r="G171" s="55">
        <v>413</v>
      </c>
      <c r="H171" s="55">
        <v>474</v>
      </c>
      <c r="I171" s="55">
        <v>791</v>
      </c>
      <c r="J171" s="55">
        <v>42421</v>
      </c>
    </row>
    <row r="172" spans="1:10" x14ac:dyDescent="0.2">
      <c r="A172" s="67" t="s">
        <v>299</v>
      </c>
      <c r="B172" s="55">
        <v>0</v>
      </c>
      <c r="C172" s="55">
        <v>0</v>
      </c>
      <c r="D172" s="55">
        <v>0</v>
      </c>
      <c r="E172" s="55">
        <v>0</v>
      </c>
      <c r="F172" s="55">
        <v>0</v>
      </c>
      <c r="G172" s="55">
        <v>0</v>
      </c>
      <c r="H172" s="55">
        <v>0</v>
      </c>
      <c r="I172" s="55">
        <v>0</v>
      </c>
      <c r="J172" s="55">
        <v>0</v>
      </c>
    </row>
    <row r="173" spans="1:10" ht="22.5" x14ac:dyDescent="0.2">
      <c r="A173" s="67" t="s">
        <v>226</v>
      </c>
      <c r="B173" s="55">
        <v>47</v>
      </c>
      <c r="C173" s="55">
        <v>4</v>
      </c>
      <c r="D173" s="55">
        <v>9</v>
      </c>
      <c r="E173" s="55">
        <v>3</v>
      </c>
      <c r="F173" s="55">
        <v>8</v>
      </c>
      <c r="G173" s="55">
        <v>0</v>
      </c>
      <c r="H173" s="55">
        <v>0</v>
      </c>
      <c r="I173" s="55">
        <v>0</v>
      </c>
      <c r="J173" s="55">
        <v>76</v>
      </c>
    </row>
    <row r="174" spans="1:10" x14ac:dyDescent="0.2">
      <c r="A174" s="67" t="s">
        <v>32</v>
      </c>
      <c r="B174" s="55">
        <v>51816</v>
      </c>
      <c r="C174" s="55">
        <v>14797</v>
      </c>
      <c r="D174" s="55">
        <v>18327</v>
      </c>
      <c r="E174" s="55">
        <v>3686</v>
      </c>
      <c r="F174" s="55">
        <v>6865</v>
      </c>
      <c r="G174" s="55">
        <v>594</v>
      </c>
      <c r="H174" s="55">
        <v>405</v>
      </c>
      <c r="I174" s="55">
        <v>2287</v>
      </c>
      <c r="J174" s="55">
        <v>98776</v>
      </c>
    </row>
    <row r="175" spans="1:10" x14ac:dyDescent="0.2">
      <c r="A175" s="67" t="s">
        <v>129</v>
      </c>
      <c r="B175" s="55">
        <v>1212</v>
      </c>
      <c r="C175" s="55">
        <v>747</v>
      </c>
      <c r="D175" s="55">
        <v>316</v>
      </c>
      <c r="E175" s="55">
        <v>92</v>
      </c>
      <c r="F175" s="55">
        <v>186</v>
      </c>
      <c r="G175" s="55">
        <v>23</v>
      </c>
      <c r="H175" s="55">
        <v>11</v>
      </c>
      <c r="I175" s="55">
        <v>28</v>
      </c>
      <c r="J175" s="55">
        <v>2616</v>
      </c>
    </row>
    <row r="176" spans="1:10" x14ac:dyDescent="0.2">
      <c r="A176" s="67" t="s">
        <v>134</v>
      </c>
      <c r="B176" s="55">
        <v>1561</v>
      </c>
      <c r="C176" s="55">
        <v>211</v>
      </c>
      <c r="D176" s="55">
        <v>217</v>
      </c>
      <c r="E176" s="55">
        <v>47</v>
      </c>
      <c r="F176" s="55">
        <v>134</v>
      </c>
      <c r="G176" s="55">
        <v>7</v>
      </c>
      <c r="H176" s="55">
        <v>0</v>
      </c>
      <c r="I176" s="55">
        <v>87</v>
      </c>
      <c r="J176" s="55">
        <v>2271</v>
      </c>
    </row>
    <row r="177" spans="1:10" x14ac:dyDescent="0.2">
      <c r="A177" s="67" t="s">
        <v>284</v>
      </c>
      <c r="B177" s="55">
        <v>3</v>
      </c>
      <c r="C177" s="55">
        <v>0</v>
      </c>
      <c r="D177" s="55">
        <v>0</v>
      </c>
      <c r="E177" s="55">
        <v>0</v>
      </c>
      <c r="F177" s="55">
        <v>0</v>
      </c>
      <c r="G177" s="55">
        <v>0</v>
      </c>
      <c r="H177" s="55">
        <v>0</v>
      </c>
      <c r="I177" s="55">
        <v>0</v>
      </c>
      <c r="J177" s="55">
        <v>3</v>
      </c>
    </row>
    <row r="178" spans="1:10" x14ac:dyDescent="0.2">
      <c r="A178" s="67" t="s">
        <v>47</v>
      </c>
      <c r="B178" s="55">
        <v>13493</v>
      </c>
      <c r="C178" s="55">
        <v>9900</v>
      </c>
      <c r="D178" s="55">
        <v>15592</v>
      </c>
      <c r="E178" s="55">
        <v>1703</v>
      </c>
      <c r="F178" s="55">
        <v>4670</v>
      </c>
      <c r="G178" s="55">
        <v>311</v>
      </c>
      <c r="H178" s="55">
        <v>628</v>
      </c>
      <c r="I178" s="55">
        <v>522</v>
      </c>
      <c r="J178" s="55">
        <v>46822</v>
      </c>
    </row>
    <row r="179" spans="1:10" s="88" customFormat="1" x14ac:dyDescent="0.2">
      <c r="A179" s="85" t="s">
        <v>314</v>
      </c>
      <c r="B179" s="86">
        <v>358994</v>
      </c>
      <c r="C179" s="86">
        <v>216472</v>
      </c>
      <c r="D179" s="86">
        <v>104729</v>
      </c>
      <c r="E179" s="86">
        <v>35249</v>
      </c>
      <c r="F179" s="86">
        <v>49362</v>
      </c>
      <c r="G179" s="86">
        <v>4839</v>
      </c>
      <c r="H179" s="86">
        <v>3000</v>
      </c>
      <c r="I179" s="86">
        <v>16746</v>
      </c>
      <c r="J179" s="86">
        <v>789436</v>
      </c>
    </row>
    <row r="180" spans="1:10" x14ac:dyDescent="0.2">
      <c r="A180" s="42"/>
      <c r="B180" s="55"/>
      <c r="C180" s="55"/>
      <c r="D180" s="55"/>
      <c r="E180" s="55"/>
      <c r="F180" s="55"/>
      <c r="G180" s="55"/>
      <c r="H180" s="55"/>
      <c r="I180" s="55"/>
      <c r="J180" s="55"/>
    </row>
    <row r="181" spans="1:10" x14ac:dyDescent="0.2">
      <c r="A181" s="43" t="s">
        <v>311</v>
      </c>
      <c r="B181" s="55"/>
      <c r="C181" s="55"/>
      <c r="D181" s="55"/>
      <c r="E181" s="55"/>
      <c r="F181" s="55"/>
      <c r="G181" s="55"/>
      <c r="H181" s="55"/>
      <c r="I181" s="55"/>
      <c r="J181" s="55"/>
    </row>
    <row r="182" spans="1:10" x14ac:dyDescent="0.2">
      <c r="A182" s="67" t="s">
        <v>48</v>
      </c>
      <c r="B182" s="55">
        <v>13032</v>
      </c>
      <c r="C182" s="55">
        <v>18116</v>
      </c>
      <c r="D182" s="55">
        <v>3381</v>
      </c>
      <c r="E182" s="55">
        <v>6313</v>
      </c>
      <c r="F182" s="55">
        <v>5120</v>
      </c>
      <c r="G182" s="55">
        <v>302</v>
      </c>
      <c r="H182" s="55">
        <v>63</v>
      </c>
      <c r="I182" s="55">
        <v>471</v>
      </c>
      <c r="J182" s="55">
        <v>46799</v>
      </c>
    </row>
    <row r="183" spans="1:10" x14ac:dyDescent="0.2">
      <c r="A183" s="67" t="s">
        <v>153</v>
      </c>
      <c r="B183" s="55">
        <v>644</v>
      </c>
      <c r="C183" s="55">
        <v>330</v>
      </c>
      <c r="D183" s="55">
        <v>21</v>
      </c>
      <c r="E183" s="55">
        <v>117</v>
      </c>
      <c r="F183" s="55">
        <v>31</v>
      </c>
      <c r="G183" s="55">
        <v>0</v>
      </c>
      <c r="H183" s="55">
        <v>0</v>
      </c>
      <c r="I183" s="55">
        <v>11</v>
      </c>
      <c r="J183" s="55">
        <v>1166</v>
      </c>
    </row>
    <row r="184" spans="1:10" x14ac:dyDescent="0.2">
      <c r="A184" s="67" t="s">
        <v>175</v>
      </c>
      <c r="B184" s="55">
        <v>160</v>
      </c>
      <c r="C184" s="55">
        <v>200</v>
      </c>
      <c r="D184" s="55">
        <v>63</v>
      </c>
      <c r="E184" s="55">
        <v>32</v>
      </c>
      <c r="F184" s="55">
        <v>69</v>
      </c>
      <c r="G184" s="55">
        <v>0</v>
      </c>
      <c r="H184" s="55">
        <v>3</v>
      </c>
      <c r="I184" s="55">
        <v>8</v>
      </c>
      <c r="J184" s="55">
        <v>533</v>
      </c>
    </row>
    <row r="185" spans="1:10" x14ac:dyDescent="0.2">
      <c r="A185" s="67" t="s">
        <v>53</v>
      </c>
      <c r="B185" s="55">
        <v>24217</v>
      </c>
      <c r="C185" s="55">
        <v>7829</v>
      </c>
      <c r="D185" s="55">
        <v>2763</v>
      </c>
      <c r="E185" s="55">
        <v>1969</v>
      </c>
      <c r="F185" s="55">
        <v>2578</v>
      </c>
      <c r="G185" s="55">
        <v>109</v>
      </c>
      <c r="H185" s="55">
        <v>402</v>
      </c>
      <c r="I185" s="55">
        <v>1368</v>
      </c>
      <c r="J185" s="55">
        <v>41237</v>
      </c>
    </row>
    <row r="186" spans="1:10" x14ac:dyDescent="0.2">
      <c r="A186" s="67" t="s">
        <v>109</v>
      </c>
      <c r="B186" s="55">
        <v>674</v>
      </c>
      <c r="C186" s="55">
        <v>574</v>
      </c>
      <c r="D186" s="55">
        <v>642</v>
      </c>
      <c r="E186" s="55">
        <v>1409</v>
      </c>
      <c r="F186" s="55">
        <v>1303</v>
      </c>
      <c r="G186" s="55">
        <v>754</v>
      </c>
      <c r="H186" s="55">
        <v>25</v>
      </c>
      <c r="I186" s="55">
        <v>565</v>
      </c>
      <c r="J186" s="55">
        <v>5950</v>
      </c>
    </row>
    <row r="187" spans="1:10" x14ac:dyDescent="0.2">
      <c r="A187" s="67" t="s">
        <v>258</v>
      </c>
      <c r="B187" s="55">
        <v>3</v>
      </c>
      <c r="C187" s="55">
        <v>6</v>
      </c>
      <c r="D187" s="55">
        <v>0</v>
      </c>
      <c r="E187" s="55">
        <v>13</v>
      </c>
      <c r="F187" s="55">
        <v>0</v>
      </c>
      <c r="G187" s="55">
        <v>0</v>
      </c>
      <c r="H187" s="55">
        <v>0</v>
      </c>
      <c r="I187" s="55">
        <v>0</v>
      </c>
      <c r="J187" s="55">
        <v>22</v>
      </c>
    </row>
    <row r="188" spans="1:10" x14ac:dyDescent="0.2">
      <c r="A188" s="67" t="s">
        <v>178</v>
      </c>
      <c r="B188" s="55">
        <v>186</v>
      </c>
      <c r="C188" s="55">
        <v>211</v>
      </c>
      <c r="D188" s="55">
        <v>22</v>
      </c>
      <c r="E188" s="55">
        <v>58</v>
      </c>
      <c r="F188" s="55">
        <v>8</v>
      </c>
      <c r="G188" s="55">
        <v>3</v>
      </c>
      <c r="H188" s="55">
        <v>0</v>
      </c>
      <c r="I188" s="55">
        <v>6</v>
      </c>
      <c r="J188" s="55">
        <v>492</v>
      </c>
    </row>
    <row r="189" spans="1:10" x14ac:dyDescent="0.2">
      <c r="A189" s="67" t="s">
        <v>23</v>
      </c>
      <c r="B189" s="55">
        <v>143459</v>
      </c>
      <c r="C189" s="55">
        <v>169802</v>
      </c>
      <c r="D189" s="55">
        <v>49145</v>
      </c>
      <c r="E189" s="55">
        <v>27594</v>
      </c>
      <c r="F189" s="55">
        <v>49385</v>
      </c>
      <c r="G189" s="55">
        <v>1980</v>
      </c>
      <c r="H189" s="55">
        <v>3598</v>
      </c>
      <c r="I189" s="55">
        <v>10414</v>
      </c>
      <c r="J189" s="55">
        <v>455389</v>
      </c>
    </row>
    <row r="190" spans="1:10" x14ac:dyDescent="0.2">
      <c r="A190" s="67" t="s">
        <v>142</v>
      </c>
      <c r="B190" s="55">
        <v>491</v>
      </c>
      <c r="C190" s="55">
        <v>431</v>
      </c>
      <c r="D190" s="55">
        <v>252</v>
      </c>
      <c r="E190" s="55">
        <v>142</v>
      </c>
      <c r="F190" s="55">
        <v>206</v>
      </c>
      <c r="G190" s="55">
        <v>4</v>
      </c>
      <c r="H190" s="55">
        <v>11</v>
      </c>
      <c r="I190" s="55">
        <v>26</v>
      </c>
      <c r="J190" s="55">
        <v>1564</v>
      </c>
    </row>
    <row r="191" spans="1:10" x14ac:dyDescent="0.2">
      <c r="A191" s="67" t="s">
        <v>188</v>
      </c>
      <c r="B191" s="55">
        <v>105</v>
      </c>
      <c r="C191" s="55">
        <v>110</v>
      </c>
      <c r="D191" s="55">
        <v>89</v>
      </c>
      <c r="E191" s="55">
        <v>30</v>
      </c>
      <c r="F191" s="55">
        <v>65</v>
      </c>
      <c r="G191" s="55">
        <v>0</v>
      </c>
      <c r="H191" s="55">
        <v>4</v>
      </c>
      <c r="I191" s="55">
        <v>10</v>
      </c>
      <c r="J191" s="55">
        <v>406</v>
      </c>
    </row>
    <row r="192" spans="1:10" x14ac:dyDescent="0.2">
      <c r="A192" s="67" t="s">
        <v>172</v>
      </c>
      <c r="B192" s="55">
        <v>61</v>
      </c>
      <c r="C192" s="55">
        <v>173</v>
      </c>
      <c r="D192" s="55">
        <v>63</v>
      </c>
      <c r="E192" s="55">
        <v>48</v>
      </c>
      <c r="F192" s="55">
        <v>153</v>
      </c>
      <c r="G192" s="55">
        <v>15</v>
      </c>
      <c r="H192" s="55">
        <v>4</v>
      </c>
      <c r="I192" s="55">
        <v>31</v>
      </c>
      <c r="J192" s="55">
        <v>556</v>
      </c>
    </row>
    <row r="193" spans="1:10" x14ac:dyDescent="0.2">
      <c r="A193" s="67" t="s">
        <v>46</v>
      </c>
      <c r="B193" s="55">
        <v>32117</v>
      </c>
      <c r="C193" s="55">
        <v>9390</v>
      </c>
      <c r="D193" s="55">
        <v>5074</v>
      </c>
      <c r="E193" s="55">
        <v>2856</v>
      </c>
      <c r="F193" s="55">
        <v>2622</v>
      </c>
      <c r="G193" s="55">
        <v>811</v>
      </c>
      <c r="H193" s="55">
        <v>1126</v>
      </c>
      <c r="I193" s="55">
        <v>761</v>
      </c>
      <c r="J193" s="55">
        <v>54754</v>
      </c>
    </row>
    <row r="194" spans="1:10" x14ac:dyDescent="0.2">
      <c r="A194" s="67" t="s">
        <v>42</v>
      </c>
      <c r="B194" s="55">
        <v>24524</v>
      </c>
      <c r="C194" s="55">
        <v>21125</v>
      </c>
      <c r="D194" s="55">
        <v>4675</v>
      </c>
      <c r="E194" s="55">
        <v>3445</v>
      </c>
      <c r="F194" s="55">
        <v>5437</v>
      </c>
      <c r="G194" s="55">
        <v>347</v>
      </c>
      <c r="H194" s="55">
        <v>354</v>
      </c>
      <c r="I194" s="55">
        <v>1996</v>
      </c>
      <c r="J194" s="55">
        <v>61913</v>
      </c>
    </row>
    <row r="195" spans="1:10" x14ac:dyDescent="0.2">
      <c r="A195" s="67" t="s">
        <v>214</v>
      </c>
      <c r="B195" s="55">
        <v>51</v>
      </c>
      <c r="C195" s="55">
        <v>45</v>
      </c>
      <c r="D195" s="55">
        <v>11</v>
      </c>
      <c r="E195" s="55">
        <v>3</v>
      </c>
      <c r="F195" s="55">
        <v>7</v>
      </c>
      <c r="G195" s="55">
        <v>0</v>
      </c>
      <c r="H195" s="55">
        <v>0</v>
      </c>
      <c r="I195" s="55">
        <v>0</v>
      </c>
      <c r="J195" s="55">
        <v>118</v>
      </c>
    </row>
    <row r="196" spans="1:10" x14ac:dyDescent="0.2">
      <c r="A196" s="67" t="s">
        <v>187</v>
      </c>
      <c r="B196" s="55">
        <v>120</v>
      </c>
      <c r="C196" s="55">
        <v>237</v>
      </c>
      <c r="D196" s="55">
        <v>26</v>
      </c>
      <c r="E196" s="55">
        <v>5</v>
      </c>
      <c r="F196" s="55">
        <v>23</v>
      </c>
      <c r="G196" s="55">
        <v>3</v>
      </c>
      <c r="H196" s="55">
        <v>0</v>
      </c>
      <c r="I196" s="55">
        <v>5</v>
      </c>
      <c r="J196" s="55">
        <v>419</v>
      </c>
    </row>
    <row r="197" spans="1:10" x14ac:dyDescent="0.2">
      <c r="A197" s="67" t="s">
        <v>30</v>
      </c>
      <c r="B197" s="55">
        <v>28732</v>
      </c>
      <c r="C197" s="55">
        <v>55830</v>
      </c>
      <c r="D197" s="55">
        <v>9752</v>
      </c>
      <c r="E197" s="55">
        <v>3787</v>
      </c>
      <c r="F197" s="55">
        <v>7796</v>
      </c>
      <c r="G197" s="55">
        <v>391</v>
      </c>
      <c r="H197" s="55">
        <v>779</v>
      </c>
      <c r="I197" s="55">
        <v>2771</v>
      </c>
      <c r="J197" s="55">
        <v>109849</v>
      </c>
    </row>
    <row r="198" spans="1:10" x14ac:dyDescent="0.2">
      <c r="A198" s="67" t="s">
        <v>211</v>
      </c>
      <c r="B198" s="55">
        <v>49</v>
      </c>
      <c r="C198" s="55">
        <v>34</v>
      </c>
      <c r="D198" s="55">
        <v>10</v>
      </c>
      <c r="E198" s="55">
        <v>8</v>
      </c>
      <c r="F198" s="55">
        <v>14</v>
      </c>
      <c r="G198" s="55">
        <v>0</v>
      </c>
      <c r="H198" s="55">
        <v>3</v>
      </c>
      <c r="I198" s="55">
        <v>7</v>
      </c>
      <c r="J198" s="55">
        <v>126</v>
      </c>
    </row>
    <row r="199" spans="1:10" x14ac:dyDescent="0.2">
      <c r="A199" s="67" t="s">
        <v>225</v>
      </c>
      <c r="B199" s="55">
        <v>33</v>
      </c>
      <c r="C199" s="55">
        <v>24</v>
      </c>
      <c r="D199" s="55">
        <v>10</v>
      </c>
      <c r="E199" s="55">
        <v>0</v>
      </c>
      <c r="F199" s="55">
        <v>10</v>
      </c>
      <c r="G199" s="55">
        <v>0</v>
      </c>
      <c r="H199" s="55">
        <v>0</v>
      </c>
      <c r="I199" s="55">
        <v>3</v>
      </c>
      <c r="J199" s="55">
        <v>78</v>
      </c>
    </row>
    <row r="200" spans="1:10" x14ac:dyDescent="0.2">
      <c r="A200" s="67" t="s">
        <v>143</v>
      </c>
      <c r="B200" s="55">
        <v>500</v>
      </c>
      <c r="C200" s="55">
        <v>444</v>
      </c>
      <c r="D200" s="55">
        <v>221</v>
      </c>
      <c r="E200" s="55">
        <v>200</v>
      </c>
      <c r="F200" s="55">
        <v>127</v>
      </c>
      <c r="G200" s="55">
        <v>4</v>
      </c>
      <c r="H200" s="55">
        <v>3</v>
      </c>
      <c r="I200" s="55">
        <v>23</v>
      </c>
      <c r="J200" s="55">
        <v>1537</v>
      </c>
    </row>
    <row r="201" spans="1:10" s="88" customFormat="1" x14ac:dyDescent="0.2">
      <c r="A201" s="85" t="s">
        <v>314</v>
      </c>
      <c r="B201" s="86">
        <v>269166</v>
      </c>
      <c r="C201" s="86">
        <v>284907</v>
      </c>
      <c r="D201" s="86">
        <v>76227</v>
      </c>
      <c r="E201" s="86">
        <v>48021</v>
      </c>
      <c r="F201" s="86">
        <v>74958</v>
      </c>
      <c r="G201" s="86">
        <v>4734</v>
      </c>
      <c r="H201" s="86">
        <v>6367</v>
      </c>
      <c r="I201" s="86">
        <v>18486</v>
      </c>
      <c r="J201" s="86">
        <v>782903</v>
      </c>
    </row>
    <row r="202" spans="1:10" x14ac:dyDescent="0.2">
      <c r="A202" s="42"/>
      <c r="B202" s="55"/>
      <c r="C202" s="55"/>
      <c r="D202" s="55"/>
      <c r="E202" s="55"/>
      <c r="F202" s="55"/>
      <c r="G202" s="55"/>
      <c r="H202" s="55"/>
      <c r="I202" s="55"/>
      <c r="J202" s="55"/>
    </row>
    <row r="203" spans="1:10" x14ac:dyDescent="0.2">
      <c r="A203" s="43" t="s">
        <v>312</v>
      </c>
      <c r="B203" s="55"/>
      <c r="C203" s="55"/>
      <c r="D203" s="55"/>
      <c r="E203" s="55"/>
      <c r="F203" s="55"/>
      <c r="G203" s="55"/>
      <c r="H203" s="55"/>
      <c r="I203" s="55"/>
      <c r="J203" s="55"/>
    </row>
    <row r="204" spans="1:10" x14ac:dyDescent="0.2">
      <c r="A204" s="67" t="s">
        <v>265</v>
      </c>
      <c r="B204" s="55">
        <v>4</v>
      </c>
      <c r="C204" s="55">
        <v>3</v>
      </c>
      <c r="D204" s="55">
        <v>3</v>
      </c>
      <c r="E204" s="55">
        <v>0</v>
      </c>
      <c r="F204" s="55">
        <v>0</v>
      </c>
      <c r="G204" s="55">
        <v>0</v>
      </c>
      <c r="H204" s="55">
        <v>0</v>
      </c>
      <c r="I204" s="55">
        <v>0</v>
      </c>
      <c r="J204" s="55">
        <v>16</v>
      </c>
    </row>
    <row r="205" spans="1:10" x14ac:dyDescent="0.2">
      <c r="A205" s="67" t="s">
        <v>270</v>
      </c>
      <c r="B205" s="55">
        <v>11</v>
      </c>
      <c r="C205" s="55">
        <v>0</v>
      </c>
      <c r="D205" s="55">
        <v>0</v>
      </c>
      <c r="E205" s="55">
        <v>0</v>
      </c>
      <c r="F205" s="55">
        <v>0</v>
      </c>
      <c r="G205" s="55">
        <v>0</v>
      </c>
      <c r="H205" s="55">
        <v>0</v>
      </c>
      <c r="I205" s="55">
        <v>0</v>
      </c>
      <c r="J205" s="55">
        <v>14</v>
      </c>
    </row>
    <row r="206" spans="1:10" x14ac:dyDescent="0.2">
      <c r="A206" s="67" t="s">
        <v>238</v>
      </c>
      <c r="B206" s="55">
        <v>7</v>
      </c>
      <c r="C206" s="55">
        <v>20</v>
      </c>
      <c r="D206" s="55">
        <v>7</v>
      </c>
      <c r="E206" s="55">
        <v>0</v>
      </c>
      <c r="F206" s="55">
        <v>7</v>
      </c>
      <c r="G206" s="55">
        <v>0</v>
      </c>
      <c r="H206" s="55">
        <v>0</v>
      </c>
      <c r="I206" s="55">
        <v>0</v>
      </c>
      <c r="J206" s="55">
        <v>45</v>
      </c>
    </row>
    <row r="207" spans="1:10" x14ac:dyDescent="0.2">
      <c r="A207" s="67" t="s">
        <v>85</v>
      </c>
      <c r="B207" s="55">
        <v>6244</v>
      </c>
      <c r="C207" s="55">
        <v>4010</v>
      </c>
      <c r="D207" s="55">
        <v>1511</v>
      </c>
      <c r="E207" s="55">
        <v>461</v>
      </c>
      <c r="F207" s="55">
        <v>768</v>
      </c>
      <c r="G207" s="55">
        <v>64</v>
      </c>
      <c r="H207" s="55">
        <v>42</v>
      </c>
      <c r="I207" s="55">
        <v>253</v>
      </c>
      <c r="J207" s="55">
        <v>13345</v>
      </c>
    </row>
    <row r="208" spans="1:10" x14ac:dyDescent="0.2">
      <c r="A208" s="67" t="s">
        <v>232</v>
      </c>
      <c r="B208" s="55">
        <v>18</v>
      </c>
      <c r="C208" s="55">
        <v>5</v>
      </c>
      <c r="D208" s="55">
        <v>15</v>
      </c>
      <c r="E208" s="55">
        <v>3</v>
      </c>
      <c r="F208" s="55">
        <v>7</v>
      </c>
      <c r="G208" s="55">
        <v>0</v>
      </c>
      <c r="H208" s="55">
        <v>0</v>
      </c>
      <c r="I208" s="55">
        <v>0</v>
      </c>
      <c r="J208" s="55">
        <v>54</v>
      </c>
    </row>
    <row r="209" spans="1:10" x14ac:dyDescent="0.2">
      <c r="A209" s="67" t="s">
        <v>198</v>
      </c>
      <c r="B209" s="55">
        <v>64</v>
      </c>
      <c r="C209" s="55">
        <v>42</v>
      </c>
      <c r="D209" s="55">
        <v>59</v>
      </c>
      <c r="E209" s="55">
        <v>8</v>
      </c>
      <c r="F209" s="55">
        <v>71</v>
      </c>
      <c r="G209" s="55">
        <v>3</v>
      </c>
      <c r="H209" s="55">
        <v>4</v>
      </c>
      <c r="I209" s="55">
        <v>0</v>
      </c>
      <c r="J209" s="55">
        <v>253</v>
      </c>
    </row>
    <row r="210" spans="1:10" x14ac:dyDescent="0.2">
      <c r="A210" s="67" t="s">
        <v>192</v>
      </c>
      <c r="B210" s="55">
        <v>78</v>
      </c>
      <c r="C210" s="55">
        <v>55</v>
      </c>
      <c r="D210" s="55">
        <v>152</v>
      </c>
      <c r="E210" s="55">
        <v>15</v>
      </c>
      <c r="F210" s="55">
        <v>48</v>
      </c>
      <c r="G210" s="55">
        <v>6</v>
      </c>
      <c r="H210" s="55">
        <v>0</v>
      </c>
      <c r="I210" s="55">
        <v>3</v>
      </c>
      <c r="J210" s="55">
        <v>365</v>
      </c>
    </row>
    <row r="211" spans="1:10" x14ac:dyDescent="0.2">
      <c r="A211" s="67" t="s">
        <v>228</v>
      </c>
      <c r="B211" s="55">
        <v>25</v>
      </c>
      <c r="C211" s="55">
        <v>8</v>
      </c>
      <c r="D211" s="55">
        <v>15</v>
      </c>
      <c r="E211" s="55">
        <v>3</v>
      </c>
      <c r="F211" s="55">
        <v>8</v>
      </c>
      <c r="G211" s="55">
        <v>3</v>
      </c>
      <c r="H211" s="55">
        <v>0</v>
      </c>
      <c r="I211" s="55">
        <v>0</v>
      </c>
      <c r="J211" s="55">
        <v>69</v>
      </c>
    </row>
    <row r="212" spans="1:10" x14ac:dyDescent="0.2">
      <c r="A212" s="67" t="s">
        <v>180</v>
      </c>
      <c r="B212" s="55">
        <v>136</v>
      </c>
      <c r="C212" s="55">
        <v>82</v>
      </c>
      <c r="D212" s="55">
        <v>118</v>
      </c>
      <c r="E212" s="55">
        <v>15</v>
      </c>
      <c r="F212" s="55">
        <v>104</v>
      </c>
      <c r="G212" s="55">
        <v>10</v>
      </c>
      <c r="H212" s="55">
        <v>0</v>
      </c>
      <c r="I212" s="55">
        <v>7</v>
      </c>
      <c r="J212" s="55">
        <v>471</v>
      </c>
    </row>
    <row r="213" spans="1:10" x14ac:dyDescent="0.2">
      <c r="A213" s="67" t="s">
        <v>160</v>
      </c>
      <c r="B213" s="55">
        <v>526</v>
      </c>
      <c r="C213" s="55">
        <v>124</v>
      </c>
      <c r="D213" s="55">
        <v>109</v>
      </c>
      <c r="E213" s="55">
        <v>47</v>
      </c>
      <c r="F213" s="55">
        <v>48</v>
      </c>
      <c r="G213" s="55">
        <v>5</v>
      </c>
      <c r="H213" s="55">
        <v>8</v>
      </c>
      <c r="I213" s="55">
        <v>14</v>
      </c>
      <c r="J213" s="55">
        <v>883</v>
      </c>
    </row>
    <row r="214" spans="1:10" x14ac:dyDescent="0.2">
      <c r="A214" s="67" t="s">
        <v>285</v>
      </c>
      <c r="B214" s="55">
        <v>0</v>
      </c>
      <c r="C214" s="55">
        <v>0</v>
      </c>
      <c r="D214" s="55">
        <v>0</v>
      </c>
      <c r="E214" s="55">
        <v>0</v>
      </c>
      <c r="F214" s="55">
        <v>0</v>
      </c>
      <c r="G214" s="55">
        <v>0</v>
      </c>
      <c r="H214" s="55">
        <v>0</v>
      </c>
      <c r="I214" s="55">
        <v>0</v>
      </c>
      <c r="J214" s="55">
        <v>3</v>
      </c>
    </row>
    <row r="215" spans="1:10" x14ac:dyDescent="0.2">
      <c r="A215" s="67" t="s">
        <v>64</v>
      </c>
      <c r="B215" s="55">
        <v>12314</v>
      </c>
      <c r="C215" s="55">
        <v>3828</v>
      </c>
      <c r="D215" s="55">
        <v>6608</v>
      </c>
      <c r="E215" s="55">
        <v>866</v>
      </c>
      <c r="F215" s="55">
        <v>3496</v>
      </c>
      <c r="G215" s="55">
        <v>93</v>
      </c>
      <c r="H215" s="55">
        <v>92</v>
      </c>
      <c r="I215" s="55">
        <v>328</v>
      </c>
      <c r="J215" s="55">
        <v>27630</v>
      </c>
    </row>
    <row r="216" spans="1:10" x14ac:dyDescent="0.2">
      <c r="A216" s="67" t="s">
        <v>51</v>
      </c>
      <c r="B216" s="55">
        <v>13290</v>
      </c>
      <c r="C216" s="55">
        <v>8967</v>
      </c>
      <c r="D216" s="55">
        <v>10805</v>
      </c>
      <c r="E216" s="55">
        <v>2220</v>
      </c>
      <c r="F216" s="55">
        <v>5431</v>
      </c>
      <c r="G216" s="55">
        <v>822</v>
      </c>
      <c r="H216" s="55">
        <v>356</v>
      </c>
      <c r="I216" s="55">
        <v>1158</v>
      </c>
      <c r="J216" s="55">
        <v>43053</v>
      </c>
    </row>
    <row r="217" spans="1:10" x14ac:dyDescent="0.2">
      <c r="A217" s="67" t="s">
        <v>208</v>
      </c>
      <c r="B217" s="55">
        <v>23</v>
      </c>
      <c r="C217" s="55">
        <v>23</v>
      </c>
      <c r="D217" s="55">
        <v>54</v>
      </c>
      <c r="E217" s="55">
        <v>3</v>
      </c>
      <c r="F217" s="55">
        <v>34</v>
      </c>
      <c r="G217" s="55">
        <v>3</v>
      </c>
      <c r="H217" s="55">
        <v>0</v>
      </c>
      <c r="I217" s="55">
        <v>0</v>
      </c>
      <c r="J217" s="55">
        <v>147</v>
      </c>
    </row>
    <row r="218" spans="1:10" x14ac:dyDescent="0.2">
      <c r="A218" s="67" t="s">
        <v>212</v>
      </c>
      <c r="B218" s="55">
        <v>38</v>
      </c>
      <c r="C218" s="55">
        <v>27</v>
      </c>
      <c r="D218" s="55">
        <v>35</v>
      </c>
      <c r="E218" s="55">
        <v>0</v>
      </c>
      <c r="F218" s="55">
        <v>14</v>
      </c>
      <c r="G218" s="55">
        <v>4</v>
      </c>
      <c r="H218" s="55">
        <v>3</v>
      </c>
      <c r="I218" s="55">
        <v>0</v>
      </c>
      <c r="J218" s="55">
        <v>126</v>
      </c>
    </row>
    <row r="219" spans="1:10" x14ac:dyDescent="0.2">
      <c r="A219" s="67" t="s">
        <v>266</v>
      </c>
      <c r="B219" s="55">
        <v>3</v>
      </c>
      <c r="C219" s="55">
        <v>0</v>
      </c>
      <c r="D219" s="55">
        <v>10</v>
      </c>
      <c r="E219" s="55">
        <v>0</v>
      </c>
      <c r="F219" s="55">
        <v>6</v>
      </c>
      <c r="G219" s="55">
        <v>0</v>
      </c>
      <c r="H219" s="55">
        <v>0</v>
      </c>
      <c r="I219" s="55">
        <v>0</v>
      </c>
      <c r="J219" s="55">
        <v>16</v>
      </c>
    </row>
    <row r="220" spans="1:10" x14ac:dyDescent="0.2">
      <c r="A220" s="67" t="s">
        <v>65</v>
      </c>
      <c r="B220" s="55">
        <v>13058</v>
      </c>
      <c r="C220" s="55">
        <v>7416</v>
      </c>
      <c r="D220" s="55">
        <v>2234</v>
      </c>
      <c r="E220" s="55">
        <v>747</v>
      </c>
      <c r="F220" s="55">
        <v>1618</v>
      </c>
      <c r="G220" s="55">
        <v>194</v>
      </c>
      <c r="H220" s="55">
        <v>59</v>
      </c>
      <c r="I220" s="55">
        <v>760</v>
      </c>
      <c r="J220" s="55">
        <v>26086</v>
      </c>
    </row>
    <row r="221" spans="1:10" x14ac:dyDescent="0.2">
      <c r="A221" s="67" t="s">
        <v>73</v>
      </c>
      <c r="B221" s="55">
        <v>6742</v>
      </c>
      <c r="C221" s="55">
        <v>5334</v>
      </c>
      <c r="D221" s="55">
        <v>4285</v>
      </c>
      <c r="E221" s="55">
        <v>584</v>
      </c>
      <c r="F221" s="55">
        <v>1704</v>
      </c>
      <c r="G221" s="55">
        <v>49</v>
      </c>
      <c r="H221" s="55">
        <v>51</v>
      </c>
      <c r="I221" s="55">
        <v>233</v>
      </c>
      <c r="J221" s="55">
        <v>18997</v>
      </c>
    </row>
    <row r="222" spans="1:10" x14ac:dyDescent="0.2">
      <c r="A222" s="67" t="s">
        <v>186</v>
      </c>
      <c r="B222" s="55">
        <v>174</v>
      </c>
      <c r="C222" s="55">
        <v>93</v>
      </c>
      <c r="D222" s="55">
        <v>71</v>
      </c>
      <c r="E222" s="55">
        <v>18</v>
      </c>
      <c r="F222" s="55">
        <v>45</v>
      </c>
      <c r="G222" s="55">
        <v>0</v>
      </c>
      <c r="H222" s="55">
        <v>3</v>
      </c>
      <c r="I222" s="55">
        <v>13</v>
      </c>
      <c r="J222" s="55">
        <v>429</v>
      </c>
    </row>
    <row r="223" spans="1:10" x14ac:dyDescent="0.2">
      <c r="A223" s="67" t="s">
        <v>167</v>
      </c>
      <c r="B223" s="55">
        <v>292</v>
      </c>
      <c r="C223" s="55">
        <v>158</v>
      </c>
      <c r="D223" s="55">
        <v>170</v>
      </c>
      <c r="E223" s="55">
        <v>33</v>
      </c>
      <c r="F223" s="55">
        <v>66</v>
      </c>
      <c r="G223" s="55">
        <v>0</v>
      </c>
      <c r="H223" s="55">
        <v>0</v>
      </c>
      <c r="I223" s="55">
        <v>7</v>
      </c>
      <c r="J223" s="55">
        <v>727</v>
      </c>
    </row>
    <row r="224" spans="1:10" x14ac:dyDescent="0.2">
      <c r="A224" s="67" t="s">
        <v>216</v>
      </c>
      <c r="B224" s="55">
        <v>41</v>
      </c>
      <c r="C224" s="55">
        <v>21</v>
      </c>
      <c r="D224" s="55">
        <v>26</v>
      </c>
      <c r="E224" s="55">
        <v>11</v>
      </c>
      <c r="F224" s="55">
        <v>14</v>
      </c>
      <c r="G224" s="55">
        <v>0</v>
      </c>
      <c r="H224" s="55">
        <v>3</v>
      </c>
      <c r="I224" s="55">
        <v>0</v>
      </c>
      <c r="J224" s="55">
        <v>113</v>
      </c>
    </row>
    <row r="225" spans="1:10" x14ac:dyDescent="0.2">
      <c r="A225" s="67" t="s">
        <v>244</v>
      </c>
      <c r="B225" s="55">
        <v>6</v>
      </c>
      <c r="C225" s="55">
        <v>10</v>
      </c>
      <c r="D225" s="55">
        <v>9</v>
      </c>
      <c r="E225" s="55">
        <v>0</v>
      </c>
      <c r="F225" s="55">
        <v>6</v>
      </c>
      <c r="G225" s="55">
        <v>0</v>
      </c>
      <c r="H225" s="55">
        <v>0</v>
      </c>
      <c r="I225" s="55">
        <v>0</v>
      </c>
      <c r="J225" s="55">
        <v>34</v>
      </c>
    </row>
    <row r="226" spans="1:10" x14ac:dyDescent="0.2">
      <c r="A226" s="67" t="s">
        <v>205</v>
      </c>
      <c r="B226" s="55">
        <v>51</v>
      </c>
      <c r="C226" s="55">
        <v>43</v>
      </c>
      <c r="D226" s="55">
        <v>26</v>
      </c>
      <c r="E226" s="55">
        <v>3</v>
      </c>
      <c r="F226" s="55">
        <v>24</v>
      </c>
      <c r="G226" s="55">
        <v>3</v>
      </c>
      <c r="H226" s="55">
        <v>3</v>
      </c>
      <c r="I226" s="55">
        <v>3</v>
      </c>
      <c r="J226" s="55">
        <v>160</v>
      </c>
    </row>
    <row r="227" spans="1:10" x14ac:dyDescent="0.2">
      <c r="A227" s="67" t="s">
        <v>135</v>
      </c>
      <c r="B227" s="55">
        <v>1356</v>
      </c>
      <c r="C227" s="55">
        <v>272</v>
      </c>
      <c r="D227" s="55">
        <v>333</v>
      </c>
      <c r="E227" s="55">
        <v>75</v>
      </c>
      <c r="F227" s="55">
        <v>108</v>
      </c>
      <c r="G227" s="55">
        <v>4</v>
      </c>
      <c r="H227" s="55">
        <v>9</v>
      </c>
      <c r="I227" s="55">
        <v>72</v>
      </c>
      <c r="J227" s="55">
        <v>2223</v>
      </c>
    </row>
    <row r="228" spans="1:10" x14ac:dyDescent="0.2">
      <c r="A228" s="67" t="s">
        <v>92</v>
      </c>
      <c r="B228" s="55">
        <v>1842</v>
      </c>
      <c r="C228" s="55">
        <v>3166</v>
      </c>
      <c r="D228" s="55">
        <v>2300</v>
      </c>
      <c r="E228" s="55">
        <v>753</v>
      </c>
      <c r="F228" s="55">
        <v>1177</v>
      </c>
      <c r="G228" s="55">
        <v>162</v>
      </c>
      <c r="H228" s="55">
        <v>11</v>
      </c>
      <c r="I228" s="55">
        <v>155</v>
      </c>
      <c r="J228" s="55">
        <v>9568</v>
      </c>
    </row>
    <row r="229" spans="1:10" x14ac:dyDescent="0.2">
      <c r="A229" s="67" t="s">
        <v>222</v>
      </c>
      <c r="B229" s="55">
        <v>24</v>
      </c>
      <c r="C229" s="55">
        <v>22</v>
      </c>
      <c r="D229" s="55">
        <v>21</v>
      </c>
      <c r="E229" s="55">
        <v>8</v>
      </c>
      <c r="F229" s="55">
        <v>12</v>
      </c>
      <c r="G229" s="55">
        <v>6</v>
      </c>
      <c r="H229" s="55">
        <v>3</v>
      </c>
      <c r="I229" s="55">
        <v>3</v>
      </c>
      <c r="J229" s="55">
        <v>94</v>
      </c>
    </row>
    <row r="230" spans="1:10" x14ac:dyDescent="0.2">
      <c r="A230" s="67" t="s">
        <v>262</v>
      </c>
      <c r="B230" s="55">
        <v>3</v>
      </c>
      <c r="C230" s="55">
        <v>3</v>
      </c>
      <c r="D230" s="55">
        <v>3</v>
      </c>
      <c r="E230" s="55">
        <v>0</v>
      </c>
      <c r="F230" s="55">
        <v>0</v>
      </c>
      <c r="G230" s="55">
        <v>0</v>
      </c>
      <c r="H230" s="55">
        <v>0</v>
      </c>
      <c r="I230" s="55">
        <v>0</v>
      </c>
      <c r="J230" s="55">
        <v>18</v>
      </c>
    </row>
    <row r="231" spans="1:10" x14ac:dyDescent="0.2">
      <c r="A231" s="67" t="s">
        <v>215</v>
      </c>
      <c r="B231" s="55">
        <v>54</v>
      </c>
      <c r="C231" s="55">
        <v>5</v>
      </c>
      <c r="D231" s="55">
        <v>43</v>
      </c>
      <c r="E231" s="55">
        <v>3</v>
      </c>
      <c r="F231" s="55">
        <v>3</v>
      </c>
      <c r="G231" s="55">
        <v>0</v>
      </c>
      <c r="H231" s="55">
        <v>0</v>
      </c>
      <c r="I231" s="55">
        <v>0</v>
      </c>
      <c r="J231" s="55">
        <v>114</v>
      </c>
    </row>
    <row r="232" spans="1:10" x14ac:dyDescent="0.2">
      <c r="A232" s="67" t="s">
        <v>279</v>
      </c>
      <c r="B232" s="55">
        <v>8</v>
      </c>
      <c r="C232" s="55">
        <v>0</v>
      </c>
      <c r="D232" s="55">
        <v>3</v>
      </c>
      <c r="E232" s="55">
        <v>0</v>
      </c>
      <c r="F232" s="55">
        <v>0</v>
      </c>
      <c r="G232" s="55">
        <v>0</v>
      </c>
      <c r="H232" s="55">
        <v>0</v>
      </c>
      <c r="I232" s="55">
        <v>0</v>
      </c>
      <c r="J232" s="55">
        <v>9</v>
      </c>
    </row>
    <row r="233" spans="1:10" x14ac:dyDescent="0.2">
      <c r="A233" s="67" t="s">
        <v>182</v>
      </c>
      <c r="B233" s="55">
        <v>142</v>
      </c>
      <c r="C233" s="55">
        <v>146</v>
      </c>
      <c r="D233" s="55">
        <v>91</v>
      </c>
      <c r="E233" s="55">
        <v>21</v>
      </c>
      <c r="F233" s="55">
        <v>38</v>
      </c>
      <c r="G233" s="55">
        <v>0</v>
      </c>
      <c r="H233" s="55">
        <v>6</v>
      </c>
      <c r="I233" s="55">
        <v>9</v>
      </c>
      <c r="J233" s="55">
        <v>453</v>
      </c>
    </row>
    <row r="234" spans="1:10" x14ac:dyDescent="0.2">
      <c r="A234" s="67" t="s">
        <v>174</v>
      </c>
      <c r="B234" s="55">
        <v>164</v>
      </c>
      <c r="C234" s="55">
        <v>147</v>
      </c>
      <c r="D234" s="55">
        <v>123</v>
      </c>
      <c r="E234" s="55">
        <v>29</v>
      </c>
      <c r="F234" s="55">
        <v>63</v>
      </c>
      <c r="G234" s="55">
        <v>4</v>
      </c>
      <c r="H234" s="55">
        <v>13</v>
      </c>
      <c r="I234" s="55">
        <v>9</v>
      </c>
      <c r="J234" s="55">
        <v>552</v>
      </c>
    </row>
    <row r="235" spans="1:10" x14ac:dyDescent="0.2">
      <c r="A235" s="67" t="s">
        <v>223</v>
      </c>
      <c r="B235" s="55">
        <v>38</v>
      </c>
      <c r="C235" s="55">
        <v>25</v>
      </c>
      <c r="D235" s="55">
        <v>14</v>
      </c>
      <c r="E235" s="55">
        <v>0</v>
      </c>
      <c r="F235" s="55">
        <v>10</v>
      </c>
      <c r="G235" s="55">
        <v>0</v>
      </c>
      <c r="H235" s="55">
        <v>0</v>
      </c>
      <c r="I235" s="55">
        <v>4</v>
      </c>
      <c r="J235" s="55">
        <v>92</v>
      </c>
    </row>
    <row r="236" spans="1:10" x14ac:dyDescent="0.2">
      <c r="A236" s="67" t="s">
        <v>197</v>
      </c>
      <c r="B236" s="55">
        <v>99</v>
      </c>
      <c r="C236" s="55">
        <v>62</v>
      </c>
      <c r="D236" s="55">
        <v>63</v>
      </c>
      <c r="E236" s="55">
        <v>10</v>
      </c>
      <c r="F236" s="55">
        <v>19</v>
      </c>
      <c r="G236" s="55">
        <v>0</v>
      </c>
      <c r="H236" s="55">
        <v>0</v>
      </c>
      <c r="I236" s="55">
        <v>5</v>
      </c>
      <c r="J236" s="55">
        <v>256</v>
      </c>
    </row>
    <row r="237" spans="1:10" x14ac:dyDescent="0.2">
      <c r="A237" s="67" t="s">
        <v>157</v>
      </c>
      <c r="B237" s="55">
        <v>299</v>
      </c>
      <c r="C237" s="55">
        <v>203</v>
      </c>
      <c r="D237" s="55">
        <v>280</v>
      </c>
      <c r="E237" s="55">
        <v>41</v>
      </c>
      <c r="F237" s="55">
        <v>149</v>
      </c>
      <c r="G237" s="55">
        <v>12</v>
      </c>
      <c r="H237" s="55">
        <v>24</v>
      </c>
      <c r="I237" s="55">
        <v>21</v>
      </c>
      <c r="J237" s="55">
        <v>1021</v>
      </c>
    </row>
    <row r="238" spans="1:10" x14ac:dyDescent="0.2">
      <c r="A238" s="67" t="s">
        <v>250</v>
      </c>
      <c r="B238" s="55">
        <v>3</v>
      </c>
      <c r="C238" s="55">
        <v>4</v>
      </c>
      <c r="D238" s="55">
        <v>12</v>
      </c>
      <c r="E238" s="55">
        <v>0</v>
      </c>
      <c r="F238" s="55">
        <v>3</v>
      </c>
      <c r="G238" s="55">
        <v>0</v>
      </c>
      <c r="H238" s="55">
        <v>0</v>
      </c>
      <c r="I238" s="55">
        <v>0</v>
      </c>
      <c r="J238" s="55">
        <v>27</v>
      </c>
    </row>
    <row r="239" spans="1:10" x14ac:dyDescent="0.2">
      <c r="A239" s="67" t="s">
        <v>114</v>
      </c>
      <c r="B239" s="55">
        <v>1703</v>
      </c>
      <c r="C239" s="55">
        <v>1478</v>
      </c>
      <c r="D239" s="55">
        <v>761</v>
      </c>
      <c r="E239" s="55">
        <v>352</v>
      </c>
      <c r="F239" s="55">
        <v>359</v>
      </c>
      <c r="G239" s="55">
        <v>42</v>
      </c>
      <c r="H239" s="55">
        <v>37</v>
      </c>
      <c r="I239" s="55">
        <v>150</v>
      </c>
      <c r="J239" s="55">
        <v>4872</v>
      </c>
    </row>
    <row r="240" spans="1:10" x14ac:dyDescent="0.2">
      <c r="A240" s="67" t="s">
        <v>272</v>
      </c>
      <c r="B240" s="55">
        <v>0</v>
      </c>
      <c r="C240" s="55">
        <v>3</v>
      </c>
      <c r="D240" s="55">
        <v>5</v>
      </c>
      <c r="E240" s="55">
        <v>0</v>
      </c>
      <c r="F240" s="55">
        <v>0</v>
      </c>
      <c r="G240" s="55">
        <v>0</v>
      </c>
      <c r="H240" s="55">
        <v>0</v>
      </c>
      <c r="I240" s="55">
        <v>0</v>
      </c>
      <c r="J240" s="55">
        <v>13</v>
      </c>
    </row>
    <row r="241" spans="1:10" x14ac:dyDescent="0.2">
      <c r="A241" s="67" t="s">
        <v>168</v>
      </c>
      <c r="B241" s="55">
        <v>404</v>
      </c>
      <c r="C241" s="55">
        <v>74</v>
      </c>
      <c r="D241" s="55">
        <v>123</v>
      </c>
      <c r="E241" s="55">
        <v>31</v>
      </c>
      <c r="F241" s="55">
        <v>41</v>
      </c>
      <c r="G241" s="55">
        <v>9</v>
      </c>
      <c r="H241" s="55">
        <v>3</v>
      </c>
      <c r="I241" s="55">
        <v>25</v>
      </c>
      <c r="J241" s="55">
        <v>717</v>
      </c>
    </row>
    <row r="242" spans="1:10" x14ac:dyDescent="0.2">
      <c r="A242" s="67" t="s">
        <v>234</v>
      </c>
      <c r="B242" s="55">
        <v>15</v>
      </c>
      <c r="C242" s="55">
        <v>14</v>
      </c>
      <c r="D242" s="55">
        <v>10</v>
      </c>
      <c r="E242" s="55">
        <v>6</v>
      </c>
      <c r="F242" s="55">
        <v>3</v>
      </c>
      <c r="G242" s="55">
        <v>3</v>
      </c>
      <c r="H242" s="55">
        <v>0</v>
      </c>
      <c r="I242" s="55">
        <v>0</v>
      </c>
      <c r="J242" s="55">
        <v>50</v>
      </c>
    </row>
    <row r="243" spans="1:10" x14ac:dyDescent="0.2">
      <c r="A243" s="67" t="s">
        <v>201</v>
      </c>
      <c r="B243" s="55">
        <v>102</v>
      </c>
      <c r="C243" s="55">
        <v>30</v>
      </c>
      <c r="D243" s="55">
        <v>40</v>
      </c>
      <c r="E243" s="55">
        <v>12</v>
      </c>
      <c r="F243" s="55">
        <v>34</v>
      </c>
      <c r="G243" s="55">
        <v>0</v>
      </c>
      <c r="H243" s="55">
        <v>4</v>
      </c>
      <c r="I243" s="55">
        <v>0</v>
      </c>
      <c r="J243" s="55">
        <v>215</v>
      </c>
    </row>
    <row r="244" spans="1:10" x14ac:dyDescent="0.2">
      <c r="A244" s="67" t="s">
        <v>184</v>
      </c>
      <c r="B244" s="55">
        <v>223</v>
      </c>
      <c r="C244" s="55">
        <v>86</v>
      </c>
      <c r="D244" s="55">
        <v>57</v>
      </c>
      <c r="E244" s="55">
        <v>11</v>
      </c>
      <c r="F244" s="55">
        <v>37</v>
      </c>
      <c r="G244" s="55">
        <v>5</v>
      </c>
      <c r="H244" s="55">
        <v>0</v>
      </c>
      <c r="I244" s="55">
        <v>9</v>
      </c>
      <c r="J244" s="55">
        <v>436</v>
      </c>
    </row>
    <row r="245" spans="1:10" x14ac:dyDescent="0.2">
      <c r="A245" s="67" t="s">
        <v>93</v>
      </c>
      <c r="B245" s="55">
        <v>5714</v>
      </c>
      <c r="C245" s="55">
        <v>1416</v>
      </c>
      <c r="D245" s="55">
        <v>1128</v>
      </c>
      <c r="E245" s="55">
        <v>334</v>
      </c>
      <c r="F245" s="55">
        <v>685</v>
      </c>
      <c r="G245" s="55">
        <v>54</v>
      </c>
      <c r="H245" s="55">
        <v>26</v>
      </c>
      <c r="I245" s="55">
        <v>203</v>
      </c>
      <c r="J245" s="55">
        <v>9556</v>
      </c>
    </row>
    <row r="246" spans="1:10" x14ac:dyDescent="0.2">
      <c r="A246" s="67" t="s">
        <v>210</v>
      </c>
      <c r="B246" s="55">
        <v>49</v>
      </c>
      <c r="C246" s="55">
        <v>26</v>
      </c>
      <c r="D246" s="55">
        <v>33</v>
      </c>
      <c r="E246" s="55">
        <v>7</v>
      </c>
      <c r="F246" s="55">
        <v>21</v>
      </c>
      <c r="G246" s="55">
        <v>0</v>
      </c>
      <c r="H246" s="55">
        <v>0</v>
      </c>
      <c r="I246" s="55">
        <v>0</v>
      </c>
      <c r="J246" s="55">
        <v>129</v>
      </c>
    </row>
    <row r="247" spans="1:10" x14ac:dyDescent="0.2">
      <c r="A247" s="67" t="s">
        <v>282</v>
      </c>
      <c r="B247" s="55">
        <v>3</v>
      </c>
      <c r="C247" s="55">
        <v>0</v>
      </c>
      <c r="D247" s="55">
        <v>0</v>
      </c>
      <c r="E247" s="55">
        <v>0</v>
      </c>
      <c r="F247" s="55">
        <v>0</v>
      </c>
      <c r="G247" s="55">
        <v>0</v>
      </c>
      <c r="H247" s="55">
        <v>0</v>
      </c>
      <c r="I247" s="55">
        <v>0</v>
      </c>
      <c r="J247" s="55">
        <v>4</v>
      </c>
    </row>
    <row r="248" spans="1:10" x14ac:dyDescent="0.2">
      <c r="A248" s="67" t="s">
        <v>301</v>
      </c>
      <c r="B248" s="55">
        <v>0</v>
      </c>
      <c r="C248" s="55">
        <v>0</v>
      </c>
      <c r="D248" s="55">
        <v>0</v>
      </c>
      <c r="E248" s="55">
        <v>0</v>
      </c>
      <c r="F248" s="55">
        <v>0</v>
      </c>
      <c r="G248" s="55">
        <v>0</v>
      </c>
      <c r="H248" s="55">
        <v>0</v>
      </c>
      <c r="I248" s="55">
        <v>0</v>
      </c>
      <c r="J248" s="55">
        <v>0</v>
      </c>
    </row>
    <row r="249" spans="1:10" x14ac:dyDescent="0.2">
      <c r="A249" s="67" t="s">
        <v>202</v>
      </c>
      <c r="B249" s="55">
        <v>88</v>
      </c>
      <c r="C249" s="55">
        <v>40</v>
      </c>
      <c r="D249" s="55">
        <v>43</v>
      </c>
      <c r="E249" s="55">
        <v>13</v>
      </c>
      <c r="F249" s="55">
        <v>22</v>
      </c>
      <c r="G249" s="55">
        <v>3</v>
      </c>
      <c r="H249" s="55">
        <v>3</v>
      </c>
      <c r="I249" s="55">
        <v>3</v>
      </c>
      <c r="J249" s="55">
        <v>209</v>
      </c>
    </row>
    <row r="250" spans="1:10" x14ac:dyDescent="0.2">
      <c r="A250" s="67" t="s">
        <v>303</v>
      </c>
      <c r="B250" s="55">
        <v>0</v>
      </c>
      <c r="C250" s="55">
        <v>0</v>
      </c>
      <c r="D250" s="55">
        <v>0</v>
      </c>
      <c r="E250" s="55">
        <v>0</v>
      </c>
      <c r="F250" s="55">
        <v>0</v>
      </c>
      <c r="G250" s="55">
        <v>0</v>
      </c>
      <c r="H250" s="55">
        <v>0</v>
      </c>
      <c r="I250" s="55">
        <v>0</v>
      </c>
      <c r="J250" s="55">
        <v>0</v>
      </c>
    </row>
    <row r="251" spans="1:10" x14ac:dyDescent="0.2">
      <c r="A251" s="67" t="s">
        <v>240</v>
      </c>
      <c r="B251" s="55">
        <v>15</v>
      </c>
      <c r="C251" s="55">
        <v>8</v>
      </c>
      <c r="D251" s="55">
        <v>10</v>
      </c>
      <c r="E251" s="55">
        <v>0</v>
      </c>
      <c r="F251" s="55">
        <v>4</v>
      </c>
      <c r="G251" s="55">
        <v>0</v>
      </c>
      <c r="H251" s="55">
        <v>0</v>
      </c>
      <c r="I251" s="55">
        <v>0</v>
      </c>
      <c r="J251" s="55">
        <v>40</v>
      </c>
    </row>
    <row r="252" spans="1:10" x14ac:dyDescent="0.2">
      <c r="A252" s="67" t="s">
        <v>230</v>
      </c>
      <c r="B252" s="55">
        <v>12</v>
      </c>
      <c r="C252" s="55">
        <v>11</v>
      </c>
      <c r="D252" s="55">
        <v>13</v>
      </c>
      <c r="E252" s="55">
        <v>8</v>
      </c>
      <c r="F252" s="55">
        <v>6</v>
      </c>
      <c r="G252" s="55">
        <v>0</v>
      </c>
      <c r="H252" s="55">
        <v>0</v>
      </c>
      <c r="I252" s="55">
        <v>3</v>
      </c>
      <c r="J252" s="55">
        <v>57</v>
      </c>
    </row>
    <row r="253" spans="1:10" x14ac:dyDescent="0.2">
      <c r="A253" s="67" t="s">
        <v>304</v>
      </c>
      <c r="B253" s="55">
        <v>0</v>
      </c>
      <c r="C253" s="55">
        <v>0</v>
      </c>
      <c r="D253" s="55">
        <v>0</v>
      </c>
      <c r="E253" s="55">
        <v>0</v>
      </c>
      <c r="F253" s="55">
        <v>0</v>
      </c>
      <c r="G253" s="55">
        <v>0</v>
      </c>
      <c r="H253" s="55">
        <v>0</v>
      </c>
      <c r="I253" s="55">
        <v>0</v>
      </c>
      <c r="J253" s="55">
        <v>0</v>
      </c>
    </row>
    <row r="254" spans="1:10" x14ac:dyDescent="0.2">
      <c r="A254" s="67" t="s">
        <v>300</v>
      </c>
      <c r="B254" s="55">
        <v>0</v>
      </c>
      <c r="C254" s="55">
        <v>0</v>
      </c>
      <c r="D254" s="55">
        <v>0</v>
      </c>
      <c r="E254" s="55">
        <v>0</v>
      </c>
      <c r="F254" s="55">
        <v>0</v>
      </c>
      <c r="G254" s="55">
        <v>0</v>
      </c>
      <c r="H254" s="55">
        <v>0</v>
      </c>
      <c r="I254" s="55">
        <v>0</v>
      </c>
      <c r="J254" s="55">
        <v>0</v>
      </c>
    </row>
    <row r="255" spans="1:10" x14ac:dyDescent="0.2">
      <c r="A255" s="67" t="s">
        <v>231</v>
      </c>
      <c r="B255" s="55">
        <v>25</v>
      </c>
      <c r="C255" s="55">
        <v>9</v>
      </c>
      <c r="D255" s="55">
        <v>13</v>
      </c>
      <c r="E255" s="55">
        <v>4</v>
      </c>
      <c r="F255" s="55">
        <v>8</v>
      </c>
      <c r="G255" s="55">
        <v>0</v>
      </c>
      <c r="H255" s="55">
        <v>0</v>
      </c>
      <c r="I255" s="55">
        <v>0</v>
      </c>
      <c r="J255" s="55">
        <v>56</v>
      </c>
    </row>
    <row r="256" spans="1:10" x14ac:dyDescent="0.2">
      <c r="A256" s="67" t="s">
        <v>209</v>
      </c>
      <c r="B256" s="55">
        <v>35</v>
      </c>
      <c r="C256" s="55">
        <v>23</v>
      </c>
      <c r="D256" s="55">
        <v>33</v>
      </c>
      <c r="E256" s="55">
        <v>5</v>
      </c>
      <c r="F256" s="55">
        <v>26</v>
      </c>
      <c r="G256" s="55">
        <v>0</v>
      </c>
      <c r="H256" s="55">
        <v>0</v>
      </c>
      <c r="I256" s="55">
        <v>7</v>
      </c>
      <c r="J256" s="55">
        <v>130</v>
      </c>
    </row>
    <row r="257" spans="1:10" x14ac:dyDescent="0.2">
      <c r="A257" s="67" t="s">
        <v>144</v>
      </c>
      <c r="B257" s="55">
        <v>352</v>
      </c>
      <c r="C257" s="55">
        <v>241</v>
      </c>
      <c r="D257" s="55">
        <v>392</v>
      </c>
      <c r="E257" s="55">
        <v>40</v>
      </c>
      <c r="F257" s="55">
        <v>432</v>
      </c>
      <c r="G257" s="55">
        <v>18</v>
      </c>
      <c r="H257" s="55">
        <v>13</v>
      </c>
      <c r="I257" s="55">
        <v>21</v>
      </c>
      <c r="J257" s="55">
        <v>1512</v>
      </c>
    </row>
    <row r="258" spans="1:10" x14ac:dyDescent="0.2">
      <c r="A258" s="67" t="s">
        <v>302</v>
      </c>
      <c r="B258" s="55">
        <v>0</v>
      </c>
      <c r="C258" s="55">
        <v>0</v>
      </c>
      <c r="D258" s="55">
        <v>0</v>
      </c>
      <c r="E258" s="55">
        <v>0</v>
      </c>
      <c r="F258" s="55">
        <v>0</v>
      </c>
      <c r="G258" s="55">
        <v>0</v>
      </c>
      <c r="H258" s="55">
        <v>0</v>
      </c>
      <c r="I258" s="55">
        <v>0</v>
      </c>
      <c r="J258" s="55">
        <v>0</v>
      </c>
    </row>
    <row r="259" spans="1:10" x14ac:dyDescent="0.2">
      <c r="A259" s="67" t="s">
        <v>35</v>
      </c>
      <c r="B259" s="55">
        <v>30081</v>
      </c>
      <c r="C259" s="55">
        <v>19695</v>
      </c>
      <c r="D259" s="55">
        <v>17053</v>
      </c>
      <c r="E259" s="55">
        <v>4360</v>
      </c>
      <c r="F259" s="55">
        <v>9301</v>
      </c>
      <c r="G259" s="55">
        <v>1630</v>
      </c>
      <c r="H259" s="55">
        <v>1211</v>
      </c>
      <c r="I259" s="55">
        <v>2781</v>
      </c>
      <c r="J259" s="55">
        <v>86125</v>
      </c>
    </row>
    <row r="260" spans="1:10" x14ac:dyDescent="0.2">
      <c r="A260" s="67" t="s">
        <v>96</v>
      </c>
      <c r="B260" s="55">
        <v>6213</v>
      </c>
      <c r="C260" s="55">
        <v>1605</v>
      </c>
      <c r="D260" s="55">
        <v>729</v>
      </c>
      <c r="E260" s="55">
        <v>128</v>
      </c>
      <c r="F260" s="55">
        <v>193</v>
      </c>
      <c r="G260" s="55">
        <v>23</v>
      </c>
      <c r="H260" s="55">
        <v>9</v>
      </c>
      <c r="I260" s="55">
        <v>101</v>
      </c>
      <c r="J260" s="55">
        <v>8994</v>
      </c>
    </row>
    <row r="261" spans="1:10" x14ac:dyDescent="0.2">
      <c r="A261" s="67" t="s">
        <v>112</v>
      </c>
      <c r="B261" s="55">
        <v>1855</v>
      </c>
      <c r="C261" s="55">
        <v>1267</v>
      </c>
      <c r="D261" s="55">
        <v>1135</v>
      </c>
      <c r="E261" s="55">
        <v>445</v>
      </c>
      <c r="F261" s="55">
        <v>637</v>
      </c>
      <c r="G261" s="55">
        <v>20</v>
      </c>
      <c r="H261" s="55">
        <v>20</v>
      </c>
      <c r="I261" s="55">
        <v>76</v>
      </c>
      <c r="J261" s="55">
        <v>5460</v>
      </c>
    </row>
    <row r="262" spans="1:10" x14ac:dyDescent="0.2">
      <c r="A262" s="67" t="s">
        <v>255</v>
      </c>
      <c r="B262" s="55">
        <v>10</v>
      </c>
      <c r="C262" s="55">
        <v>0</v>
      </c>
      <c r="D262" s="55">
        <v>11</v>
      </c>
      <c r="E262" s="55">
        <v>9</v>
      </c>
      <c r="F262" s="55">
        <v>0</v>
      </c>
      <c r="G262" s="55">
        <v>0</v>
      </c>
      <c r="H262" s="55">
        <v>0</v>
      </c>
      <c r="I262" s="55">
        <v>0</v>
      </c>
      <c r="J262" s="55">
        <v>24</v>
      </c>
    </row>
    <row r="263" spans="1:10" x14ac:dyDescent="0.2">
      <c r="A263" s="67" t="s">
        <v>274</v>
      </c>
      <c r="B263" s="55">
        <v>3</v>
      </c>
      <c r="C263" s="55">
        <v>0</v>
      </c>
      <c r="D263" s="55">
        <v>8</v>
      </c>
      <c r="E263" s="55">
        <v>0</v>
      </c>
      <c r="F263" s="55">
        <v>0</v>
      </c>
      <c r="G263" s="55">
        <v>0</v>
      </c>
      <c r="H263" s="55">
        <v>0</v>
      </c>
      <c r="I263" s="55">
        <v>0</v>
      </c>
      <c r="J263" s="55">
        <v>12</v>
      </c>
    </row>
    <row r="264" spans="1:10" s="88" customFormat="1" x14ac:dyDescent="0.2">
      <c r="A264" s="85" t="s">
        <v>314</v>
      </c>
      <c r="B264" s="86">
        <v>104080</v>
      </c>
      <c r="C264" s="86">
        <v>60359</v>
      </c>
      <c r="D264" s="86">
        <v>51177</v>
      </c>
      <c r="E264" s="86">
        <v>11750</v>
      </c>
      <c r="F264" s="86">
        <v>26912</v>
      </c>
      <c r="G264" s="86">
        <v>3264</v>
      </c>
      <c r="H264" s="86">
        <v>2030</v>
      </c>
      <c r="I264" s="86">
        <v>6458</v>
      </c>
      <c r="J264" s="86">
        <v>266058</v>
      </c>
    </row>
    <row r="265" spans="1:10" x14ac:dyDescent="0.2">
      <c r="A265" s="42"/>
      <c r="B265" s="55"/>
      <c r="C265" s="55"/>
      <c r="D265" s="55"/>
      <c r="E265" s="55"/>
      <c r="F265" s="55"/>
      <c r="G265" s="55"/>
      <c r="H265" s="55"/>
      <c r="I265" s="55"/>
      <c r="J265" s="55"/>
    </row>
    <row r="266" spans="1:10" x14ac:dyDescent="0.2">
      <c r="A266" s="43" t="s">
        <v>313</v>
      </c>
      <c r="B266" s="55"/>
      <c r="C266" s="55"/>
      <c r="D266" s="55"/>
      <c r="E266" s="55"/>
      <c r="F266" s="55"/>
      <c r="G266" s="55"/>
      <c r="H266" s="55"/>
      <c r="I266" s="55"/>
      <c r="J266" s="55"/>
    </row>
    <row r="267" spans="1:10" x14ac:dyDescent="0.2">
      <c r="A267" s="67" t="s">
        <v>181</v>
      </c>
      <c r="B267" s="55">
        <v>150</v>
      </c>
      <c r="C267" s="55">
        <v>89</v>
      </c>
      <c r="D267" s="55">
        <v>87</v>
      </c>
      <c r="E267" s="55">
        <v>23</v>
      </c>
      <c r="F267" s="55">
        <v>87</v>
      </c>
      <c r="G267" s="55">
        <v>0</v>
      </c>
      <c r="H267" s="55">
        <v>4</v>
      </c>
      <c r="I267" s="55">
        <v>17</v>
      </c>
      <c r="J267" s="55">
        <v>457</v>
      </c>
    </row>
    <row r="268" spans="1:10" x14ac:dyDescent="0.2">
      <c r="A268" s="67" t="s">
        <v>224</v>
      </c>
      <c r="B268" s="55">
        <v>19</v>
      </c>
      <c r="C268" s="55">
        <v>29</v>
      </c>
      <c r="D268" s="55">
        <v>17</v>
      </c>
      <c r="E268" s="55">
        <v>11</v>
      </c>
      <c r="F268" s="55">
        <v>9</v>
      </c>
      <c r="G268" s="55">
        <v>0</v>
      </c>
      <c r="H268" s="55">
        <v>0</v>
      </c>
      <c r="I268" s="55">
        <v>3</v>
      </c>
      <c r="J268" s="55">
        <v>89</v>
      </c>
    </row>
    <row r="269" spans="1:10" x14ac:dyDescent="0.2">
      <c r="A269" s="67" t="s">
        <v>155</v>
      </c>
      <c r="B269" s="55">
        <v>233</v>
      </c>
      <c r="C269" s="55">
        <v>246</v>
      </c>
      <c r="D269" s="55">
        <v>237</v>
      </c>
      <c r="E269" s="55">
        <v>60</v>
      </c>
      <c r="F269" s="55">
        <v>294</v>
      </c>
      <c r="G269" s="55">
        <v>14</v>
      </c>
      <c r="H269" s="55">
        <v>25</v>
      </c>
      <c r="I269" s="55">
        <v>39</v>
      </c>
      <c r="J269" s="55">
        <v>1149</v>
      </c>
    </row>
    <row r="270" spans="1:10" x14ac:dyDescent="0.2">
      <c r="A270" s="67" t="s">
        <v>237</v>
      </c>
      <c r="B270" s="55">
        <v>20</v>
      </c>
      <c r="C270" s="55">
        <v>17</v>
      </c>
      <c r="D270" s="55">
        <v>0</v>
      </c>
      <c r="E270" s="55">
        <v>3</v>
      </c>
      <c r="F270" s="55">
        <v>6</v>
      </c>
      <c r="G270" s="55">
        <v>0</v>
      </c>
      <c r="H270" s="55">
        <v>0</v>
      </c>
      <c r="I270" s="55">
        <v>3</v>
      </c>
      <c r="J270" s="55">
        <v>46</v>
      </c>
    </row>
    <row r="271" spans="1:10" x14ac:dyDescent="0.2">
      <c r="A271" s="67" t="s">
        <v>136</v>
      </c>
      <c r="B271" s="55">
        <v>209</v>
      </c>
      <c r="C271" s="55">
        <v>253</v>
      </c>
      <c r="D271" s="55">
        <v>668</v>
      </c>
      <c r="E271" s="55">
        <v>579</v>
      </c>
      <c r="F271" s="55">
        <v>354</v>
      </c>
      <c r="G271" s="55">
        <v>27</v>
      </c>
      <c r="H271" s="55">
        <v>24</v>
      </c>
      <c r="I271" s="55">
        <v>9</v>
      </c>
      <c r="J271" s="55">
        <v>2113</v>
      </c>
    </row>
    <row r="272" spans="1:10" x14ac:dyDescent="0.2">
      <c r="A272" s="67" t="s">
        <v>246</v>
      </c>
      <c r="B272" s="55">
        <v>11</v>
      </c>
      <c r="C272" s="55">
        <v>6</v>
      </c>
      <c r="D272" s="55">
        <v>3</v>
      </c>
      <c r="E272" s="55">
        <v>0</v>
      </c>
      <c r="F272" s="55">
        <v>7</v>
      </c>
      <c r="G272" s="55">
        <v>0</v>
      </c>
      <c r="H272" s="55">
        <v>0</v>
      </c>
      <c r="I272" s="55">
        <v>0</v>
      </c>
      <c r="J272" s="55">
        <v>28</v>
      </c>
    </row>
    <row r="273" spans="1:10" x14ac:dyDescent="0.2">
      <c r="A273" s="67" t="s">
        <v>189</v>
      </c>
      <c r="B273" s="55">
        <v>99</v>
      </c>
      <c r="C273" s="55">
        <v>104</v>
      </c>
      <c r="D273" s="55">
        <v>65</v>
      </c>
      <c r="E273" s="55">
        <v>18</v>
      </c>
      <c r="F273" s="55">
        <v>69</v>
      </c>
      <c r="G273" s="55">
        <v>6</v>
      </c>
      <c r="H273" s="55">
        <v>7</v>
      </c>
      <c r="I273" s="55">
        <v>27</v>
      </c>
      <c r="J273" s="55">
        <v>400</v>
      </c>
    </row>
    <row r="274" spans="1:10" x14ac:dyDescent="0.2">
      <c r="A274" s="67" t="s">
        <v>251</v>
      </c>
      <c r="B274" s="55">
        <v>0</v>
      </c>
      <c r="C274" s="55">
        <v>0</v>
      </c>
      <c r="D274" s="55">
        <v>14</v>
      </c>
      <c r="E274" s="55">
        <v>3</v>
      </c>
      <c r="F274" s="55">
        <v>13</v>
      </c>
      <c r="G274" s="55">
        <v>0</v>
      </c>
      <c r="H274" s="55">
        <v>0</v>
      </c>
      <c r="I274" s="55">
        <v>0</v>
      </c>
      <c r="J274" s="55">
        <v>27</v>
      </c>
    </row>
    <row r="275" spans="1:10" x14ac:dyDescent="0.2">
      <c r="A275" s="67" t="s">
        <v>220</v>
      </c>
      <c r="B275" s="55">
        <v>26</v>
      </c>
      <c r="C275" s="55">
        <v>23</v>
      </c>
      <c r="D275" s="55">
        <v>20</v>
      </c>
      <c r="E275" s="55">
        <v>13</v>
      </c>
      <c r="F275" s="55">
        <v>18</v>
      </c>
      <c r="G275" s="55">
        <v>5</v>
      </c>
      <c r="H275" s="55">
        <v>0</v>
      </c>
      <c r="I275" s="55">
        <v>0</v>
      </c>
      <c r="J275" s="55">
        <v>103</v>
      </c>
    </row>
    <row r="276" spans="1:10" x14ac:dyDescent="0.2">
      <c r="A276" s="67" t="s">
        <v>233</v>
      </c>
      <c r="B276" s="55">
        <v>15</v>
      </c>
      <c r="C276" s="55">
        <v>16</v>
      </c>
      <c r="D276" s="55">
        <v>15</v>
      </c>
      <c r="E276" s="55">
        <v>0</v>
      </c>
      <c r="F276" s="55">
        <v>4</v>
      </c>
      <c r="G276" s="55">
        <v>0</v>
      </c>
      <c r="H276" s="55">
        <v>0</v>
      </c>
      <c r="I276" s="55">
        <v>0</v>
      </c>
      <c r="J276" s="55">
        <v>53</v>
      </c>
    </row>
    <row r="277" spans="1:10" x14ac:dyDescent="0.2">
      <c r="A277" s="67" t="s">
        <v>260</v>
      </c>
      <c r="B277" s="55">
        <v>0</v>
      </c>
      <c r="C277" s="55">
        <v>14</v>
      </c>
      <c r="D277" s="55">
        <v>0</v>
      </c>
      <c r="E277" s="55">
        <v>0</v>
      </c>
      <c r="F277" s="55">
        <v>0</v>
      </c>
      <c r="G277" s="55">
        <v>0</v>
      </c>
      <c r="H277" s="55">
        <v>0</v>
      </c>
      <c r="I277" s="55">
        <v>0</v>
      </c>
      <c r="J277" s="55">
        <v>20</v>
      </c>
    </row>
    <row r="278" spans="1:10" x14ac:dyDescent="0.2">
      <c r="A278" s="67" t="s">
        <v>118</v>
      </c>
      <c r="B278" s="55">
        <v>551</v>
      </c>
      <c r="C278" s="55">
        <v>731</v>
      </c>
      <c r="D278" s="55">
        <v>1183</v>
      </c>
      <c r="E278" s="55">
        <v>672</v>
      </c>
      <c r="F278" s="55">
        <v>711</v>
      </c>
      <c r="G278" s="55">
        <v>81</v>
      </c>
      <c r="H278" s="55">
        <v>114</v>
      </c>
      <c r="I278" s="55">
        <v>51</v>
      </c>
      <c r="J278" s="55">
        <v>4097</v>
      </c>
    </row>
    <row r="279" spans="1:10" x14ac:dyDescent="0.2">
      <c r="A279" s="67" t="s">
        <v>145</v>
      </c>
      <c r="B279" s="55">
        <v>246</v>
      </c>
      <c r="C279" s="55">
        <v>251</v>
      </c>
      <c r="D279" s="55">
        <v>379</v>
      </c>
      <c r="E279" s="55">
        <v>229</v>
      </c>
      <c r="F279" s="55">
        <v>241</v>
      </c>
      <c r="G279" s="55">
        <v>20</v>
      </c>
      <c r="H279" s="55">
        <v>51</v>
      </c>
      <c r="I279" s="55">
        <v>8</v>
      </c>
      <c r="J279" s="55">
        <v>1425</v>
      </c>
    </row>
    <row r="280" spans="1:10" x14ac:dyDescent="0.2">
      <c r="A280" s="67" t="s">
        <v>177</v>
      </c>
      <c r="B280" s="55">
        <v>109</v>
      </c>
      <c r="C280" s="55">
        <v>118</v>
      </c>
      <c r="D280" s="55">
        <v>109</v>
      </c>
      <c r="E280" s="55">
        <v>87</v>
      </c>
      <c r="F280" s="55">
        <v>73</v>
      </c>
      <c r="G280" s="55">
        <v>6</v>
      </c>
      <c r="H280" s="55">
        <v>3</v>
      </c>
      <c r="I280" s="55">
        <v>7</v>
      </c>
      <c r="J280" s="55">
        <v>510</v>
      </c>
    </row>
    <row r="281" spans="1:10" x14ac:dyDescent="0.2">
      <c r="A281" s="67" t="s">
        <v>204</v>
      </c>
      <c r="B281" s="55">
        <v>28</v>
      </c>
      <c r="C281" s="55">
        <v>93</v>
      </c>
      <c r="D281" s="55">
        <v>17</v>
      </c>
      <c r="E281" s="55">
        <v>9</v>
      </c>
      <c r="F281" s="55">
        <v>21</v>
      </c>
      <c r="G281" s="55">
        <v>4</v>
      </c>
      <c r="H281" s="55">
        <v>0</v>
      </c>
      <c r="I281" s="55">
        <v>0</v>
      </c>
      <c r="J281" s="55">
        <v>163</v>
      </c>
    </row>
    <row r="282" spans="1:10" x14ac:dyDescent="0.2">
      <c r="A282" s="67" t="s">
        <v>273</v>
      </c>
      <c r="B282" s="55">
        <v>9</v>
      </c>
      <c r="C282" s="55">
        <v>0</v>
      </c>
      <c r="D282" s="55">
        <v>3</v>
      </c>
      <c r="E282" s="55">
        <v>0</v>
      </c>
      <c r="F282" s="55">
        <v>0</v>
      </c>
      <c r="G282" s="55">
        <v>0</v>
      </c>
      <c r="H282" s="55">
        <v>0</v>
      </c>
      <c r="I282" s="55">
        <v>0</v>
      </c>
      <c r="J282" s="55">
        <v>13</v>
      </c>
    </row>
    <row r="283" spans="1:10" x14ac:dyDescent="0.2">
      <c r="A283" s="67" t="s">
        <v>117</v>
      </c>
      <c r="B283" s="55">
        <v>287</v>
      </c>
      <c r="C283" s="55">
        <v>2002</v>
      </c>
      <c r="D283" s="55">
        <v>949</v>
      </c>
      <c r="E283" s="55">
        <v>325</v>
      </c>
      <c r="F283" s="55">
        <v>587</v>
      </c>
      <c r="G283" s="55">
        <v>69</v>
      </c>
      <c r="H283" s="55">
        <v>0</v>
      </c>
      <c r="I283" s="55">
        <v>70</v>
      </c>
      <c r="J283" s="55">
        <v>4303</v>
      </c>
    </row>
    <row r="284" spans="1:10" x14ac:dyDescent="0.2">
      <c r="A284" s="67" t="s">
        <v>88</v>
      </c>
      <c r="B284" s="55">
        <v>1260</v>
      </c>
      <c r="C284" s="55">
        <v>6368</v>
      </c>
      <c r="D284" s="55">
        <v>1262</v>
      </c>
      <c r="E284" s="55">
        <v>800</v>
      </c>
      <c r="F284" s="55">
        <v>1613</v>
      </c>
      <c r="G284" s="55">
        <v>286</v>
      </c>
      <c r="H284" s="55">
        <v>29</v>
      </c>
      <c r="I284" s="55">
        <v>175</v>
      </c>
      <c r="J284" s="55">
        <v>11792</v>
      </c>
    </row>
    <row r="285" spans="1:10" x14ac:dyDescent="0.2">
      <c r="A285" s="67" t="s">
        <v>239</v>
      </c>
      <c r="B285" s="55">
        <v>21</v>
      </c>
      <c r="C285" s="55">
        <v>7</v>
      </c>
      <c r="D285" s="55">
        <v>14</v>
      </c>
      <c r="E285" s="55">
        <v>4</v>
      </c>
      <c r="F285" s="55">
        <v>4</v>
      </c>
      <c r="G285" s="55">
        <v>0</v>
      </c>
      <c r="H285" s="55">
        <v>0</v>
      </c>
      <c r="I285" s="55">
        <v>0</v>
      </c>
      <c r="J285" s="55">
        <v>41</v>
      </c>
    </row>
    <row r="286" spans="1:10" x14ac:dyDescent="0.2">
      <c r="A286" s="67" t="s">
        <v>219</v>
      </c>
      <c r="B286" s="55">
        <v>47</v>
      </c>
      <c r="C286" s="55">
        <v>32</v>
      </c>
      <c r="D286" s="55">
        <v>16</v>
      </c>
      <c r="E286" s="55">
        <v>4</v>
      </c>
      <c r="F286" s="55">
        <v>12</v>
      </c>
      <c r="G286" s="55">
        <v>0</v>
      </c>
      <c r="H286" s="55">
        <v>0</v>
      </c>
      <c r="I286" s="55">
        <v>0</v>
      </c>
      <c r="J286" s="55">
        <v>109</v>
      </c>
    </row>
    <row r="287" spans="1:10" x14ac:dyDescent="0.2">
      <c r="A287" s="67" t="s">
        <v>113</v>
      </c>
      <c r="B287" s="55">
        <v>2432</v>
      </c>
      <c r="C287" s="55">
        <v>941</v>
      </c>
      <c r="D287" s="55">
        <v>498</v>
      </c>
      <c r="E287" s="55">
        <v>322</v>
      </c>
      <c r="F287" s="55">
        <v>801</v>
      </c>
      <c r="G287" s="55">
        <v>42</v>
      </c>
      <c r="H287" s="55">
        <v>36</v>
      </c>
      <c r="I287" s="55">
        <v>209</v>
      </c>
      <c r="J287" s="55">
        <v>5287</v>
      </c>
    </row>
    <row r="288" spans="1:10" x14ac:dyDescent="0.2">
      <c r="A288" s="67" t="s">
        <v>163</v>
      </c>
      <c r="B288" s="55">
        <v>238</v>
      </c>
      <c r="C288" s="55">
        <v>126</v>
      </c>
      <c r="D288" s="55">
        <v>154</v>
      </c>
      <c r="E288" s="55">
        <v>146</v>
      </c>
      <c r="F288" s="55">
        <v>134</v>
      </c>
      <c r="G288" s="55">
        <v>6</v>
      </c>
      <c r="H288" s="55">
        <v>15</v>
      </c>
      <c r="I288" s="55">
        <v>13</v>
      </c>
      <c r="J288" s="55">
        <v>825</v>
      </c>
    </row>
    <row r="289" spans="1:10" x14ac:dyDescent="0.2">
      <c r="A289" s="67" t="s">
        <v>264</v>
      </c>
      <c r="B289" s="55">
        <v>14</v>
      </c>
      <c r="C289" s="55">
        <v>0</v>
      </c>
      <c r="D289" s="55">
        <v>0</v>
      </c>
      <c r="E289" s="55">
        <v>0</v>
      </c>
      <c r="F289" s="55">
        <v>0</v>
      </c>
      <c r="G289" s="55">
        <v>0</v>
      </c>
      <c r="H289" s="55">
        <v>0</v>
      </c>
      <c r="I289" s="55">
        <v>0</v>
      </c>
      <c r="J289" s="55">
        <v>17</v>
      </c>
    </row>
    <row r="290" spans="1:10" x14ac:dyDescent="0.2">
      <c r="A290" s="67" t="s">
        <v>75</v>
      </c>
      <c r="B290" s="55">
        <v>3197</v>
      </c>
      <c r="C290" s="55">
        <v>3860</v>
      </c>
      <c r="D290" s="55">
        <v>2690</v>
      </c>
      <c r="E290" s="55">
        <v>1702</v>
      </c>
      <c r="F290" s="55">
        <v>5421</v>
      </c>
      <c r="G290" s="55">
        <v>172</v>
      </c>
      <c r="H290" s="55">
        <v>167</v>
      </c>
      <c r="I290" s="55">
        <v>443</v>
      </c>
      <c r="J290" s="55">
        <v>17652</v>
      </c>
    </row>
    <row r="291" spans="1:10" x14ac:dyDescent="0.2">
      <c r="A291" s="67" t="s">
        <v>213</v>
      </c>
      <c r="B291" s="55">
        <v>42</v>
      </c>
      <c r="C291" s="55">
        <v>25</v>
      </c>
      <c r="D291" s="55">
        <v>26</v>
      </c>
      <c r="E291" s="55">
        <v>7</v>
      </c>
      <c r="F291" s="55">
        <v>26</v>
      </c>
      <c r="G291" s="55">
        <v>0</v>
      </c>
      <c r="H291" s="55">
        <v>3</v>
      </c>
      <c r="I291" s="55">
        <v>3</v>
      </c>
      <c r="J291" s="55">
        <v>126</v>
      </c>
    </row>
    <row r="292" spans="1:10" x14ac:dyDescent="0.2">
      <c r="A292" s="67" t="s">
        <v>125</v>
      </c>
      <c r="B292" s="55">
        <v>600</v>
      </c>
      <c r="C292" s="55">
        <v>690</v>
      </c>
      <c r="D292" s="55">
        <v>488</v>
      </c>
      <c r="E292" s="55">
        <v>566</v>
      </c>
      <c r="F292" s="55">
        <v>577</v>
      </c>
      <c r="G292" s="55">
        <v>18</v>
      </c>
      <c r="H292" s="55">
        <v>60</v>
      </c>
      <c r="I292" s="55">
        <v>26</v>
      </c>
      <c r="J292" s="55">
        <v>3027</v>
      </c>
    </row>
    <row r="293" spans="1:10" x14ac:dyDescent="0.2">
      <c r="A293" s="67" t="s">
        <v>199</v>
      </c>
      <c r="B293" s="55">
        <v>62</v>
      </c>
      <c r="C293" s="55">
        <v>59</v>
      </c>
      <c r="D293" s="55">
        <v>62</v>
      </c>
      <c r="E293" s="55">
        <v>17</v>
      </c>
      <c r="F293" s="55">
        <v>38</v>
      </c>
      <c r="G293" s="55">
        <v>3</v>
      </c>
      <c r="H293" s="55">
        <v>7</v>
      </c>
      <c r="I293" s="55">
        <v>0</v>
      </c>
      <c r="J293" s="55">
        <v>252</v>
      </c>
    </row>
    <row r="294" spans="1:10" x14ac:dyDescent="0.2">
      <c r="A294" s="67" t="s">
        <v>150</v>
      </c>
      <c r="B294" s="55">
        <v>202</v>
      </c>
      <c r="C294" s="55">
        <v>238</v>
      </c>
      <c r="D294" s="55">
        <v>309</v>
      </c>
      <c r="E294" s="55">
        <v>119</v>
      </c>
      <c r="F294" s="55">
        <v>284</v>
      </c>
      <c r="G294" s="55">
        <v>16</v>
      </c>
      <c r="H294" s="55">
        <v>32</v>
      </c>
      <c r="I294" s="55">
        <v>24</v>
      </c>
      <c r="J294" s="55">
        <v>1234</v>
      </c>
    </row>
    <row r="295" spans="1:10" x14ac:dyDescent="0.2">
      <c r="A295" s="67" t="s">
        <v>229</v>
      </c>
      <c r="B295" s="55">
        <v>18</v>
      </c>
      <c r="C295" s="55">
        <v>20</v>
      </c>
      <c r="D295" s="55">
        <v>13</v>
      </c>
      <c r="E295" s="55">
        <v>0</v>
      </c>
      <c r="F295" s="55">
        <v>13</v>
      </c>
      <c r="G295" s="55">
        <v>0</v>
      </c>
      <c r="H295" s="55">
        <v>0</v>
      </c>
      <c r="I295" s="55">
        <v>3</v>
      </c>
      <c r="J295" s="55">
        <v>68</v>
      </c>
    </row>
    <row r="296" spans="1:10" x14ac:dyDescent="0.2">
      <c r="A296" s="67" t="s">
        <v>236</v>
      </c>
      <c r="B296" s="55">
        <v>27</v>
      </c>
      <c r="C296" s="55">
        <v>6</v>
      </c>
      <c r="D296" s="55">
        <v>0</v>
      </c>
      <c r="E296" s="55">
        <v>0</v>
      </c>
      <c r="F296" s="55">
        <v>14</v>
      </c>
      <c r="G296" s="55">
        <v>0</v>
      </c>
      <c r="H296" s="55">
        <v>0</v>
      </c>
      <c r="I296" s="55">
        <v>0</v>
      </c>
      <c r="J296" s="55">
        <v>48</v>
      </c>
    </row>
    <row r="297" spans="1:10" x14ac:dyDescent="0.2">
      <c r="A297" s="67" t="s">
        <v>66</v>
      </c>
      <c r="B297" s="55">
        <v>5731</v>
      </c>
      <c r="C297" s="55">
        <v>11812</v>
      </c>
      <c r="D297" s="55">
        <v>1550</v>
      </c>
      <c r="E297" s="55">
        <v>215</v>
      </c>
      <c r="F297" s="55">
        <v>4605</v>
      </c>
      <c r="G297" s="55">
        <v>53</v>
      </c>
      <c r="H297" s="55">
        <v>67</v>
      </c>
      <c r="I297" s="55">
        <v>288</v>
      </c>
      <c r="J297" s="55">
        <v>24329</v>
      </c>
    </row>
    <row r="298" spans="1:10" x14ac:dyDescent="0.2">
      <c r="A298" s="67" t="s">
        <v>306</v>
      </c>
      <c r="B298" s="55">
        <v>0</v>
      </c>
      <c r="C298" s="55">
        <v>0</v>
      </c>
      <c r="D298" s="55">
        <v>0</v>
      </c>
      <c r="E298" s="55">
        <v>0</v>
      </c>
      <c r="F298" s="55">
        <v>0</v>
      </c>
      <c r="G298" s="55">
        <v>0</v>
      </c>
      <c r="H298" s="55">
        <v>0</v>
      </c>
      <c r="I298" s="55">
        <v>0</v>
      </c>
      <c r="J298" s="55">
        <v>0</v>
      </c>
    </row>
    <row r="299" spans="1:10" x14ac:dyDescent="0.2">
      <c r="A299" s="67" t="s">
        <v>162</v>
      </c>
      <c r="B299" s="55">
        <v>199</v>
      </c>
      <c r="C299" s="55">
        <v>169</v>
      </c>
      <c r="D299" s="55">
        <v>215</v>
      </c>
      <c r="E299" s="55">
        <v>41</v>
      </c>
      <c r="F299" s="55">
        <v>187</v>
      </c>
      <c r="G299" s="55">
        <v>0</v>
      </c>
      <c r="H299" s="55">
        <v>22</v>
      </c>
      <c r="I299" s="55">
        <v>13</v>
      </c>
      <c r="J299" s="55">
        <v>842</v>
      </c>
    </row>
    <row r="300" spans="1:10" x14ac:dyDescent="0.2">
      <c r="A300" s="67" t="s">
        <v>149</v>
      </c>
      <c r="B300" s="55">
        <v>259</v>
      </c>
      <c r="C300" s="55">
        <v>173</v>
      </c>
      <c r="D300" s="55">
        <v>330</v>
      </c>
      <c r="E300" s="55">
        <v>93</v>
      </c>
      <c r="F300" s="55">
        <v>365</v>
      </c>
      <c r="G300" s="55">
        <v>11</v>
      </c>
      <c r="H300" s="55">
        <v>9</v>
      </c>
      <c r="I300" s="55">
        <v>24</v>
      </c>
      <c r="J300" s="55">
        <v>1269</v>
      </c>
    </row>
    <row r="301" spans="1:10" x14ac:dyDescent="0.2">
      <c r="A301" s="67" t="s">
        <v>247</v>
      </c>
      <c r="B301" s="55">
        <v>13</v>
      </c>
      <c r="C301" s="55">
        <v>4</v>
      </c>
      <c r="D301" s="55">
        <v>5</v>
      </c>
      <c r="E301" s="55">
        <v>0</v>
      </c>
      <c r="F301" s="55">
        <v>4</v>
      </c>
      <c r="G301" s="55">
        <v>0</v>
      </c>
      <c r="H301" s="55">
        <v>0</v>
      </c>
      <c r="I301" s="55">
        <v>0</v>
      </c>
      <c r="J301" s="55">
        <v>28</v>
      </c>
    </row>
    <row r="302" spans="1:10" x14ac:dyDescent="0.2">
      <c r="A302" s="67" t="s">
        <v>98</v>
      </c>
      <c r="B302" s="55">
        <v>2712</v>
      </c>
      <c r="C302" s="55">
        <v>1970</v>
      </c>
      <c r="D302" s="55">
        <v>1238</v>
      </c>
      <c r="E302" s="55">
        <v>519</v>
      </c>
      <c r="F302" s="55">
        <v>1339</v>
      </c>
      <c r="G302" s="55">
        <v>121</v>
      </c>
      <c r="H302" s="55">
        <v>167</v>
      </c>
      <c r="I302" s="55">
        <v>408</v>
      </c>
      <c r="J302" s="55">
        <v>8488</v>
      </c>
    </row>
    <row r="303" spans="1:10" x14ac:dyDescent="0.2">
      <c r="A303" s="67" t="s">
        <v>203</v>
      </c>
      <c r="B303" s="55">
        <v>60</v>
      </c>
      <c r="C303" s="55">
        <v>23</v>
      </c>
      <c r="D303" s="55">
        <v>22</v>
      </c>
      <c r="E303" s="55">
        <v>0</v>
      </c>
      <c r="F303" s="55">
        <v>60</v>
      </c>
      <c r="G303" s="55">
        <v>0</v>
      </c>
      <c r="H303" s="55">
        <v>8</v>
      </c>
      <c r="I303" s="55">
        <v>5</v>
      </c>
      <c r="J303" s="55">
        <v>176</v>
      </c>
    </row>
    <row r="304" spans="1:10" x14ac:dyDescent="0.2">
      <c r="A304" s="67" t="s">
        <v>161</v>
      </c>
      <c r="B304" s="55">
        <v>139</v>
      </c>
      <c r="C304" s="55">
        <v>106</v>
      </c>
      <c r="D304" s="55">
        <v>317</v>
      </c>
      <c r="E304" s="55">
        <v>136</v>
      </c>
      <c r="F304" s="55">
        <v>150</v>
      </c>
      <c r="G304" s="55">
        <v>17</v>
      </c>
      <c r="H304" s="55">
        <v>5</v>
      </c>
      <c r="I304" s="55">
        <v>17</v>
      </c>
      <c r="J304" s="55">
        <v>879</v>
      </c>
    </row>
    <row r="305" spans="1:10" x14ac:dyDescent="0.2">
      <c r="A305" s="67" t="s">
        <v>275</v>
      </c>
      <c r="B305" s="55">
        <v>3</v>
      </c>
      <c r="C305" s="55">
        <v>4</v>
      </c>
      <c r="D305" s="55">
        <v>0</v>
      </c>
      <c r="E305" s="55">
        <v>0</v>
      </c>
      <c r="F305" s="55">
        <v>3</v>
      </c>
      <c r="G305" s="55">
        <v>0</v>
      </c>
      <c r="H305" s="55">
        <v>0</v>
      </c>
      <c r="I305" s="55">
        <v>0</v>
      </c>
      <c r="J305" s="55">
        <v>11</v>
      </c>
    </row>
    <row r="306" spans="1:10" x14ac:dyDescent="0.2">
      <c r="A306" s="67" t="s">
        <v>191</v>
      </c>
      <c r="B306" s="55">
        <v>167</v>
      </c>
      <c r="C306" s="55">
        <v>70</v>
      </c>
      <c r="D306" s="55">
        <v>52</v>
      </c>
      <c r="E306" s="55">
        <v>8</v>
      </c>
      <c r="F306" s="55">
        <v>66</v>
      </c>
      <c r="G306" s="55">
        <v>4</v>
      </c>
      <c r="H306" s="55">
        <v>7</v>
      </c>
      <c r="I306" s="55">
        <v>0</v>
      </c>
      <c r="J306" s="55">
        <v>370</v>
      </c>
    </row>
    <row r="307" spans="1:10" x14ac:dyDescent="0.2">
      <c r="A307" s="67" t="s">
        <v>132</v>
      </c>
      <c r="B307" s="55">
        <v>245</v>
      </c>
      <c r="C307" s="55">
        <v>949</v>
      </c>
      <c r="D307" s="55">
        <v>464</v>
      </c>
      <c r="E307" s="55">
        <v>59</v>
      </c>
      <c r="F307" s="55">
        <v>743</v>
      </c>
      <c r="G307" s="55">
        <v>10</v>
      </c>
      <c r="H307" s="55">
        <v>35</v>
      </c>
      <c r="I307" s="55">
        <v>11</v>
      </c>
      <c r="J307" s="55">
        <v>2519</v>
      </c>
    </row>
    <row r="308" spans="1:10" x14ac:dyDescent="0.2">
      <c r="A308" s="67" t="s">
        <v>122</v>
      </c>
      <c r="B308" s="55">
        <v>1601</v>
      </c>
      <c r="C308" s="55">
        <v>376</v>
      </c>
      <c r="D308" s="55">
        <v>437</v>
      </c>
      <c r="E308" s="55">
        <v>248</v>
      </c>
      <c r="F308" s="55">
        <v>504</v>
      </c>
      <c r="G308" s="55">
        <v>58</v>
      </c>
      <c r="H308" s="55">
        <v>11</v>
      </c>
      <c r="I308" s="55">
        <v>169</v>
      </c>
      <c r="J308" s="55">
        <v>3410</v>
      </c>
    </row>
    <row r="309" spans="1:10" x14ac:dyDescent="0.2">
      <c r="A309" s="67" t="s">
        <v>103</v>
      </c>
      <c r="B309" s="55">
        <v>824</v>
      </c>
      <c r="C309" s="55">
        <v>3904</v>
      </c>
      <c r="D309" s="55">
        <v>1271</v>
      </c>
      <c r="E309" s="55">
        <v>271</v>
      </c>
      <c r="F309" s="55">
        <v>1334</v>
      </c>
      <c r="G309" s="55">
        <v>9</v>
      </c>
      <c r="H309" s="55">
        <v>22</v>
      </c>
      <c r="I309" s="55">
        <v>34</v>
      </c>
      <c r="J309" s="55">
        <v>7668</v>
      </c>
    </row>
    <row r="310" spans="1:10" x14ac:dyDescent="0.2">
      <c r="A310" s="67" t="s">
        <v>27</v>
      </c>
      <c r="B310" s="55">
        <v>43058</v>
      </c>
      <c r="C310" s="55">
        <v>27184</v>
      </c>
      <c r="D310" s="55">
        <v>40131</v>
      </c>
      <c r="E310" s="55">
        <v>6610</v>
      </c>
      <c r="F310" s="55">
        <v>41008</v>
      </c>
      <c r="G310" s="55">
        <v>1524</v>
      </c>
      <c r="H310" s="55">
        <v>889</v>
      </c>
      <c r="I310" s="55">
        <v>2012</v>
      </c>
      <c r="J310" s="55">
        <v>162449</v>
      </c>
    </row>
    <row r="311" spans="1:10" x14ac:dyDescent="0.2">
      <c r="A311" s="67" t="s">
        <v>267</v>
      </c>
      <c r="B311" s="55">
        <v>11</v>
      </c>
      <c r="C311" s="55">
        <v>0</v>
      </c>
      <c r="D311" s="55">
        <v>0</v>
      </c>
      <c r="E311" s="55">
        <v>0</v>
      </c>
      <c r="F311" s="55">
        <v>5</v>
      </c>
      <c r="G311" s="55">
        <v>0</v>
      </c>
      <c r="H311" s="55">
        <v>0</v>
      </c>
      <c r="I311" s="55">
        <v>0</v>
      </c>
      <c r="J311" s="55">
        <v>16</v>
      </c>
    </row>
    <row r="312" spans="1:10" x14ac:dyDescent="0.2">
      <c r="A312" s="67" t="s">
        <v>190</v>
      </c>
      <c r="B312" s="55">
        <v>70</v>
      </c>
      <c r="C312" s="55">
        <v>74</v>
      </c>
      <c r="D312" s="55">
        <v>101</v>
      </c>
      <c r="E312" s="55">
        <v>26</v>
      </c>
      <c r="F312" s="55">
        <v>94</v>
      </c>
      <c r="G312" s="55">
        <v>3</v>
      </c>
      <c r="H312" s="55">
        <v>8</v>
      </c>
      <c r="I312" s="55">
        <v>4</v>
      </c>
      <c r="J312" s="55">
        <v>375</v>
      </c>
    </row>
    <row r="313" spans="1:10" x14ac:dyDescent="0.2">
      <c r="A313" s="67" t="s">
        <v>242</v>
      </c>
      <c r="B313" s="55">
        <v>8</v>
      </c>
      <c r="C313" s="55">
        <v>6</v>
      </c>
      <c r="D313" s="55">
        <v>8</v>
      </c>
      <c r="E313" s="55">
        <v>3</v>
      </c>
      <c r="F313" s="55">
        <v>9</v>
      </c>
      <c r="G313" s="55">
        <v>0</v>
      </c>
      <c r="H313" s="55">
        <v>0</v>
      </c>
      <c r="I313" s="55">
        <v>0</v>
      </c>
      <c r="J313" s="55">
        <v>37</v>
      </c>
    </row>
    <row r="314" spans="1:10" x14ac:dyDescent="0.2">
      <c r="A314" s="67" t="s">
        <v>305</v>
      </c>
      <c r="B314" s="55">
        <v>0</v>
      </c>
      <c r="C314" s="55">
        <v>0</v>
      </c>
      <c r="D314" s="55">
        <v>0</v>
      </c>
      <c r="E314" s="55">
        <v>0</v>
      </c>
      <c r="F314" s="55">
        <v>0</v>
      </c>
      <c r="G314" s="55">
        <v>0</v>
      </c>
      <c r="H314" s="55">
        <v>0</v>
      </c>
      <c r="I314" s="55">
        <v>0</v>
      </c>
      <c r="J314" s="55">
        <v>0</v>
      </c>
    </row>
    <row r="315" spans="1:10" x14ac:dyDescent="0.2">
      <c r="A315" s="67" t="s">
        <v>194</v>
      </c>
      <c r="B315" s="55">
        <v>76</v>
      </c>
      <c r="C315" s="55">
        <v>53</v>
      </c>
      <c r="D315" s="55">
        <v>61</v>
      </c>
      <c r="E315" s="55">
        <v>17</v>
      </c>
      <c r="F315" s="55">
        <v>94</v>
      </c>
      <c r="G315" s="55">
        <v>5</v>
      </c>
      <c r="H315" s="55">
        <v>0</v>
      </c>
      <c r="I315" s="55">
        <v>8</v>
      </c>
      <c r="J315" s="55">
        <v>312</v>
      </c>
    </row>
    <row r="316" spans="1:10" x14ac:dyDescent="0.2">
      <c r="A316" s="67" t="s">
        <v>119</v>
      </c>
      <c r="B316" s="55">
        <v>797</v>
      </c>
      <c r="C316" s="55">
        <v>666</v>
      </c>
      <c r="D316" s="55">
        <v>845</v>
      </c>
      <c r="E316" s="55">
        <v>513</v>
      </c>
      <c r="F316" s="55">
        <v>870</v>
      </c>
      <c r="G316" s="55">
        <v>44</v>
      </c>
      <c r="H316" s="55">
        <v>32</v>
      </c>
      <c r="I316" s="55">
        <v>63</v>
      </c>
      <c r="J316" s="55">
        <v>3830</v>
      </c>
    </row>
    <row r="317" spans="1:10" x14ac:dyDescent="0.2">
      <c r="A317" s="67" t="s">
        <v>195</v>
      </c>
      <c r="B317" s="55">
        <v>83</v>
      </c>
      <c r="C317" s="55">
        <v>56</v>
      </c>
      <c r="D317" s="55">
        <v>49</v>
      </c>
      <c r="E317" s="55">
        <v>51</v>
      </c>
      <c r="F317" s="55">
        <v>63</v>
      </c>
      <c r="G317" s="55">
        <v>0</v>
      </c>
      <c r="H317" s="55">
        <v>9</v>
      </c>
      <c r="I317" s="55">
        <v>0</v>
      </c>
      <c r="J317" s="55">
        <v>305</v>
      </c>
    </row>
    <row r="318" spans="1:10" x14ac:dyDescent="0.2">
      <c r="A318" s="67" t="s">
        <v>123</v>
      </c>
      <c r="B318" s="55">
        <v>791</v>
      </c>
      <c r="C318" s="55">
        <v>677</v>
      </c>
      <c r="D318" s="55">
        <v>679</v>
      </c>
      <c r="E318" s="55">
        <v>322</v>
      </c>
      <c r="F318" s="55">
        <v>653</v>
      </c>
      <c r="G318" s="55">
        <v>88</v>
      </c>
      <c r="H318" s="55">
        <v>55</v>
      </c>
      <c r="I318" s="55">
        <v>104</v>
      </c>
      <c r="J318" s="55">
        <v>3373</v>
      </c>
    </row>
    <row r="319" spans="1:10" x14ac:dyDescent="0.2">
      <c r="A319" s="67" t="s">
        <v>107</v>
      </c>
      <c r="B319" s="55">
        <v>1106</v>
      </c>
      <c r="C319" s="55">
        <v>843</v>
      </c>
      <c r="D319" s="55">
        <v>1329</v>
      </c>
      <c r="E319" s="55">
        <v>287</v>
      </c>
      <c r="F319" s="55">
        <v>2404</v>
      </c>
      <c r="G319" s="55">
        <v>86</v>
      </c>
      <c r="H319" s="55">
        <v>73</v>
      </c>
      <c r="I319" s="55">
        <v>109</v>
      </c>
      <c r="J319" s="55">
        <v>6235</v>
      </c>
    </row>
    <row r="320" spans="1:10" x14ac:dyDescent="0.2">
      <c r="A320" s="67" t="s">
        <v>57</v>
      </c>
      <c r="B320" s="55">
        <v>6495</v>
      </c>
      <c r="C320" s="55">
        <v>4694</v>
      </c>
      <c r="D320" s="55">
        <v>8881</v>
      </c>
      <c r="E320" s="55">
        <v>1486</v>
      </c>
      <c r="F320" s="55">
        <v>11649</v>
      </c>
      <c r="G320" s="55">
        <v>291</v>
      </c>
      <c r="H320" s="55">
        <v>672</v>
      </c>
      <c r="I320" s="55">
        <v>623</v>
      </c>
      <c r="J320" s="55">
        <v>34787</v>
      </c>
    </row>
    <row r="321" spans="1:10" s="88" customFormat="1" x14ac:dyDescent="0.2">
      <c r="A321" s="85" t="s">
        <v>314</v>
      </c>
      <c r="B321" s="86">
        <v>74631</v>
      </c>
      <c r="C321" s="86">
        <v>70167</v>
      </c>
      <c r="D321" s="86">
        <v>67273</v>
      </c>
      <c r="E321" s="86">
        <v>16610</v>
      </c>
      <c r="F321" s="86">
        <v>77645</v>
      </c>
      <c r="G321" s="86">
        <v>3119</v>
      </c>
      <c r="H321" s="86">
        <v>2663</v>
      </c>
      <c r="I321" s="86">
        <v>5029</v>
      </c>
      <c r="J321" s="86">
        <v>317182</v>
      </c>
    </row>
    <row r="322" spans="1:10" x14ac:dyDescent="0.2">
      <c r="A322" s="42"/>
      <c r="B322" s="55"/>
      <c r="C322" s="55"/>
      <c r="D322" s="55"/>
      <c r="E322" s="55"/>
      <c r="F322" s="55"/>
      <c r="G322" s="55"/>
      <c r="H322" s="55"/>
      <c r="I322" s="55"/>
      <c r="J322" s="55"/>
    </row>
    <row r="323" spans="1:10" x14ac:dyDescent="0.2">
      <c r="A323" s="42" t="s">
        <v>83</v>
      </c>
      <c r="B323" s="55">
        <v>4386</v>
      </c>
      <c r="C323" s="55">
        <v>5001</v>
      </c>
      <c r="D323" s="55">
        <v>2090</v>
      </c>
      <c r="E323" s="55">
        <v>806</v>
      </c>
      <c r="F323" s="55">
        <v>1360</v>
      </c>
      <c r="G323" s="55">
        <v>165</v>
      </c>
      <c r="H323" s="55">
        <v>107</v>
      </c>
      <c r="I323" s="55">
        <v>250</v>
      </c>
      <c r="J323" s="55">
        <v>14168</v>
      </c>
    </row>
    <row r="324" spans="1:10" x14ac:dyDescent="0.2">
      <c r="A324" s="42" t="s">
        <v>218</v>
      </c>
      <c r="B324" s="55">
        <v>36</v>
      </c>
      <c r="C324" s="55">
        <v>38</v>
      </c>
      <c r="D324" s="55">
        <v>9</v>
      </c>
      <c r="E324" s="55">
        <v>5</v>
      </c>
      <c r="F324" s="55">
        <v>4</v>
      </c>
      <c r="G324" s="55">
        <v>8</v>
      </c>
      <c r="H324" s="55">
        <v>0</v>
      </c>
      <c r="I324" s="55">
        <v>3</v>
      </c>
      <c r="J324" s="55">
        <v>112</v>
      </c>
    </row>
    <row r="325" spans="1:10" x14ac:dyDescent="0.2">
      <c r="A325" s="42" t="s">
        <v>19</v>
      </c>
      <c r="B325" s="55">
        <v>508571</v>
      </c>
      <c r="C325" s="55">
        <v>400856</v>
      </c>
      <c r="D325" s="55">
        <v>343501</v>
      </c>
      <c r="E325" s="55">
        <v>100005</v>
      </c>
      <c r="F325" s="55">
        <v>183857</v>
      </c>
      <c r="G325" s="55">
        <v>37234</v>
      </c>
      <c r="H325" s="55">
        <v>25897</v>
      </c>
      <c r="I325" s="55">
        <v>22194</v>
      </c>
      <c r="J325" s="55">
        <v>1622692</v>
      </c>
    </row>
    <row r="326" spans="1:10" s="10" customFormat="1" x14ac:dyDescent="0.2">
      <c r="A326" s="43" t="s">
        <v>314</v>
      </c>
      <c r="B326" s="58">
        <v>7480228</v>
      </c>
      <c r="C326" s="58">
        <v>5926624</v>
      </c>
      <c r="D326" s="58">
        <v>4703193</v>
      </c>
      <c r="E326" s="58">
        <v>1676653</v>
      </c>
      <c r="F326" s="58">
        <v>2474410</v>
      </c>
      <c r="G326" s="58">
        <v>509965</v>
      </c>
      <c r="H326" s="58">
        <v>228833</v>
      </c>
      <c r="I326" s="58">
        <v>397397</v>
      </c>
      <c r="J326" s="57">
        <v>23401892</v>
      </c>
    </row>
    <row r="328" spans="1:10" x14ac:dyDescent="0.2">
      <c r="A328" s="93" t="s">
        <v>1346</v>
      </c>
    </row>
    <row r="330" spans="1:10" x14ac:dyDescent="0.2">
      <c r="A330" s="11" t="s">
        <v>1319</v>
      </c>
    </row>
    <row r="331" spans="1:10" ht="9.75" customHeight="1" x14ac:dyDescent="0.2">
      <c r="A331" s="103" t="s">
        <v>1257</v>
      </c>
      <c r="B331" s="103"/>
      <c r="C331" s="103"/>
      <c r="D331" s="103"/>
      <c r="E331" s="103"/>
      <c r="F331" s="103"/>
      <c r="G331" s="103"/>
      <c r="H331" s="103"/>
      <c r="I331" s="103"/>
      <c r="J331" s="103"/>
    </row>
    <row r="332" spans="1:10" s="49" customFormat="1" ht="9.9499999999999993" customHeight="1" x14ac:dyDescent="0.2"/>
    <row r="333" spans="1:10" s="49" customFormat="1" ht="26.25" customHeight="1" x14ac:dyDescent="0.2">
      <c r="A333" s="104" t="s">
        <v>1240</v>
      </c>
      <c r="B333" s="104"/>
      <c r="C333" s="104"/>
      <c r="D333" s="104"/>
      <c r="E333" s="104"/>
      <c r="F333" s="104"/>
      <c r="G333" s="104"/>
      <c r="H333" s="104"/>
      <c r="I333" s="104"/>
      <c r="J333" s="104"/>
    </row>
    <row r="335" spans="1:10" x14ac:dyDescent="0.2">
      <c r="A335" s="101" t="s">
        <v>10</v>
      </c>
      <c r="B335" s="101"/>
    </row>
  </sheetData>
  <mergeCells count="4">
    <mergeCell ref="A335:B335"/>
    <mergeCell ref="A331:J331"/>
    <mergeCell ref="A333:J333"/>
    <mergeCell ref="A1:J1"/>
  </mergeCells>
  <phoneticPr fontId="0" type="noConversion"/>
  <hyperlinks>
    <hyperlink ref="A335:B335" r:id="rId1" display="© Commonwealth of Australia &lt;&lt;yyyy&gt;&gt;" xr:uid="{00000000-0004-0000-0200-000000000000}"/>
  </hyperlinks>
  <printOptions gridLines="1"/>
  <pageMargins left="0.15748031496062992" right="0.11811023622047245" top="0.27559055118110237" bottom="0.23622047244094491" header="0.23622047244094491" footer="0.19685039370078741"/>
  <pageSetup paperSize="9" fitToHeight="0"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3</xdr:col>
                <xdr:colOff>0</xdr:colOff>
                <xdr:row>22</xdr:row>
                <xdr:rowOff>0</xdr:rowOff>
              </from>
              <to>
                <xdr:col>3</xdr:col>
                <xdr:colOff>666750</xdr:colOff>
                <xdr:row>25</xdr:row>
                <xdr:rowOff>57150</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123"/>
  <sheetViews>
    <sheetView workbookViewId="0">
      <pane ySplit="7" topLeftCell="A8" activePane="bottomLeft" state="frozen"/>
      <selection pane="bottomLeft" sqref="A1:K1"/>
    </sheetView>
  </sheetViews>
  <sheetFormatPr defaultRowHeight="11.25" x14ac:dyDescent="0.2"/>
  <cols>
    <col min="1" max="1" width="20.6640625" customWidth="1"/>
    <col min="2" max="2" width="15.1640625" customWidth="1"/>
    <col min="3" max="3" width="13.83203125" customWidth="1"/>
    <col min="4" max="4" width="15" customWidth="1"/>
    <col min="5" max="5" width="13.83203125" customWidth="1"/>
    <col min="6" max="6" width="14.83203125" customWidth="1"/>
    <col min="7" max="8" width="13.83203125" customWidth="1"/>
    <col min="11" max="11" width="8.33203125" customWidth="1"/>
    <col min="12" max="12" width="10.1640625" bestFit="1" customWidth="1"/>
    <col min="14" max="14" width="33.33203125" bestFit="1" customWidth="1"/>
    <col min="15" max="15" width="44.33203125" bestFit="1" customWidth="1"/>
  </cols>
  <sheetData>
    <row r="1" spans="1:256" s="7" customFormat="1" ht="60" customHeight="1" x14ac:dyDescent="0.2">
      <c r="A1" s="106" t="s">
        <v>9</v>
      </c>
      <c r="B1" s="106"/>
      <c r="C1" s="106"/>
      <c r="D1" s="106"/>
      <c r="E1" s="106"/>
      <c r="F1" s="106"/>
      <c r="G1" s="106"/>
      <c r="H1" s="106"/>
      <c r="I1" s="106"/>
      <c r="J1" s="106"/>
      <c r="K1" s="106"/>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row>
    <row r="2" spans="1:256" ht="20.100000000000001" customHeight="1" x14ac:dyDescent="0.25">
      <c r="A2" s="9" t="str">
        <f>Contents!A2</f>
        <v>2071.0 Census of Population and Housing: Reflecting Australia - Stories from the Census, 2016 - Cultural Diversity</v>
      </c>
    </row>
    <row r="3" spans="1:256" ht="12.75" customHeight="1" x14ac:dyDescent="0.2">
      <c r="A3" s="32" t="str">
        <f>Contents!A3</f>
        <v>Released at 11.30am (Canberra time) 20 July 2017</v>
      </c>
    </row>
    <row r="4" spans="1:256" s="33" customFormat="1" ht="15.75" x14ac:dyDescent="0.25">
      <c r="A4" s="1" t="s">
        <v>1320</v>
      </c>
      <c r="F4" s="36"/>
    </row>
    <row r="5" spans="1:256" x14ac:dyDescent="0.2">
      <c r="A5" s="48"/>
    </row>
    <row r="6" spans="1:256" x14ac:dyDescent="0.2">
      <c r="A6" s="68"/>
      <c r="B6" s="105" t="s">
        <v>631</v>
      </c>
      <c r="C6" s="105"/>
      <c r="D6" s="105" t="s">
        <v>632</v>
      </c>
      <c r="E6" s="105"/>
      <c r="F6" s="105" t="s">
        <v>314</v>
      </c>
      <c r="G6" s="105"/>
    </row>
    <row r="7" spans="1:256" ht="22.5" x14ac:dyDescent="0.2">
      <c r="A7" s="72"/>
      <c r="B7" s="70" t="s">
        <v>1322</v>
      </c>
      <c r="C7" s="70" t="s">
        <v>664</v>
      </c>
      <c r="D7" s="70" t="s">
        <v>1322</v>
      </c>
      <c r="E7" s="70" t="s">
        <v>664</v>
      </c>
      <c r="F7" s="70" t="s">
        <v>1322</v>
      </c>
      <c r="G7" s="70" t="s">
        <v>664</v>
      </c>
      <c r="H7" s="71" t="s">
        <v>314</v>
      </c>
    </row>
    <row r="8" spans="1:256" s="45" customFormat="1" x14ac:dyDescent="0.2">
      <c r="A8" s="45" t="s">
        <v>1213</v>
      </c>
      <c r="B8" s="44">
        <v>681926</v>
      </c>
      <c r="C8" s="44">
        <v>30013</v>
      </c>
      <c r="D8" s="44">
        <v>645499</v>
      </c>
      <c r="E8" s="44">
        <v>28920</v>
      </c>
      <c r="F8" s="44">
        <v>1327423</v>
      </c>
      <c r="G8" s="44">
        <v>58930</v>
      </c>
      <c r="H8" s="64">
        <v>1464779</v>
      </c>
    </row>
    <row r="9" spans="1:256" s="45" customFormat="1" x14ac:dyDescent="0.2">
      <c r="A9" s="45" t="s">
        <v>1214</v>
      </c>
      <c r="B9" s="44">
        <v>663553</v>
      </c>
      <c r="C9" s="44">
        <v>69630</v>
      </c>
      <c r="D9" s="44">
        <v>629602</v>
      </c>
      <c r="E9" s="44">
        <v>65858</v>
      </c>
      <c r="F9" s="44">
        <v>1293161</v>
      </c>
      <c r="G9" s="44">
        <v>135487</v>
      </c>
      <c r="H9" s="64">
        <v>1502646</v>
      </c>
    </row>
    <row r="10" spans="1:256" s="45" customFormat="1" x14ac:dyDescent="0.2">
      <c r="A10" s="45" t="s">
        <v>1215</v>
      </c>
      <c r="B10" s="44">
        <v>594202</v>
      </c>
      <c r="C10" s="44">
        <v>88783</v>
      </c>
      <c r="D10" s="44">
        <v>563092</v>
      </c>
      <c r="E10" s="44">
        <v>83671</v>
      </c>
      <c r="F10" s="44">
        <v>1157291</v>
      </c>
      <c r="G10" s="44">
        <v>172455</v>
      </c>
      <c r="H10" s="64">
        <v>1397183</v>
      </c>
    </row>
    <row r="11" spans="1:256" s="45" customFormat="1" x14ac:dyDescent="0.2">
      <c r="A11" s="45" t="s">
        <v>1216</v>
      </c>
      <c r="B11" s="44">
        <v>572555</v>
      </c>
      <c r="C11" s="44">
        <v>117023</v>
      </c>
      <c r="D11" s="44">
        <v>544841</v>
      </c>
      <c r="E11" s="44">
        <v>112827</v>
      </c>
      <c r="F11" s="44">
        <v>1117396</v>
      </c>
      <c r="G11" s="44">
        <v>229851</v>
      </c>
      <c r="H11" s="64">
        <v>1421595</v>
      </c>
    </row>
    <row r="12" spans="1:256" s="45" customFormat="1" x14ac:dyDescent="0.2">
      <c r="A12" s="45" t="s">
        <v>1217</v>
      </c>
      <c r="B12" s="44">
        <v>549396</v>
      </c>
      <c r="C12" s="44">
        <v>193169</v>
      </c>
      <c r="D12" s="44">
        <v>531051</v>
      </c>
      <c r="E12" s="44">
        <v>189625</v>
      </c>
      <c r="F12" s="44">
        <v>1080449</v>
      </c>
      <c r="G12" s="44">
        <v>382793</v>
      </c>
      <c r="H12" s="64">
        <v>1566793</v>
      </c>
    </row>
    <row r="13" spans="1:256" s="45" customFormat="1" x14ac:dyDescent="0.2">
      <c r="A13" s="45" t="s">
        <v>1218</v>
      </c>
      <c r="B13" s="44">
        <v>510414</v>
      </c>
      <c r="C13" s="44">
        <v>251413</v>
      </c>
      <c r="D13" s="44">
        <v>507229</v>
      </c>
      <c r="E13" s="44">
        <v>273543</v>
      </c>
      <c r="F13" s="44">
        <v>1017645</v>
      </c>
      <c r="G13" s="44">
        <v>524955</v>
      </c>
      <c r="H13" s="64">
        <v>1664602</v>
      </c>
    </row>
    <row r="14" spans="1:256" s="45" customFormat="1" x14ac:dyDescent="0.2">
      <c r="A14" s="45" t="s">
        <v>1219</v>
      </c>
      <c r="B14" s="44">
        <v>484855</v>
      </c>
      <c r="C14" s="44">
        <v>292587</v>
      </c>
      <c r="D14" s="44">
        <v>492105</v>
      </c>
      <c r="E14" s="44">
        <v>313338</v>
      </c>
      <c r="F14" s="44">
        <v>976959</v>
      </c>
      <c r="G14" s="44">
        <v>605932</v>
      </c>
      <c r="H14" s="64">
        <v>1703847</v>
      </c>
    </row>
    <row r="15" spans="1:256" s="45" customFormat="1" x14ac:dyDescent="0.2">
      <c r="A15" s="45" t="s">
        <v>1220</v>
      </c>
      <c r="B15" s="44">
        <v>453630</v>
      </c>
      <c r="C15" s="44">
        <v>264712</v>
      </c>
      <c r="D15" s="44">
        <v>463455</v>
      </c>
      <c r="E15" s="44">
        <v>274722</v>
      </c>
      <c r="F15" s="44">
        <v>917085</v>
      </c>
      <c r="G15" s="44">
        <v>539435</v>
      </c>
      <c r="H15" s="64">
        <v>1561679</v>
      </c>
    </row>
    <row r="16" spans="1:256" s="45" customFormat="1" x14ac:dyDescent="0.2">
      <c r="A16" s="45" t="s">
        <v>1221</v>
      </c>
      <c r="B16" s="44">
        <v>489602</v>
      </c>
      <c r="C16" s="44">
        <v>232887</v>
      </c>
      <c r="D16" s="44">
        <v>504665</v>
      </c>
      <c r="E16" s="44">
        <v>249212</v>
      </c>
      <c r="F16" s="44">
        <v>994274</v>
      </c>
      <c r="G16" s="44">
        <v>482097</v>
      </c>
      <c r="H16" s="64">
        <v>1583257</v>
      </c>
    </row>
    <row r="17" spans="1:12" s="45" customFormat="1" x14ac:dyDescent="0.2">
      <c r="A17" s="45" t="s">
        <v>1222</v>
      </c>
      <c r="B17" s="44">
        <v>487679</v>
      </c>
      <c r="C17" s="44">
        <v>228057</v>
      </c>
      <c r="D17" s="44">
        <v>506864</v>
      </c>
      <c r="E17" s="44">
        <v>247604</v>
      </c>
      <c r="F17" s="44">
        <v>994540</v>
      </c>
      <c r="G17" s="44">
        <v>475655</v>
      </c>
      <c r="H17" s="64">
        <v>1581455</v>
      </c>
    </row>
    <row r="18" spans="1:12" s="45" customFormat="1" x14ac:dyDescent="0.2">
      <c r="A18" s="45" t="s">
        <v>1223</v>
      </c>
      <c r="B18" s="44">
        <v>455477</v>
      </c>
      <c r="C18" s="44">
        <v>235921</v>
      </c>
      <c r="D18" s="44">
        <v>470330</v>
      </c>
      <c r="E18" s="44">
        <v>250406</v>
      </c>
      <c r="F18" s="44">
        <v>925801</v>
      </c>
      <c r="G18" s="44">
        <v>486326</v>
      </c>
      <c r="H18" s="64">
        <v>1523551</v>
      </c>
    </row>
    <row r="19" spans="1:12" s="45" customFormat="1" x14ac:dyDescent="0.2">
      <c r="A19" s="45" t="s">
        <v>1224</v>
      </c>
      <c r="B19" s="44">
        <v>442051</v>
      </c>
      <c r="C19" s="44">
        <v>211631</v>
      </c>
      <c r="D19" s="44">
        <v>460721</v>
      </c>
      <c r="E19" s="44">
        <v>230810</v>
      </c>
      <c r="F19" s="44">
        <v>902771</v>
      </c>
      <c r="G19" s="44">
        <v>442436</v>
      </c>
      <c r="H19" s="64">
        <v>1454332</v>
      </c>
    </row>
    <row r="20" spans="1:12" s="45" customFormat="1" x14ac:dyDescent="0.2">
      <c r="A20" s="45" t="s">
        <v>1225</v>
      </c>
      <c r="B20" s="44">
        <v>391537</v>
      </c>
      <c r="C20" s="44">
        <v>190424</v>
      </c>
      <c r="D20" s="44">
        <v>409892</v>
      </c>
      <c r="E20" s="44">
        <v>207738</v>
      </c>
      <c r="F20" s="44">
        <v>801433</v>
      </c>
      <c r="G20" s="44">
        <v>398162</v>
      </c>
      <c r="H20" s="64">
        <v>1299397</v>
      </c>
    </row>
    <row r="21" spans="1:12" s="45" customFormat="1" x14ac:dyDescent="0.2">
      <c r="A21" s="45" t="s">
        <v>1226</v>
      </c>
      <c r="B21" s="44">
        <v>338534</v>
      </c>
      <c r="C21" s="44">
        <v>195397</v>
      </c>
      <c r="D21" s="44">
        <v>358802</v>
      </c>
      <c r="E21" s="44">
        <v>201071</v>
      </c>
      <c r="F21" s="44">
        <v>697343</v>
      </c>
      <c r="G21" s="44">
        <v>396467</v>
      </c>
      <c r="H21" s="64">
        <v>1188999</v>
      </c>
    </row>
    <row r="22" spans="1:12" s="45" customFormat="1" x14ac:dyDescent="0.2">
      <c r="A22" s="45" t="s">
        <v>1227</v>
      </c>
      <c r="B22" s="44">
        <v>246822</v>
      </c>
      <c r="C22" s="44">
        <v>147152</v>
      </c>
      <c r="D22" s="44">
        <v>269697</v>
      </c>
      <c r="E22" s="44">
        <v>147689</v>
      </c>
      <c r="F22" s="44">
        <v>516522</v>
      </c>
      <c r="G22" s="44">
        <v>294842</v>
      </c>
      <c r="H22" s="64">
        <v>887716</v>
      </c>
    </row>
    <row r="23" spans="1:12" s="45" customFormat="1" x14ac:dyDescent="0.2">
      <c r="A23" s="45" t="s">
        <v>1228</v>
      </c>
      <c r="B23" s="44">
        <v>166251</v>
      </c>
      <c r="C23" s="44">
        <v>112651</v>
      </c>
      <c r="D23" s="44">
        <v>195199</v>
      </c>
      <c r="E23" s="44">
        <v>117587</v>
      </c>
      <c r="F23" s="44">
        <v>361453</v>
      </c>
      <c r="G23" s="44">
        <v>230231</v>
      </c>
      <c r="H23" s="64">
        <v>652657</v>
      </c>
    </row>
    <row r="24" spans="1:12" s="45" customFormat="1" x14ac:dyDescent="0.2">
      <c r="A24" s="45" t="s">
        <v>1229</v>
      </c>
      <c r="B24" s="44">
        <v>108108</v>
      </c>
      <c r="C24" s="44">
        <v>75201</v>
      </c>
      <c r="D24" s="44">
        <v>144669</v>
      </c>
      <c r="E24" s="44">
        <v>85258</v>
      </c>
      <c r="F24" s="44">
        <v>252774</v>
      </c>
      <c r="G24" s="44">
        <v>160464</v>
      </c>
      <c r="H24" s="64">
        <v>460549</v>
      </c>
    </row>
    <row r="25" spans="1:12" s="45" customFormat="1" x14ac:dyDescent="0.2">
      <c r="A25" s="45" t="s">
        <v>1230</v>
      </c>
      <c r="B25" s="44">
        <v>98764</v>
      </c>
      <c r="C25" s="44">
        <v>60531</v>
      </c>
      <c r="D25" s="44">
        <v>182453</v>
      </c>
      <c r="E25" s="44">
        <v>86634</v>
      </c>
      <c r="F25" s="44">
        <v>281220</v>
      </c>
      <c r="G25" s="44">
        <v>147167</v>
      </c>
      <c r="H25" s="64">
        <v>486842</v>
      </c>
    </row>
    <row r="26" spans="1:12" s="53" customFormat="1" x14ac:dyDescent="0.2">
      <c r="A26" s="53" t="s">
        <v>314</v>
      </c>
      <c r="B26" s="57">
        <v>7735362</v>
      </c>
      <c r="C26" s="57">
        <v>3811279</v>
      </c>
      <c r="D26" s="57">
        <v>7880175</v>
      </c>
      <c r="E26" s="57">
        <v>3975075</v>
      </c>
      <c r="F26" s="57">
        <v>15615531</v>
      </c>
      <c r="G26" s="57">
        <v>7786355</v>
      </c>
      <c r="H26" s="57">
        <v>23401892</v>
      </c>
    </row>
    <row r="27" spans="1:12" s="45" customFormat="1" x14ac:dyDescent="0.2">
      <c r="A27" s="53"/>
    </row>
    <row r="28" spans="1:12" x14ac:dyDescent="0.2">
      <c r="A28" s="93" t="s">
        <v>1346</v>
      </c>
      <c r="L28" s="44"/>
    </row>
    <row r="29" spans="1:12" x14ac:dyDescent="0.2">
      <c r="A29" s="93"/>
      <c r="L29" s="44"/>
    </row>
    <row r="30" spans="1:12" x14ac:dyDescent="0.2">
      <c r="A30" s="11" t="s">
        <v>1319</v>
      </c>
      <c r="L30" s="44"/>
    </row>
    <row r="31" spans="1:12" ht="23.25" customHeight="1" x14ac:dyDescent="0.2">
      <c r="A31" s="103" t="s">
        <v>1321</v>
      </c>
      <c r="B31" s="103"/>
      <c r="C31" s="103"/>
      <c r="D31" s="103"/>
      <c r="E31" s="103"/>
      <c r="F31" s="103"/>
      <c r="G31" s="103"/>
      <c r="H31" s="103"/>
      <c r="L31" s="44"/>
    </row>
    <row r="32" spans="1:12" x14ac:dyDescent="0.2">
      <c r="A32" s="54"/>
    </row>
    <row r="33" spans="1:11" ht="21.75" customHeight="1" x14ac:dyDescent="0.2">
      <c r="A33" s="107" t="s">
        <v>1240</v>
      </c>
      <c r="B33" s="107"/>
      <c r="C33" s="107"/>
      <c r="D33" s="107"/>
      <c r="E33" s="107"/>
      <c r="F33" s="107"/>
      <c r="G33" s="107"/>
      <c r="H33" s="107"/>
      <c r="I33" s="107"/>
      <c r="J33" s="107"/>
      <c r="K33" s="107"/>
    </row>
    <row r="35" spans="1:11" ht="9.9499999999999993" customHeight="1" x14ac:dyDescent="0.2">
      <c r="A35" s="101" t="s">
        <v>10</v>
      </c>
      <c r="B35" s="101"/>
      <c r="G35" s="44"/>
      <c r="H35" s="44"/>
      <c r="I35" s="44"/>
    </row>
    <row r="36" spans="1:11" ht="9.9499999999999993" customHeight="1" x14ac:dyDescent="0.2">
      <c r="G36" s="44"/>
      <c r="H36" s="44"/>
      <c r="I36" s="44"/>
    </row>
    <row r="37" spans="1:11" ht="9.9499999999999993" customHeight="1" x14ac:dyDescent="0.2">
      <c r="G37" s="44"/>
      <c r="H37" s="44"/>
      <c r="I37" s="44"/>
    </row>
    <row r="38" spans="1:11" ht="9.9499999999999993" customHeight="1" x14ac:dyDescent="0.2">
      <c r="G38" s="44"/>
      <c r="H38" s="44"/>
      <c r="I38" s="44"/>
    </row>
    <row r="39" spans="1:11" ht="9.9499999999999993" customHeight="1" x14ac:dyDescent="0.2">
      <c r="G39" s="44"/>
      <c r="H39" s="44"/>
      <c r="I39" s="44"/>
    </row>
    <row r="40" spans="1:11" ht="9.9499999999999993" customHeight="1" x14ac:dyDescent="0.2">
      <c r="G40" s="44"/>
      <c r="H40" s="44"/>
      <c r="I40" s="44"/>
    </row>
    <row r="41" spans="1:11" ht="9.9499999999999993" customHeight="1" x14ac:dyDescent="0.2">
      <c r="G41" s="44"/>
      <c r="H41" s="44"/>
      <c r="I41" s="44"/>
    </row>
    <row r="42" spans="1:11" ht="8.25" customHeight="1" x14ac:dyDescent="0.2">
      <c r="G42" s="44"/>
      <c r="H42" s="44"/>
      <c r="I42" s="44"/>
    </row>
    <row r="43" spans="1:11" x14ac:dyDescent="0.2">
      <c r="G43" s="44"/>
      <c r="H43" s="44"/>
      <c r="I43" s="44"/>
    </row>
    <row r="44" spans="1:11" x14ac:dyDescent="0.2">
      <c r="G44" s="44"/>
      <c r="H44" s="44"/>
      <c r="I44" s="44"/>
    </row>
    <row r="45" spans="1:11" x14ac:dyDescent="0.2">
      <c r="G45" s="44"/>
      <c r="H45" s="44"/>
      <c r="I45" s="44"/>
    </row>
    <row r="46" spans="1:11" x14ac:dyDescent="0.2">
      <c r="G46" s="44"/>
      <c r="H46" s="44"/>
      <c r="I46" s="44"/>
    </row>
    <row r="122" spans="1:1" x14ac:dyDescent="0.2">
      <c r="A122" s="45"/>
    </row>
    <row r="123" spans="1:1" x14ac:dyDescent="0.2">
      <c r="A123" s="39" t="s">
        <v>307</v>
      </c>
    </row>
  </sheetData>
  <mergeCells count="7">
    <mergeCell ref="A1:K1"/>
    <mergeCell ref="A33:K33"/>
    <mergeCell ref="B6:C6"/>
    <mergeCell ref="D6:E6"/>
    <mergeCell ref="F6:G6"/>
    <mergeCell ref="A35:B35"/>
    <mergeCell ref="A31:H31"/>
  </mergeCells>
  <hyperlinks>
    <hyperlink ref="A35:B35" r:id="rId1" display="© Commonwealth of Australia &lt;&lt;yyyy&gt;&gt;" xr:uid="{00000000-0004-0000-0300-000000000000}"/>
  </hyperlinks>
  <printOptions gridLines="1"/>
  <pageMargins left="0.70866141732283472" right="0.70866141732283472" top="0.74803149606299213" bottom="0.74803149606299213" header="0.31496062992125984" footer="0.31496062992125984"/>
  <pageSetup paperSize="9" fitToHeight="0" orientation="landscape"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T47"/>
  <sheetViews>
    <sheetView workbookViewId="0">
      <pane ySplit="7" topLeftCell="A8" activePane="bottomLeft" state="frozen"/>
      <selection pane="bottomLeft" sqref="A1:K1"/>
    </sheetView>
  </sheetViews>
  <sheetFormatPr defaultRowHeight="11.25" x14ac:dyDescent="0.2"/>
  <cols>
    <col min="1" max="1" width="22.5" customWidth="1"/>
    <col min="2" max="7" width="13.83203125" customWidth="1"/>
    <col min="11" max="11" width="11" customWidth="1"/>
    <col min="13" max="13" width="42.5" customWidth="1"/>
    <col min="16" max="16" width="18" customWidth="1"/>
  </cols>
  <sheetData>
    <row r="1" spans="1:254" s="7" customFormat="1" ht="60" customHeight="1" x14ac:dyDescent="0.2">
      <c r="A1" s="106" t="s">
        <v>9</v>
      </c>
      <c r="B1" s="106"/>
      <c r="C1" s="106"/>
      <c r="D1" s="106"/>
      <c r="E1" s="106"/>
      <c r="F1" s="106"/>
      <c r="G1" s="106"/>
      <c r="H1" s="106"/>
      <c r="I1" s="106"/>
      <c r="J1" s="106"/>
      <c r="K1" s="106"/>
      <c r="L1" s="38"/>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row>
    <row r="2" spans="1:254" ht="20.100000000000001" customHeight="1" x14ac:dyDescent="0.25">
      <c r="A2" s="9" t="str">
        <f>Contents!A2</f>
        <v>2071.0 Census of Population and Housing: Reflecting Australia - Stories from the Census, 2016 - Cultural Diversity</v>
      </c>
      <c r="J2" s="11"/>
    </row>
    <row r="3" spans="1:254" ht="12.75" customHeight="1" x14ac:dyDescent="0.2">
      <c r="A3" s="32" t="str">
        <f>Contents!A3</f>
        <v>Released at 11.30am (Canberra time) 20 July 2017</v>
      </c>
      <c r="J3" s="11"/>
    </row>
    <row r="4" spans="1:254" s="33" customFormat="1" ht="15.75" x14ac:dyDescent="0.25">
      <c r="A4" s="1" t="s">
        <v>1349</v>
      </c>
      <c r="F4" s="36"/>
    </row>
    <row r="5" spans="1:254" ht="10.5" customHeight="1" x14ac:dyDescent="0.2">
      <c r="A5" s="48"/>
    </row>
    <row r="6" spans="1:254" ht="11.25" customHeight="1" x14ac:dyDescent="0.2">
      <c r="A6" s="68"/>
      <c r="B6" s="108" t="s">
        <v>631</v>
      </c>
      <c r="C6" s="108"/>
      <c r="D6" s="108" t="s">
        <v>632</v>
      </c>
      <c r="E6" s="108"/>
      <c r="F6" s="108" t="s">
        <v>314</v>
      </c>
      <c r="G6" s="108"/>
      <c r="H6" s="71"/>
    </row>
    <row r="7" spans="1:254" ht="22.5" x14ac:dyDescent="0.2">
      <c r="A7" s="72"/>
      <c r="B7" s="98" t="s">
        <v>1325</v>
      </c>
      <c r="C7" s="98" t="s">
        <v>1326</v>
      </c>
      <c r="D7" s="98" t="s">
        <v>1325</v>
      </c>
      <c r="E7" s="98" t="s">
        <v>1326</v>
      </c>
      <c r="F7" s="98" t="s">
        <v>1325</v>
      </c>
      <c r="G7" s="98" t="s">
        <v>1326</v>
      </c>
      <c r="H7" s="71"/>
    </row>
    <row r="8" spans="1:254" x14ac:dyDescent="0.2">
      <c r="A8" s="45" t="s">
        <v>1213</v>
      </c>
      <c r="B8" s="44">
        <v>4857</v>
      </c>
      <c r="C8" s="44">
        <v>15495</v>
      </c>
      <c r="D8" s="44">
        <v>4566</v>
      </c>
      <c r="E8" s="44">
        <v>15226</v>
      </c>
      <c r="F8" s="44">
        <v>9428</v>
      </c>
      <c r="G8" s="44">
        <v>30714</v>
      </c>
    </row>
    <row r="9" spans="1:254" x14ac:dyDescent="0.2">
      <c r="A9" s="45" t="s">
        <v>1214</v>
      </c>
      <c r="B9" s="44">
        <v>15130</v>
      </c>
      <c r="C9" s="44">
        <v>29621</v>
      </c>
      <c r="D9" s="44">
        <v>14181</v>
      </c>
      <c r="E9" s="44">
        <v>28014</v>
      </c>
      <c r="F9" s="44">
        <v>29304</v>
      </c>
      <c r="G9" s="44">
        <v>57632</v>
      </c>
    </row>
    <row r="10" spans="1:254" x14ac:dyDescent="0.2">
      <c r="A10" s="45" t="s">
        <v>1215</v>
      </c>
      <c r="B10" s="44">
        <v>19234</v>
      </c>
      <c r="C10" s="44">
        <v>36018</v>
      </c>
      <c r="D10" s="44">
        <v>17819</v>
      </c>
      <c r="E10" s="44">
        <v>33724</v>
      </c>
      <c r="F10" s="44">
        <v>37055</v>
      </c>
      <c r="G10" s="44">
        <v>69739</v>
      </c>
      <c r="R10" s="44"/>
      <c r="S10" s="44"/>
      <c r="T10" s="44"/>
    </row>
    <row r="11" spans="1:254" x14ac:dyDescent="0.2">
      <c r="A11" s="45" t="s">
        <v>1216</v>
      </c>
      <c r="B11" s="44">
        <v>19619</v>
      </c>
      <c r="C11" s="44">
        <v>57058</v>
      </c>
      <c r="D11" s="44">
        <v>18468</v>
      </c>
      <c r="E11" s="44">
        <v>55587</v>
      </c>
      <c r="F11" s="44">
        <v>38089</v>
      </c>
      <c r="G11" s="44">
        <v>112644</v>
      </c>
      <c r="R11" s="44"/>
      <c r="S11" s="44"/>
      <c r="T11" s="44"/>
    </row>
    <row r="12" spans="1:254" x14ac:dyDescent="0.2">
      <c r="A12" s="45" t="s">
        <v>1217</v>
      </c>
      <c r="B12" s="44">
        <v>24393</v>
      </c>
      <c r="C12" s="44">
        <v>119542</v>
      </c>
      <c r="D12" s="44">
        <v>24863</v>
      </c>
      <c r="E12" s="44">
        <v>115455</v>
      </c>
      <c r="F12" s="44">
        <v>49259</v>
      </c>
      <c r="G12" s="44">
        <v>234998</v>
      </c>
      <c r="O12" s="44"/>
      <c r="P12" s="44"/>
      <c r="Q12" s="44"/>
      <c r="R12" s="44"/>
      <c r="S12" s="44"/>
      <c r="T12" s="44"/>
    </row>
    <row r="13" spans="1:254" x14ac:dyDescent="0.2">
      <c r="A13" s="45" t="s">
        <v>1218</v>
      </c>
      <c r="B13" s="44">
        <v>39002</v>
      </c>
      <c r="C13" s="44">
        <v>147694</v>
      </c>
      <c r="D13" s="44">
        <v>41133</v>
      </c>
      <c r="E13" s="44">
        <v>163771</v>
      </c>
      <c r="F13" s="44">
        <v>80134</v>
      </c>
      <c r="G13" s="44">
        <v>311468</v>
      </c>
      <c r="O13" s="44"/>
      <c r="P13" s="44"/>
      <c r="Q13" s="44"/>
      <c r="R13" s="44"/>
      <c r="S13" s="44"/>
      <c r="T13" s="44"/>
    </row>
    <row r="14" spans="1:254" x14ac:dyDescent="0.2">
      <c r="A14" s="45" t="s">
        <v>1219</v>
      </c>
      <c r="B14" s="44">
        <v>49845</v>
      </c>
      <c r="C14" s="44">
        <v>163609</v>
      </c>
      <c r="D14" s="44">
        <v>49026</v>
      </c>
      <c r="E14" s="44">
        <v>183822</v>
      </c>
      <c r="F14" s="44">
        <v>98872</v>
      </c>
      <c r="G14" s="44">
        <v>347435</v>
      </c>
      <c r="O14" s="44"/>
      <c r="P14" s="44"/>
      <c r="Q14" s="44"/>
      <c r="R14" s="44"/>
      <c r="S14" s="44"/>
      <c r="T14" s="44"/>
    </row>
    <row r="15" spans="1:254" x14ac:dyDescent="0.2">
      <c r="A15" s="45" t="s">
        <v>1220</v>
      </c>
      <c r="B15" s="44">
        <v>52981</v>
      </c>
      <c r="C15" s="44">
        <v>132859</v>
      </c>
      <c r="D15" s="44">
        <v>52406</v>
      </c>
      <c r="E15" s="44">
        <v>144156</v>
      </c>
      <c r="F15" s="44">
        <v>105390</v>
      </c>
      <c r="G15" s="44">
        <v>277014</v>
      </c>
      <c r="O15" s="44"/>
      <c r="P15" s="44"/>
      <c r="Q15" s="44"/>
      <c r="R15" s="44"/>
      <c r="S15" s="44"/>
      <c r="T15" s="44"/>
    </row>
    <row r="16" spans="1:254" x14ac:dyDescent="0.2">
      <c r="A16" s="45" t="s">
        <v>1221</v>
      </c>
      <c r="B16" s="44">
        <v>58828</v>
      </c>
      <c r="C16" s="44">
        <v>96075</v>
      </c>
      <c r="D16" s="44">
        <v>56588</v>
      </c>
      <c r="E16" s="44">
        <v>115264</v>
      </c>
      <c r="F16" s="44">
        <v>115417</v>
      </c>
      <c r="G16" s="44">
        <v>211344</v>
      </c>
      <c r="O16" s="44"/>
      <c r="P16" s="44"/>
      <c r="Q16" s="44"/>
      <c r="R16" s="44"/>
      <c r="S16" s="44"/>
      <c r="T16" s="44"/>
    </row>
    <row r="17" spans="1:20" x14ac:dyDescent="0.2">
      <c r="A17" s="45" t="s">
        <v>1222</v>
      </c>
      <c r="B17" s="44">
        <v>76078</v>
      </c>
      <c r="C17" s="44">
        <v>75999</v>
      </c>
      <c r="D17" s="44">
        <v>73585</v>
      </c>
      <c r="E17" s="44">
        <v>98149</v>
      </c>
      <c r="F17" s="44">
        <v>149660</v>
      </c>
      <c r="G17" s="44">
        <v>174150</v>
      </c>
      <c r="O17" s="44"/>
      <c r="P17" s="44"/>
      <c r="Q17" s="44"/>
      <c r="R17" s="44"/>
      <c r="S17" s="44"/>
      <c r="T17" s="44"/>
    </row>
    <row r="18" spans="1:20" x14ac:dyDescent="0.2">
      <c r="A18" s="45" t="s">
        <v>1223</v>
      </c>
      <c r="B18" s="44">
        <v>93936</v>
      </c>
      <c r="C18" s="44">
        <v>71297</v>
      </c>
      <c r="D18" s="44">
        <v>91677</v>
      </c>
      <c r="E18" s="44">
        <v>89007</v>
      </c>
      <c r="F18" s="44">
        <v>185613</v>
      </c>
      <c r="G18" s="44">
        <v>160300</v>
      </c>
      <c r="O18" s="44"/>
      <c r="P18" s="44"/>
      <c r="Q18" s="44"/>
      <c r="R18" s="44"/>
      <c r="S18" s="44"/>
      <c r="T18" s="44"/>
    </row>
    <row r="19" spans="1:20" x14ac:dyDescent="0.2">
      <c r="A19" s="45" t="s">
        <v>1224</v>
      </c>
      <c r="B19" s="44">
        <v>90261</v>
      </c>
      <c r="C19" s="44">
        <v>60477</v>
      </c>
      <c r="D19" s="44">
        <v>89906</v>
      </c>
      <c r="E19" s="44">
        <v>79689</v>
      </c>
      <c r="F19" s="44">
        <v>180168</v>
      </c>
      <c r="G19" s="44">
        <v>140166</v>
      </c>
      <c r="O19" s="44"/>
      <c r="P19" s="44"/>
      <c r="Q19" s="44"/>
      <c r="R19" s="44"/>
      <c r="S19" s="44"/>
      <c r="T19" s="44"/>
    </row>
    <row r="20" spans="1:20" x14ac:dyDescent="0.2">
      <c r="A20" s="45" t="s">
        <v>1225</v>
      </c>
      <c r="B20" s="44">
        <v>90420</v>
      </c>
      <c r="C20" s="44">
        <v>50842</v>
      </c>
      <c r="D20" s="44">
        <v>91557</v>
      </c>
      <c r="E20" s="44">
        <v>66119</v>
      </c>
      <c r="F20" s="44">
        <v>181974</v>
      </c>
      <c r="G20" s="44">
        <v>116960</v>
      </c>
      <c r="O20" s="44"/>
      <c r="P20" s="44"/>
      <c r="Q20" s="44"/>
      <c r="R20" s="44"/>
      <c r="S20" s="44"/>
      <c r="T20" s="44"/>
    </row>
    <row r="21" spans="1:20" x14ac:dyDescent="0.2">
      <c r="A21" s="45" t="s">
        <v>1226</v>
      </c>
      <c r="B21" s="44">
        <v>118344</v>
      </c>
      <c r="C21" s="44">
        <v>36868</v>
      </c>
      <c r="D21" s="44">
        <v>116857</v>
      </c>
      <c r="E21" s="44">
        <v>44702</v>
      </c>
      <c r="F21" s="44">
        <v>235201</v>
      </c>
      <c r="G21" s="44">
        <v>81573</v>
      </c>
      <c r="O21" s="44"/>
      <c r="P21" s="44"/>
      <c r="Q21" s="44"/>
      <c r="R21" s="44"/>
      <c r="S21" s="44"/>
      <c r="T21" s="44"/>
    </row>
    <row r="22" spans="1:20" x14ac:dyDescent="0.2">
      <c r="A22" s="45" t="s">
        <v>1227</v>
      </c>
      <c r="B22" s="44">
        <v>99083</v>
      </c>
      <c r="C22" s="44">
        <v>21195</v>
      </c>
      <c r="D22" s="44">
        <v>97701</v>
      </c>
      <c r="E22" s="44">
        <v>24354</v>
      </c>
      <c r="F22" s="44">
        <v>196787</v>
      </c>
      <c r="G22" s="44">
        <v>45558</v>
      </c>
      <c r="O22" s="44"/>
      <c r="P22" s="44"/>
      <c r="Q22" s="44"/>
      <c r="R22" s="44"/>
      <c r="S22" s="44"/>
      <c r="T22" s="44"/>
    </row>
    <row r="23" spans="1:20" x14ac:dyDescent="0.2">
      <c r="A23" s="45" t="s">
        <v>1228</v>
      </c>
      <c r="B23" s="44">
        <v>81675</v>
      </c>
      <c r="C23" s="44">
        <v>14534</v>
      </c>
      <c r="D23" s="44">
        <v>83249</v>
      </c>
      <c r="E23" s="44">
        <v>17742</v>
      </c>
      <c r="F23" s="44">
        <v>164925</v>
      </c>
      <c r="G23" s="44">
        <v>32274</v>
      </c>
      <c r="O23" s="44"/>
      <c r="P23" s="44"/>
      <c r="Q23" s="44"/>
      <c r="R23" s="44"/>
      <c r="S23" s="44"/>
      <c r="T23" s="44"/>
    </row>
    <row r="24" spans="1:20" x14ac:dyDescent="0.2">
      <c r="A24" s="45" t="s">
        <v>1229</v>
      </c>
      <c r="B24" s="44">
        <v>57043</v>
      </c>
      <c r="C24" s="44">
        <v>9599</v>
      </c>
      <c r="D24" s="44">
        <v>62674</v>
      </c>
      <c r="E24" s="44">
        <v>12442</v>
      </c>
      <c r="F24" s="44">
        <v>119716</v>
      </c>
      <c r="G24" s="44">
        <v>22041</v>
      </c>
      <c r="O24" s="44"/>
      <c r="P24" s="44"/>
      <c r="Q24" s="44"/>
      <c r="R24" s="44"/>
      <c r="S24" s="44"/>
      <c r="T24" s="44"/>
    </row>
    <row r="25" spans="1:20" x14ac:dyDescent="0.2">
      <c r="A25" s="45" t="s">
        <v>1230</v>
      </c>
      <c r="B25" s="44">
        <v>46774</v>
      </c>
      <c r="C25" s="44">
        <v>7414</v>
      </c>
      <c r="D25" s="44">
        <v>65117</v>
      </c>
      <c r="E25" s="44">
        <v>11805</v>
      </c>
      <c r="F25" s="44">
        <v>111889</v>
      </c>
      <c r="G25" s="44">
        <v>19224</v>
      </c>
      <c r="O25" s="44"/>
      <c r="P25" s="44"/>
      <c r="Q25" s="44"/>
      <c r="R25" s="44"/>
      <c r="S25" s="44"/>
      <c r="T25" s="44"/>
    </row>
    <row r="26" spans="1:20" s="10" customFormat="1" x14ac:dyDescent="0.2">
      <c r="A26" s="53" t="s">
        <v>314</v>
      </c>
      <c r="B26" s="57">
        <v>1037495</v>
      </c>
      <c r="C26" s="57">
        <v>1146213</v>
      </c>
      <c r="D26" s="57">
        <v>1051367</v>
      </c>
      <c r="E26" s="57">
        <v>1299023</v>
      </c>
      <c r="F26" s="57">
        <v>2088871</v>
      </c>
      <c r="G26" s="57">
        <v>2445233</v>
      </c>
      <c r="O26" s="57"/>
      <c r="P26" s="57"/>
      <c r="Q26" s="57"/>
      <c r="R26" s="57"/>
      <c r="S26" s="57"/>
      <c r="T26" s="57"/>
    </row>
    <row r="27" spans="1:20" x14ac:dyDescent="0.2">
      <c r="O27" s="44"/>
      <c r="P27" s="44"/>
      <c r="Q27" s="44"/>
      <c r="R27" s="44"/>
      <c r="S27" s="44"/>
      <c r="T27" s="44"/>
    </row>
    <row r="28" spans="1:20" x14ac:dyDescent="0.2">
      <c r="A28" s="93" t="s">
        <v>1346</v>
      </c>
      <c r="O28" s="44"/>
      <c r="P28" s="44"/>
      <c r="Q28" s="44"/>
      <c r="R28" s="44"/>
      <c r="S28" s="44"/>
      <c r="T28" s="44"/>
    </row>
    <row r="29" spans="1:20" x14ac:dyDescent="0.2">
      <c r="A29" s="93"/>
      <c r="O29" s="44"/>
      <c r="P29" s="44"/>
      <c r="Q29" s="44"/>
      <c r="R29" s="44"/>
      <c r="S29" s="44"/>
      <c r="T29" s="44"/>
    </row>
    <row r="30" spans="1:20" x14ac:dyDescent="0.2">
      <c r="A30" s="11" t="s">
        <v>1319</v>
      </c>
      <c r="B30" s="11"/>
      <c r="C30" s="11"/>
      <c r="D30" s="11"/>
      <c r="E30" s="11"/>
      <c r="F30" s="11"/>
      <c r="G30" s="11"/>
    </row>
    <row r="31" spans="1:20" s="11" customFormat="1" x14ac:dyDescent="0.2">
      <c r="A31" s="11" t="s">
        <v>1323</v>
      </c>
    </row>
    <row r="32" spans="1:20" x14ac:dyDescent="0.2">
      <c r="A32" s="11" t="s">
        <v>1324</v>
      </c>
      <c r="B32" s="11"/>
      <c r="C32" s="46"/>
      <c r="D32" s="11"/>
      <c r="E32" s="11"/>
      <c r="F32" s="11"/>
      <c r="G32" s="11"/>
    </row>
    <row r="34" spans="1:20" ht="21" customHeight="1" x14ac:dyDescent="0.2">
      <c r="A34" s="104" t="s">
        <v>1240</v>
      </c>
      <c r="B34" s="104"/>
      <c r="C34" s="104"/>
      <c r="D34" s="104"/>
      <c r="E34" s="104"/>
      <c r="F34" s="104"/>
      <c r="G34" s="104"/>
      <c r="H34" s="104"/>
      <c r="I34" s="104"/>
      <c r="J34" s="104"/>
      <c r="K34" s="104"/>
    </row>
    <row r="36" spans="1:20" ht="11.25" customHeight="1" x14ac:dyDescent="0.2">
      <c r="A36" s="101" t="s">
        <v>10</v>
      </c>
      <c r="B36" s="101"/>
      <c r="C36" s="101"/>
    </row>
    <row r="37" spans="1:20" x14ac:dyDescent="0.2">
      <c r="C37" s="44"/>
      <c r="D37" s="44"/>
      <c r="O37" s="44"/>
      <c r="P37" s="44"/>
      <c r="Q37" s="44"/>
      <c r="R37" s="44"/>
      <c r="S37" s="44"/>
      <c r="T37" s="44"/>
    </row>
    <row r="38" spans="1:20" x14ac:dyDescent="0.2">
      <c r="O38" s="44"/>
      <c r="P38" s="44"/>
      <c r="Q38" s="44"/>
      <c r="R38" s="44"/>
      <c r="S38" s="44"/>
      <c r="T38" s="44"/>
    </row>
    <row r="39" spans="1:20" x14ac:dyDescent="0.2">
      <c r="O39" s="44"/>
      <c r="P39" s="44"/>
      <c r="Q39" s="44"/>
      <c r="R39" s="44"/>
      <c r="S39" s="44"/>
      <c r="T39" s="44"/>
    </row>
    <row r="40" spans="1:20" x14ac:dyDescent="0.2">
      <c r="O40" s="44"/>
      <c r="P40" s="44"/>
      <c r="Q40" s="44"/>
      <c r="R40" s="44"/>
      <c r="S40" s="44"/>
      <c r="T40" s="44"/>
    </row>
    <row r="41" spans="1:20" x14ac:dyDescent="0.2">
      <c r="O41" s="44"/>
      <c r="P41" s="44"/>
      <c r="Q41" s="44"/>
      <c r="R41" s="44"/>
      <c r="S41" s="44"/>
      <c r="T41" s="44"/>
    </row>
    <row r="42" spans="1:20" x14ac:dyDescent="0.2">
      <c r="O42" s="44"/>
      <c r="P42" s="44"/>
      <c r="Q42" s="44"/>
      <c r="R42" s="44"/>
      <c r="S42" s="44"/>
      <c r="T42" s="44"/>
    </row>
    <row r="43" spans="1:20" x14ac:dyDescent="0.2">
      <c r="O43" s="44"/>
      <c r="P43" s="44"/>
      <c r="Q43" s="44"/>
      <c r="R43" s="44"/>
      <c r="S43" s="44"/>
      <c r="T43" s="44"/>
    </row>
    <row r="44" spans="1:20" x14ac:dyDescent="0.2">
      <c r="O44" s="44"/>
      <c r="P44" s="44"/>
      <c r="Q44" s="44"/>
      <c r="R44" s="44"/>
      <c r="S44" s="44"/>
      <c r="T44" s="44"/>
    </row>
    <row r="45" spans="1:20" x14ac:dyDescent="0.2">
      <c r="P45" s="44"/>
      <c r="R45" s="44"/>
      <c r="S45" s="44"/>
      <c r="T45" s="44"/>
    </row>
    <row r="46" spans="1:20" x14ac:dyDescent="0.2">
      <c r="P46" s="44"/>
      <c r="R46" s="44"/>
      <c r="S46" s="44"/>
      <c r="T46" s="44"/>
    </row>
    <row r="47" spans="1:20" x14ac:dyDescent="0.2">
      <c r="T47" s="44"/>
    </row>
  </sheetData>
  <mergeCells count="6">
    <mergeCell ref="B6:C6"/>
    <mergeCell ref="D6:E6"/>
    <mergeCell ref="F6:G6"/>
    <mergeCell ref="A36:C36"/>
    <mergeCell ref="A1:K1"/>
    <mergeCell ref="A34:K34"/>
  </mergeCells>
  <hyperlinks>
    <hyperlink ref="A36:C36" r:id="rId1" display="© Commonwealth of Australia &lt;&lt;yyyy&gt;&gt;" xr:uid="{00000000-0004-0000-0400-000000000000}"/>
  </hyperlinks>
  <printOptions gridLines="1"/>
  <pageMargins left="0.7" right="0.7" top="0.75" bottom="0.75" header="0.3" footer="0.3"/>
  <pageSetup paperSize="9"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T85"/>
  <sheetViews>
    <sheetView workbookViewId="0">
      <pane ySplit="7" topLeftCell="A8" activePane="bottomLeft" state="frozen"/>
      <selection pane="bottomLeft" sqref="A1:J1"/>
    </sheetView>
  </sheetViews>
  <sheetFormatPr defaultRowHeight="11.25" x14ac:dyDescent="0.2"/>
  <cols>
    <col min="1" max="1" width="19.83203125" customWidth="1"/>
    <col min="2" max="10" width="15.83203125" customWidth="1"/>
    <col min="22" max="22" width="11" bestFit="1" customWidth="1"/>
  </cols>
  <sheetData>
    <row r="1" spans="1:254" s="7" customFormat="1" ht="60" customHeight="1" x14ac:dyDescent="0.2">
      <c r="A1" s="106" t="s">
        <v>9</v>
      </c>
      <c r="B1" s="106"/>
      <c r="C1" s="106"/>
      <c r="D1" s="106"/>
      <c r="E1" s="106"/>
      <c r="F1" s="106"/>
      <c r="G1" s="106"/>
      <c r="H1" s="106"/>
      <c r="I1" s="106"/>
      <c r="J1" s="106"/>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row>
    <row r="2" spans="1:254" ht="20.100000000000001" customHeight="1" x14ac:dyDescent="0.25">
      <c r="A2" s="9" t="str">
        <f>Contents!A2</f>
        <v>2071.0 Census of Population and Housing: Reflecting Australia - Stories from the Census, 2016 - Cultural Diversity</v>
      </c>
      <c r="J2" s="11"/>
    </row>
    <row r="3" spans="1:254" ht="12.75" customHeight="1" x14ac:dyDescent="0.2">
      <c r="A3" s="32" t="str">
        <f>Contents!A3</f>
        <v>Released at 11.30am (Canberra time) 20 July 2017</v>
      </c>
      <c r="J3" s="11"/>
    </row>
    <row r="4" spans="1:254" s="33" customFormat="1" ht="15.75" x14ac:dyDescent="0.25">
      <c r="A4" s="1" t="s">
        <v>1327</v>
      </c>
      <c r="F4" s="36"/>
    </row>
    <row r="5" spans="1:254" ht="11.25" customHeight="1" x14ac:dyDescent="0.2">
      <c r="A5" s="48"/>
    </row>
    <row r="6" spans="1:254" x14ac:dyDescent="0.2">
      <c r="A6" s="68"/>
      <c r="B6" s="105" t="s">
        <v>1328</v>
      </c>
      <c r="C6" s="105"/>
      <c r="D6" s="105"/>
      <c r="E6" s="105" t="s">
        <v>1329</v>
      </c>
      <c r="F6" s="105"/>
      <c r="G6" s="105"/>
      <c r="H6" s="105" t="s">
        <v>1330</v>
      </c>
      <c r="I6" s="105"/>
      <c r="J6" s="105"/>
    </row>
    <row r="7" spans="1:254" x14ac:dyDescent="0.2">
      <c r="A7" s="72"/>
      <c r="B7" s="94" t="s">
        <v>631</v>
      </c>
      <c r="C7" s="94" t="s">
        <v>632</v>
      </c>
      <c r="D7" s="95" t="s">
        <v>314</v>
      </c>
      <c r="E7" s="94" t="s">
        <v>631</v>
      </c>
      <c r="F7" s="94" t="s">
        <v>632</v>
      </c>
      <c r="G7" s="95" t="s">
        <v>314</v>
      </c>
      <c r="H7" s="94" t="s">
        <v>631</v>
      </c>
      <c r="I7" s="94" t="s">
        <v>632</v>
      </c>
      <c r="J7" s="95" t="s">
        <v>314</v>
      </c>
    </row>
    <row r="8" spans="1:254" s="45" customFormat="1" x14ac:dyDescent="0.2">
      <c r="A8" s="45" t="s">
        <v>1213</v>
      </c>
      <c r="B8" s="44">
        <v>29859</v>
      </c>
      <c r="C8" s="44">
        <v>28770</v>
      </c>
      <c r="D8" s="44">
        <v>58626</v>
      </c>
      <c r="E8" s="44">
        <v>270272</v>
      </c>
      <c r="F8" s="44">
        <v>255496</v>
      </c>
      <c r="G8" s="44">
        <v>525767</v>
      </c>
      <c r="H8" s="44">
        <v>406115</v>
      </c>
      <c r="I8" s="44">
        <v>384582</v>
      </c>
      <c r="J8" s="44">
        <v>790701</v>
      </c>
    </row>
    <row r="9" spans="1:254" s="45" customFormat="1" x14ac:dyDescent="0.2">
      <c r="A9" s="45" t="s">
        <v>1214</v>
      </c>
      <c r="B9" s="44">
        <v>69282</v>
      </c>
      <c r="C9" s="44">
        <v>65563</v>
      </c>
      <c r="D9" s="44">
        <v>134851</v>
      </c>
      <c r="E9" s="44">
        <v>227507</v>
      </c>
      <c r="F9" s="44">
        <v>215571</v>
      </c>
      <c r="G9" s="44">
        <v>443078</v>
      </c>
      <c r="H9" s="44">
        <v>430801</v>
      </c>
      <c r="I9" s="44">
        <v>409114</v>
      </c>
      <c r="J9" s="44">
        <v>839915</v>
      </c>
    </row>
    <row r="10" spans="1:254" s="45" customFormat="1" x14ac:dyDescent="0.2">
      <c r="A10" s="45" t="s">
        <v>1215</v>
      </c>
      <c r="B10" s="44">
        <v>88264</v>
      </c>
      <c r="C10" s="44">
        <v>83176</v>
      </c>
      <c r="D10" s="44">
        <v>171442</v>
      </c>
      <c r="E10" s="44">
        <v>184214</v>
      </c>
      <c r="F10" s="44">
        <v>173861</v>
      </c>
      <c r="G10" s="44">
        <v>358072</v>
      </c>
      <c r="H10" s="44">
        <v>404971</v>
      </c>
      <c r="I10" s="44">
        <v>384508</v>
      </c>
      <c r="J10" s="44">
        <v>789482</v>
      </c>
    </row>
    <row r="11" spans="1:254" s="45" customFormat="1" x14ac:dyDescent="0.2">
      <c r="A11" s="45" t="s">
        <v>1216</v>
      </c>
      <c r="B11" s="44">
        <v>116001</v>
      </c>
      <c r="C11" s="44">
        <v>111974</v>
      </c>
      <c r="D11" s="44">
        <v>227971</v>
      </c>
      <c r="E11" s="44">
        <v>179372</v>
      </c>
      <c r="F11" s="44">
        <v>170666</v>
      </c>
      <c r="G11" s="44">
        <v>350037</v>
      </c>
      <c r="H11" s="44">
        <v>386791</v>
      </c>
      <c r="I11" s="44">
        <v>369062</v>
      </c>
      <c r="J11" s="44">
        <v>755851</v>
      </c>
    </row>
    <row r="12" spans="1:254" s="45" customFormat="1" x14ac:dyDescent="0.2">
      <c r="A12" s="45" t="s">
        <v>1217</v>
      </c>
      <c r="B12" s="44">
        <v>190565</v>
      </c>
      <c r="C12" s="44">
        <v>187871</v>
      </c>
      <c r="D12" s="44">
        <v>378440</v>
      </c>
      <c r="E12" s="44">
        <v>175204</v>
      </c>
      <c r="F12" s="44">
        <v>169759</v>
      </c>
      <c r="G12" s="44">
        <v>344959</v>
      </c>
      <c r="H12" s="44">
        <v>363610</v>
      </c>
      <c r="I12" s="44">
        <v>355073</v>
      </c>
      <c r="J12" s="44">
        <v>718682</v>
      </c>
    </row>
    <row r="13" spans="1:254" s="45" customFormat="1" x14ac:dyDescent="0.2">
      <c r="A13" s="45" t="s">
        <v>1218</v>
      </c>
      <c r="B13" s="44">
        <v>247624</v>
      </c>
      <c r="C13" s="44">
        <v>270689</v>
      </c>
      <c r="D13" s="44">
        <v>518314</v>
      </c>
      <c r="E13" s="44">
        <v>161352</v>
      </c>
      <c r="F13" s="44">
        <v>161902</v>
      </c>
      <c r="G13" s="44">
        <v>323256</v>
      </c>
      <c r="H13" s="44">
        <v>336947</v>
      </c>
      <c r="I13" s="44">
        <v>338454</v>
      </c>
      <c r="J13" s="44">
        <v>675403</v>
      </c>
    </row>
    <row r="14" spans="1:254" s="45" customFormat="1" x14ac:dyDescent="0.2">
      <c r="A14" s="45" t="s">
        <v>1219</v>
      </c>
      <c r="B14" s="44">
        <v>288357</v>
      </c>
      <c r="C14" s="44">
        <v>310035</v>
      </c>
      <c r="D14" s="44">
        <v>598396</v>
      </c>
      <c r="E14" s="44">
        <v>152559</v>
      </c>
      <c r="F14" s="44">
        <v>155729</v>
      </c>
      <c r="G14" s="44">
        <v>308289</v>
      </c>
      <c r="H14" s="44">
        <v>320211</v>
      </c>
      <c r="I14" s="44">
        <v>329084</v>
      </c>
      <c r="J14" s="44">
        <v>649293</v>
      </c>
    </row>
    <row r="15" spans="1:254" s="45" customFormat="1" x14ac:dyDescent="0.2">
      <c r="A15" s="45" t="s">
        <v>1220</v>
      </c>
      <c r="B15" s="44">
        <v>260904</v>
      </c>
      <c r="C15" s="44">
        <v>271689</v>
      </c>
      <c r="D15" s="44">
        <v>532591</v>
      </c>
      <c r="E15" s="44">
        <v>145458</v>
      </c>
      <c r="F15" s="44">
        <v>149800</v>
      </c>
      <c r="G15" s="44">
        <v>295260</v>
      </c>
      <c r="H15" s="44">
        <v>296831</v>
      </c>
      <c r="I15" s="44">
        <v>306385</v>
      </c>
      <c r="J15" s="44">
        <v>603213</v>
      </c>
    </row>
    <row r="16" spans="1:254" s="45" customFormat="1" x14ac:dyDescent="0.2">
      <c r="A16" s="45" t="s">
        <v>1221</v>
      </c>
      <c r="B16" s="44">
        <v>229506</v>
      </c>
      <c r="C16" s="44">
        <v>246327</v>
      </c>
      <c r="D16" s="44">
        <v>475832</v>
      </c>
      <c r="E16" s="44">
        <v>158584</v>
      </c>
      <c r="F16" s="44">
        <v>163481</v>
      </c>
      <c r="G16" s="44">
        <v>322064</v>
      </c>
      <c r="H16" s="44">
        <v>319281</v>
      </c>
      <c r="I16" s="44">
        <v>332902</v>
      </c>
      <c r="J16" s="44">
        <v>652185</v>
      </c>
    </row>
    <row r="17" spans="1:10" s="45" customFormat="1" x14ac:dyDescent="0.2">
      <c r="A17" s="45" t="s">
        <v>1222</v>
      </c>
      <c r="B17" s="44">
        <v>224684</v>
      </c>
      <c r="C17" s="44">
        <v>244724</v>
      </c>
      <c r="D17" s="44">
        <v>469410</v>
      </c>
      <c r="E17" s="44">
        <v>148696</v>
      </c>
      <c r="F17" s="44">
        <v>154708</v>
      </c>
      <c r="G17" s="44">
        <v>303397</v>
      </c>
      <c r="H17" s="44">
        <v>328332</v>
      </c>
      <c r="I17" s="44">
        <v>343831</v>
      </c>
      <c r="J17" s="44">
        <v>672158</v>
      </c>
    </row>
    <row r="18" spans="1:10" s="45" customFormat="1" x14ac:dyDescent="0.2">
      <c r="A18" s="45" t="s">
        <v>1223</v>
      </c>
      <c r="B18" s="44">
        <v>232638</v>
      </c>
      <c r="C18" s="44">
        <v>247441</v>
      </c>
      <c r="D18" s="44">
        <v>480074</v>
      </c>
      <c r="E18" s="44">
        <v>117830</v>
      </c>
      <c r="F18" s="44">
        <v>120646</v>
      </c>
      <c r="G18" s="44">
        <v>238474</v>
      </c>
      <c r="H18" s="44">
        <v>328257</v>
      </c>
      <c r="I18" s="44">
        <v>341844</v>
      </c>
      <c r="J18" s="44">
        <v>670100</v>
      </c>
    </row>
    <row r="19" spans="1:10" s="45" customFormat="1" x14ac:dyDescent="0.2">
      <c r="A19" s="45" t="s">
        <v>1224</v>
      </c>
      <c r="B19" s="44">
        <v>208913</v>
      </c>
      <c r="C19" s="44">
        <v>228152</v>
      </c>
      <c r="D19" s="44">
        <v>437065</v>
      </c>
      <c r="E19" s="44">
        <v>94428</v>
      </c>
      <c r="F19" s="44">
        <v>97349</v>
      </c>
      <c r="G19" s="44">
        <v>191782</v>
      </c>
      <c r="H19" s="44">
        <v>339123</v>
      </c>
      <c r="I19" s="44">
        <v>355427</v>
      </c>
      <c r="J19" s="44">
        <v>694550</v>
      </c>
    </row>
    <row r="20" spans="1:10" s="45" customFormat="1" x14ac:dyDescent="0.2">
      <c r="A20" s="45" t="s">
        <v>1225</v>
      </c>
      <c r="B20" s="44">
        <v>188017</v>
      </c>
      <c r="C20" s="44">
        <v>205349</v>
      </c>
      <c r="D20" s="44">
        <v>393366</v>
      </c>
      <c r="E20" s="44">
        <v>66880</v>
      </c>
      <c r="F20" s="44">
        <v>69637</v>
      </c>
      <c r="G20" s="44">
        <v>136518</v>
      </c>
      <c r="H20" s="44">
        <v>317140</v>
      </c>
      <c r="I20" s="44">
        <v>332779</v>
      </c>
      <c r="J20" s="44">
        <v>649913</v>
      </c>
    </row>
    <row r="21" spans="1:10" s="45" customFormat="1" x14ac:dyDescent="0.2">
      <c r="A21" s="45" t="s">
        <v>1226</v>
      </c>
      <c r="B21" s="44">
        <v>192958</v>
      </c>
      <c r="C21" s="44">
        <v>198639</v>
      </c>
      <c r="D21" s="44">
        <v>391599</v>
      </c>
      <c r="E21" s="44">
        <v>46564</v>
      </c>
      <c r="F21" s="44">
        <v>48543</v>
      </c>
      <c r="G21" s="44">
        <v>95101</v>
      </c>
      <c r="H21" s="44">
        <v>284698</v>
      </c>
      <c r="I21" s="44">
        <v>302448</v>
      </c>
      <c r="J21" s="44">
        <v>587149</v>
      </c>
    </row>
    <row r="22" spans="1:10" s="45" customFormat="1" x14ac:dyDescent="0.2">
      <c r="A22" s="45" t="s">
        <v>1227</v>
      </c>
      <c r="B22" s="44">
        <v>144823</v>
      </c>
      <c r="C22" s="44">
        <v>145362</v>
      </c>
      <c r="D22" s="44">
        <v>290180</v>
      </c>
      <c r="E22" s="44">
        <v>36110</v>
      </c>
      <c r="F22" s="44">
        <v>39542</v>
      </c>
      <c r="G22" s="44">
        <v>75650</v>
      </c>
      <c r="H22" s="44">
        <v>204278</v>
      </c>
      <c r="I22" s="44">
        <v>222777</v>
      </c>
      <c r="J22" s="44">
        <v>427055</v>
      </c>
    </row>
    <row r="23" spans="1:10" s="45" customFormat="1" x14ac:dyDescent="0.2">
      <c r="A23" s="45" t="s">
        <v>1228</v>
      </c>
      <c r="B23" s="44">
        <v>110332</v>
      </c>
      <c r="C23" s="44">
        <v>115031</v>
      </c>
      <c r="D23" s="44">
        <v>225363</v>
      </c>
      <c r="E23" s="44">
        <v>29060</v>
      </c>
      <c r="F23" s="44">
        <v>34191</v>
      </c>
      <c r="G23" s="44">
        <v>63254</v>
      </c>
      <c r="H23" s="44">
        <v>131619</v>
      </c>
      <c r="I23" s="44">
        <v>154102</v>
      </c>
      <c r="J23" s="44">
        <v>285723</v>
      </c>
    </row>
    <row r="24" spans="1:10" s="45" customFormat="1" x14ac:dyDescent="0.2">
      <c r="A24" s="45" t="s">
        <v>1229</v>
      </c>
      <c r="B24" s="44">
        <v>73164</v>
      </c>
      <c r="C24" s="44">
        <v>82468</v>
      </c>
      <c r="D24" s="44">
        <v>155629</v>
      </c>
      <c r="E24" s="44">
        <v>21170</v>
      </c>
      <c r="F24" s="44">
        <v>28251</v>
      </c>
      <c r="G24" s="44">
        <v>49421</v>
      </c>
      <c r="H24" s="44">
        <v>82231</v>
      </c>
      <c r="I24" s="44">
        <v>109046</v>
      </c>
      <c r="J24" s="44">
        <v>191279</v>
      </c>
    </row>
    <row r="25" spans="1:10" s="45" customFormat="1" x14ac:dyDescent="0.2">
      <c r="A25" s="45" t="s">
        <v>1230</v>
      </c>
      <c r="B25" s="44">
        <v>57445</v>
      </c>
      <c r="C25" s="44">
        <v>80341</v>
      </c>
      <c r="D25" s="44">
        <v>137790</v>
      </c>
      <c r="E25" s="44">
        <v>20098</v>
      </c>
      <c r="F25" s="44">
        <v>34759</v>
      </c>
      <c r="G25" s="44">
        <v>54862</v>
      </c>
      <c r="H25" s="44">
        <v>71628</v>
      </c>
      <c r="I25" s="44">
        <v>130348</v>
      </c>
      <c r="J25" s="44">
        <v>201978</v>
      </c>
    </row>
    <row r="26" spans="1:10" s="53" customFormat="1" x14ac:dyDescent="0.2">
      <c r="A26" s="53" t="s">
        <v>314</v>
      </c>
      <c r="B26" s="57">
        <v>2953334</v>
      </c>
      <c r="C26" s="57">
        <v>3123607</v>
      </c>
      <c r="D26" s="57">
        <v>6076942</v>
      </c>
      <c r="E26" s="57">
        <v>2235353</v>
      </c>
      <c r="F26" s="57">
        <v>2243880</v>
      </c>
      <c r="G26" s="57">
        <v>4479231</v>
      </c>
      <c r="H26" s="57">
        <v>5352851</v>
      </c>
      <c r="I26" s="57">
        <v>5501768</v>
      </c>
      <c r="J26" s="57">
        <v>10854617</v>
      </c>
    </row>
    <row r="28" spans="1:10" x14ac:dyDescent="0.2">
      <c r="A28" s="93" t="s">
        <v>1346</v>
      </c>
    </row>
    <row r="29" spans="1:10" x14ac:dyDescent="0.2">
      <c r="A29" s="93"/>
    </row>
    <row r="30" spans="1:10" x14ac:dyDescent="0.2">
      <c r="A30" s="11" t="s">
        <v>1319</v>
      </c>
      <c r="B30" s="11"/>
      <c r="C30" s="11"/>
      <c r="D30" s="11"/>
      <c r="E30" s="11"/>
      <c r="F30" s="11"/>
      <c r="G30" s="11"/>
    </row>
    <row r="31" spans="1:10" s="11" customFormat="1" ht="23.25" customHeight="1" x14ac:dyDescent="0.2">
      <c r="A31" s="109" t="s">
        <v>1352</v>
      </c>
      <c r="B31" s="109"/>
      <c r="C31" s="109"/>
      <c r="D31" s="109"/>
      <c r="E31" s="109"/>
      <c r="F31" s="109"/>
      <c r="G31" s="109"/>
      <c r="H31" s="109"/>
      <c r="I31" s="109"/>
      <c r="J31" s="109"/>
    </row>
    <row r="32" spans="1:10" ht="22.5" customHeight="1" x14ac:dyDescent="0.2">
      <c r="A32" s="109" t="s">
        <v>1353</v>
      </c>
      <c r="B32" s="109"/>
      <c r="C32" s="109"/>
      <c r="D32" s="109"/>
      <c r="E32" s="109"/>
      <c r="F32" s="109"/>
      <c r="G32" s="109"/>
      <c r="H32" s="109"/>
      <c r="I32" s="109"/>
      <c r="J32" s="109"/>
    </row>
    <row r="33" spans="1:23" ht="23.25" customHeight="1" x14ac:dyDescent="0.2">
      <c r="A33" s="109" t="s">
        <v>1354</v>
      </c>
      <c r="B33" s="109"/>
      <c r="C33" s="109"/>
      <c r="D33" s="109"/>
      <c r="E33" s="109"/>
      <c r="F33" s="109"/>
      <c r="G33" s="109"/>
      <c r="H33" s="109"/>
      <c r="I33" s="109"/>
      <c r="J33" s="109"/>
    </row>
    <row r="35" spans="1:23" ht="22.5" customHeight="1" x14ac:dyDescent="0.2">
      <c r="A35" s="104" t="s">
        <v>1240</v>
      </c>
      <c r="B35" s="104"/>
      <c r="C35" s="104"/>
      <c r="D35" s="104"/>
      <c r="E35" s="104"/>
      <c r="F35" s="104"/>
      <c r="G35" s="104"/>
      <c r="H35" s="104"/>
      <c r="I35" s="104"/>
      <c r="J35" s="104"/>
    </row>
    <row r="37" spans="1:23" ht="11.25" customHeight="1" x14ac:dyDescent="0.2">
      <c r="A37" s="101" t="s">
        <v>10</v>
      </c>
      <c r="B37" s="101"/>
      <c r="C37" s="101"/>
    </row>
    <row r="38" spans="1:23" x14ac:dyDescent="0.2">
      <c r="C38" s="44"/>
      <c r="L38" s="44"/>
      <c r="W38" s="44"/>
    </row>
    <row r="39" spans="1:23" x14ac:dyDescent="0.2">
      <c r="C39" s="44"/>
      <c r="L39" s="44"/>
      <c r="W39" s="44"/>
    </row>
    <row r="40" spans="1:23" x14ac:dyDescent="0.2">
      <c r="C40" s="44"/>
      <c r="L40" s="44"/>
      <c r="W40" s="44"/>
    </row>
    <row r="41" spans="1:23" x14ac:dyDescent="0.2">
      <c r="C41" s="44"/>
      <c r="L41" s="44"/>
      <c r="W41" s="44"/>
    </row>
    <row r="42" spans="1:23" x14ac:dyDescent="0.2">
      <c r="C42" s="44"/>
      <c r="L42" s="44"/>
      <c r="W42" s="44"/>
    </row>
    <row r="43" spans="1:23" x14ac:dyDescent="0.2">
      <c r="C43" s="44"/>
      <c r="L43" s="44"/>
      <c r="W43" s="44"/>
    </row>
    <row r="44" spans="1:23" x14ac:dyDescent="0.2">
      <c r="C44" s="44"/>
      <c r="L44" s="44"/>
      <c r="W44" s="44"/>
    </row>
    <row r="45" spans="1:23" x14ac:dyDescent="0.2">
      <c r="C45" s="44"/>
      <c r="L45" s="44"/>
      <c r="W45" s="44"/>
    </row>
    <row r="46" spans="1:23" x14ac:dyDescent="0.2">
      <c r="C46" s="44"/>
      <c r="L46" s="44"/>
      <c r="W46" s="44"/>
    </row>
    <row r="47" spans="1:23" x14ac:dyDescent="0.2">
      <c r="C47" s="44"/>
      <c r="L47" s="44"/>
      <c r="W47" s="44"/>
    </row>
    <row r="48" spans="1:23" x14ac:dyDescent="0.2">
      <c r="C48" s="44"/>
      <c r="L48" s="44"/>
      <c r="W48" s="44"/>
    </row>
    <row r="49" spans="3:23" x14ac:dyDescent="0.2">
      <c r="C49" s="44"/>
      <c r="L49" s="44"/>
      <c r="W49" s="44"/>
    </row>
    <row r="50" spans="3:23" x14ac:dyDescent="0.2">
      <c r="C50" s="44"/>
      <c r="L50" s="44"/>
      <c r="W50" s="44"/>
    </row>
    <row r="51" spans="3:23" x14ac:dyDescent="0.2">
      <c r="C51" s="44"/>
      <c r="L51" s="44"/>
      <c r="W51" s="44"/>
    </row>
    <row r="52" spans="3:23" x14ac:dyDescent="0.2">
      <c r="C52" s="44"/>
      <c r="L52" s="44"/>
      <c r="W52" s="44"/>
    </row>
    <row r="53" spans="3:23" x14ac:dyDescent="0.2">
      <c r="C53" s="44"/>
      <c r="L53" s="44"/>
      <c r="W53" s="44"/>
    </row>
    <row r="54" spans="3:23" x14ac:dyDescent="0.2">
      <c r="C54" s="44"/>
      <c r="L54" s="44"/>
      <c r="W54" s="44"/>
    </row>
    <row r="55" spans="3:23" x14ac:dyDescent="0.2">
      <c r="C55" s="44"/>
      <c r="L55" s="44"/>
      <c r="W55" s="44"/>
    </row>
    <row r="56" spans="3:23" x14ac:dyDescent="0.2">
      <c r="C56" s="44"/>
      <c r="L56" s="44"/>
      <c r="W56" s="44"/>
    </row>
    <row r="57" spans="3:23" x14ac:dyDescent="0.2">
      <c r="C57" s="44"/>
      <c r="L57" s="44"/>
      <c r="W57" s="44"/>
    </row>
    <row r="58" spans="3:23" x14ac:dyDescent="0.2">
      <c r="C58" s="44"/>
      <c r="L58" s="44"/>
      <c r="W58" s="44"/>
    </row>
    <row r="59" spans="3:23" x14ac:dyDescent="0.2">
      <c r="C59" s="44"/>
      <c r="L59" s="44"/>
      <c r="W59" s="44"/>
    </row>
    <row r="60" spans="3:23" x14ac:dyDescent="0.2">
      <c r="C60" s="44"/>
      <c r="L60" s="44"/>
      <c r="W60" s="44"/>
    </row>
    <row r="61" spans="3:23" x14ac:dyDescent="0.2">
      <c r="C61" s="44"/>
      <c r="L61" s="44"/>
      <c r="W61" s="44"/>
    </row>
    <row r="62" spans="3:23" x14ac:dyDescent="0.2">
      <c r="C62" s="44"/>
      <c r="L62" s="44"/>
      <c r="W62" s="44"/>
    </row>
    <row r="63" spans="3:23" x14ac:dyDescent="0.2">
      <c r="C63" s="44"/>
      <c r="L63" s="44"/>
      <c r="W63" s="44"/>
    </row>
    <row r="64" spans="3:23" x14ac:dyDescent="0.2">
      <c r="C64" s="44"/>
      <c r="L64" s="44"/>
      <c r="W64" s="44"/>
    </row>
    <row r="65" spans="3:23" x14ac:dyDescent="0.2">
      <c r="C65" s="44"/>
      <c r="L65" s="44"/>
      <c r="W65" s="44"/>
    </row>
    <row r="66" spans="3:23" x14ac:dyDescent="0.2">
      <c r="C66" s="44"/>
      <c r="L66" s="44"/>
      <c r="W66" s="44"/>
    </row>
    <row r="67" spans="3:23" x14ac:dyDescent="0.2">
      <c r="C67" s="44"/>
      <c r="L67" s="44"/>
      <c r="W67" s="44"/>
    </row>
    <row r="68" spans="3:23" x14ac:dyDescent="0.2">
      <c r="C68" s="44"/>
      <c r="L68" s="44"/>
      <c r="W68" s="44"/>
    </row>
    <row r="69" spans="3:23" x14ac:dyDescent="0.2">
      <c r="C69" s="44"/>
      <c r="L69" s="44"/>
      <c r="W69" s="44"/>
    </row>
    <row r="70" spans="3:23" x14ac:dyDescent="0.2">
      <c r="C70" s="44"/>
      <c r="L70" s="44"/>
      <c r="W70" s="44"/>
    </row>
    <row r="71" spans="3:23" x14ac:dyDescent="0.2">
      <c r="C71" s="44"/>
      <c r="L71" s="44"/>
      <c r="W71" s="44"/>
    </row>
    <row r="72" spans="3:23" x14ac:dyDescent="0.2">
      <c r="C72" s="44"/>
      <c r="L72" s="44"/>
      <c r="W72" s="44"/>
    </row>
    <row r="73" spans="3:23" x14ac:dyDescent="0.2">
      <c r="C73" s="44"/>
      <c r="L73" s="44"/>
      <c r="W73" s="44"/>
    </row>
    <row r="74" spans="3:23" x14ac:dyDescent="0.2">
      <c r="C74" s="44"/>
      <c r="L74" s="44"/>
      <c r="W74" s="44"/>
    </row>
    <row r="75" spans="3:23" x14ac:dyDescent="0.2">
      <c r="C75" s="44"/>
      <c r="L75" s="44"/>
      <c r="W75" s="44"/>
    </row>
    <row r="76" spans="3:23" x14ac:dyDescent="0.2">
      <c r="C76" s="44"/>
      <c r="L76" s="44"/>
      <c r="W76" s="44"/>
    </row>
    <row r="77" spans="3:23" x14ac:dyDescent="0.2">
      <c r="C77" s="44"/>
      <c r="L77" s="44"/>
      <c r="W77" s="44"/>
    </row>
    <row r="78" spans="3:23" x14ac:dyDescent="0.2">
      <c r="C78" s="44"/>
      <c r="L78" s="44"/>
      <c r="W78" s="44"/>
    </row>
    <row r="79" spans="3:23" x14ac:dyDescent="0.2">
      <c r="C79" s="44"/>
      <c r="L79" s="44"/>
      <c r="W79" s="44"/>
    </row>
    <row r="80" spans="3:23" x14ac:dyDescent="0.2">
      <c r="C80" s="44"/>
      <c r="L80" s="44"/>
      <c r="W80" s="44"/>
    </row>
    <row r="81" spans="3:23" x14ac:dyDescent="0.2">
      <c r="C81" s="44"/>
      <c r="L81" s="44"/>
      <c r="W81" s="44"/>
    </row>
    <row r="82" spans="3:23" x14ac:dyDescent="0.2">
      <c r="C82" s="44"/>
      <c r="L82" s="44"/>
      <c r="W82" s="44"/>
    </row>
    <row r="83" spans="3:23" x14ac:dyDescent="0.2">
      <c r="C83" s="44"/>
      <c r="L83" s="44"/>
      <c r="W83" s="44"/>
    </row>
    <row r="84" spans="3:23" x14ac:dyDescent="0.2">
      <c r="C84" s="44"/>
      <c r="L84" s="44"/>
      <c r="W84" s="44"/>
    </row>
    <row r="85" spans="3:23" x14ac:dyDescent="0.2">
      <c r="C85" s="44"/>
      <c r="L85" s="44"/>
      <c r="W85" s="44"/>
    </row>
  </sheetData>
  <mergeCells count="9">
    <mergeCell ref="A37:C37"/>
    <mergeCell ref="H6:J6"/>
    <mergeCell ref="E6:G6"/>
    <mergeCell ref="B6:D6"/>
    <mergeCell ref="A1:J1"/>
    <mergeCell ref="A31:J31"/>
    <mergeCell ref="A32:J32"/>
    <mergeCell ref="A33:J33"/>
    <mergeCell ref="A35:J35"/>
  </mergeCells>
  <hyperlinks>
    <hyperlink ref="A37:C37" r:id="rId1" display="© Commonwealth of Australia &lt;&lt;yyyy&gt;&gt;" xr:uid="{00000000-0004-0000-0500-000000000000}"/>
  </hyperlinks>
  <pageMargins left="0.7" right="0.7" top="0.75" bottom="0.75" header="0.3" footer="0.3"/>
  <pageSetup paperSize="9" fitToWidth="0" orientation="landscape"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365"/>
  <sheetViews>
    <sheetView workbookViewId="0">
      <pane ySplit="6" topLeftCell="A7" activePane="bottomLeft" state="frozen"/>
      <selection pane="bottomLeft" sqref="A1:J1"/>
    </sheetView>
  </sheetViews>
  <sheetFormatPr defaultRowHeight="11.25" x14ac:dyDescent="0.2"/>
  <cols>
    <col min="1" max="1" width="32" customWidth="1"/>
    <col min="2" max="9" width="13.83203125" customWidth="1"/>
    <col min="10" max="10" width="13.83203125" style="11" customWidth="1"/>
    <col min="12" max="12" width="12.83203125" customWidth="1"/>
  </cols>
  <sheetData>
    <row r="1" spans="1:256" s="7" customFormat="1" ht="60" customHeight="1" x14ac:dyDescent="0.2">
      <c r="A1" s="106" t="s">
        <v>9</v>
      </c>
      <c r="B1" s="106"/>
      <c r="C1" s="106"/>
      <c r="D1" s="106"/>
      <c r="E1" s="106"/>
      <c r="F1" s="106"/>
      <c r="G1" s="106"/>
      <c r="H1" s="106"/>
      <c r="I1" s="106"/>
      <c r="J1" s="106"/>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row>
    <row r="2" spans="1:256" ht="20.100000000000001" customHeight="1" x14ac:dyDescent="0.25">
      <c r="A2" s="9" t="str">
        <f>Contents!A2</f>
        <v>2071.0 Census of Population and Housing: Reflecting Australia - Stories from the Census, 2016 - Cultural Diversity</v>
      </c>
    </row>
    <row r="3" spans="1:256" ht="12.75" customHeight="1" x14ac:dyDescent="0.2">
      <c r="A3" s="32" t="str">
        <f>Contents!A3</f>
        <v>Released at 11.30am (Canberra time) 20 July 2017</v>
      </c>
    </row>
    <row r="4" spans="1:256" s="33" customFormat="1" ht="15.75" x14ac:dyDescent="0.25">
      <c r="A4" s="1" t="s">
        <v>1350</v>
      </c>
      <c r="F4" s="36"/>
    </row>
    <row r="5" spans="1:256" x14ac:dyDescent="0.2">
      <c r="A5" s="10"/>
    </row>
    <row r="6" spans="1:256" ht="33.75" x14ac:dyDescent="0.2">
      <c r="A6" s="39"/>
      <c r="B6" s="69" t="s">
        <v>11</v>
      </c>
      <c r="C6" s="69" t="s">
        <v>12</v>
      </c>
      <c r="D6" s="69" t="s">
        <v>13</v>
      </c>
      <c r="E6" s="69" t="s">
        <v>14</v>
      </c>
      <c r="F6" s="69" t="s">
        <v>15</v>
      </c>
      <c r="G6" s="69" t="s">
        <v>16</v>
      </c>
      <c r="H6" s="69" t="s">
        <v>17</v>
      </c>
      <c r="I6" s="69" t="s">
        <v>18</v>
      </c>
      <c r="J6" s="69" t="s">
        <v>1338</v>
      </c>
    </row>
    <row r="7" spans="1:256" ht="14.25" customHeight="1" x14ac:dyDescent="0.2">
      <c r="A7" s="59" t="s">
        <v>1282</v>
      </c>
      <c r="B7" s="60"/>
      <c r="C7" s="60"/>
      <c r="D7" s="60"/>
      <c r="E7" s="60"/>
      <c r="F7" s="60"/>
      <c r="G7" s="60"/>
      <c r="H7" s="60"/>
      <c r="I7" s="60"/>
      <c r="J7" s="60"/>
    </row>
    <row r="8" spans="1:256" x14ac:dyDescent="0.2">
      <c r="A8" s="67" t="s">
        <v>316</v>
      </c>
      <c r="B8" s="55">
        <v>2261062</v>
      </c>
      <c r="C8" s="55">
        <v>1653291</v>
      </c>
      <c r="D8" s="55">
        <v>1649284</v>
      </c>
      <c r="E8" s="55">
        <v>560374</v>
      </c>
      <c r="F8" s="55">
        <v>760032</v>
      </c>
      <c r="G8" s="55">
        <v>220382</v>
      </c>
      <c r="H8" s="55">
        <v>65433</v>
      </c>
      <c r="I8" s="55">
        <v>127285</v>
      </c>
      <c r="J8" s="55">
        <v>7298243</v>
      </c>
    </row>
    <row r="9" spans="1:256" x14ac:dyDescent="0.2">
      <c r="A9" s="67" t="s">
        <v>332</v>
      </c>
      <c r="B9" s="55">
        <v>30849</v>
      </c>
      <c r="C9" s="55">
        <v>7081</v>
      </c>
      <c r="D9" s="55">
        <v>36971</v>
      </c>
      <c r="E9" s="55">
        <v>8169</v>
      </c>
      <c r="F9" s="55">
        <v>20718</v>
      </c>
      <c r="G9" s="55">
        <v>1669</v>
      </c>
      <c r="H9" s="55">
        <v>37562</v>
      </c>
      <c r="I9" s="55">
        <v>1066</v>
      </c>
      <c r="J9" s="55">
        <v>144173</v>
      </c>
    </row>
    <row r="10" spans="1:256" x14ac:dyDescent="0.2">
      <c r="A10" s="67" t="s">
        <v>523</v>
      </c>
      <c r="B10" s="55">
        <v>120</v>
      </c>
      <c r="C10" s="55">
        <v>19</v>
      </c>
      <c r="D10" s="55">
        <v>119</v>
      </c>
      <c r="E10" s="55">
        <v>4</v>
      </c>
      <c r="F10" s="55">
        <v>415</v>
      </c>
      <c r="G10" s="55">
        <v>4</v>
      </c>
      <c r="H10" s="55">
        <v>10</v>
      </c>
      <c r="I10" s="55">
        <v>0</v>
      </c>
      <c r="J10" s="55">
        <v>731</v>
      </c>
    </row>
    <row r="11" spans="1:256" x14ac:dyDescent="0.2">
      <c r="A11" s="67" t="s">
        <v>422</v>
      </c>
      <c r="B11" s="55">
        <v>1523</v>
      </c>
      <c r="C11" s="55">
        <v>429</v>
      </c>
      <c r="D11" s="55">
        <v>6824</v>
      </c>
      <c r="E11" s="55">
        <v>98</v>
      </c>
      <c r="F11" s="55">
        <v>259</v>
      </c>
      <c r="G11" s="55">
        <v>37</v>
      </c>
      <c r="H11" s="55">
        <v>152</v>
      </c>
      <c r="I11" s="55">
        <v>68</v>
      </c>
      <c r="J11" s="55">
        <v>9391</v>
      </c>
    </row>
    <row r="12" spans="1:256" x14ac:dyDescent="0.2">
      <c r="A12" s="67" t="s">
        <v>382</v>
      </c>
      <c r="B12" s="55">
        <v>6634</v>
      </c>
      <c r="C12" s="55">
        <v>5476</v>
      </c>
      <c r="D12" s="55">
        <v>7660</v>
      </c>
      <c r="E12" s="55">
        <v>238</v>
      </c>
      <c r="F12" s="55">
        <v>1932</v>
      </c>
      <c r="G12" s="55">
        <v>57</v>
      </c>
      <c r="H12" s="55">
        <v>128</v>
      </c>
      <c r="I12" s="55">
        <v>86</v>
      </c>
      <c r="J12" s="55">
        <v>22233</v>
      </c>
    </row>
    <row r="13" spans="1:256" x14ac:dyDescent="0.2">
      <c r="A13" s="67" t="s">
        <v>366</v>
      </c>
      <c r="B13" s="55">
        <v>19371</v>
      </c>
      <c r="C13" s="55">
        <v>6096</v>
      </c>
      <c r="D13" s="55">
        <v>8189</v>
      </c>
      <c r="E13" s="55">
        <v>760</v>
      </c>
      <c r="F13" s="55">
        <v>1361</v>
      </c>
      <c r="G13" s="55">
        <v>209</v>
      </c>
      <c r="H13" s="55">
        <v>426</v>
      </c>
      <c r="I13" s="55">
        <v>533</v>
      </c>
      <c r="J13" s="55">
        <v>37003</v>
      </c>
    </row>
    <row r="14" spans="1:256" x14ac:dyDescent="0.2">
      <c r="A14" s="67" t="s">
        <v>549</v>
      </c>
      <c r="B14" s="55">
        <v>187</v>
      </c>
      <c r="C14" s="55">
        <v>71</v>
      </c>
      <c r="D14" s="55">
        <v>126</v>
      </c>
      <c r="E14" s="55">
        <v>18</v>
      </c>
      <c r="F14" s="55">
        <v>51</v>
      </c>
      <c r="G14" s="55">
        <v>3</v>
      </c>
      <c r="H14" s="55">
        <v>10</v>
      </c>
      <c r="I14" s="55">
        <v>13</v>
      </c>
      <c r="J14" s="55">
        <v>475</v>
      </c>
    </row>
    <row r="15" spans="1:256" x14ac:dyDescent="0.2">
      <c r="A15" s="67" t="s">
        <v>176</v>
      </c>
      <c r="B15" s="55">
        <v>183</v>
      </c>
      <c r="C15" s="55">
        <v>141</v>
      </c>
      <c r="D15" s="55">
        <v>387</v>
      </c>
      <c r="E15" s="55">
        <v>26</v>
      </c>
      <c r="F15" s="55">
        <v>49</v>
      </c>
      <c r="G15" s="55">
        <v>4</v>
      </c>
      <c r="H15" s="55">
        <v>50</v>
      </c>
      <c r="I15" s="55">
        <v>20</v>
      </c>
      <c r="J15" s="55">
        <v>873</v>
      </c>
    </row>
    <row r="16" spans="1:256" x14ac:dyDescent="0.2">
      <c r="A16" s="67" t="s">
        <v>333</v>
      </c>
      <c r="B16" s="55">
        <v>33159</v>
      </c>
      <c r="C16" s="55">
        <v>20969</v>
      </c>
      <c r="D16" s="55">
        <v>53649</v>
      </c>
      <c r="E16" s="55">
        <v>3162</v>
      </c>
      <c r="F16" s="55">
        <v>27451</v>
      </c>
      <c r="G16" s="55">
        <v>1048</v>
      </c>
      <c r="H16" s="55">
        <v>1641</v>
      </c>
      <c r="I16" s="55">
        <v>980</v>
      </c>
      <c r="J16" s="55">
        <v>142107</v>
      </c>
    </row>
    <row r="17" spans="1:10" x14ac:dyDescent="0.2">
      <c r="A17" s="67" t="s">
        <v>606</v>
      </c>
      <c r="B17" s="55">
        <v>20</v>
      </c>
      <c r="C17" s="55">
        <v>3</v>
      </c>
      <c r="D17" s="55">
        <v>51</v>
      </c>
      <c r="E17" s="55">
        <v>0</v>
      </c>
      <c r="F17" s="55">
        <v>6</v>
      </c>
      <c r="G17" s="55">
        <v>0</v>
      </c>
      <c r="H17" s="55">
        <v>0</v>
      </c>
      <c r="I17" s="55">
        <v>5</v>
      </c>
      <c r="J17" s="55">
        <v>97</v>
      </c>
    </row>
    <row r="18" spans="1:10" x14ac:dyDescent="0.2">
      <c r="A18" s="67" t="s">
        <v>499</v>
      </c>
      <c r="B18" s="55">
        <v>160</v>
      </c>
      <c r="C18" s="55">
        <v>104</v>
      </c>
      <c r="D18" s="55">
        <v>567</v>
      </c>
      <c r="E18" s="55">
        <v>35</v>
      </c>
      <c r="F18" s="55">
        <v>141</v>
      </c>
      <c r="G18" s="55">
        <v>13</v>
      </c>
      <c r="H18" s="55">
        <v>25</v>
      </c>
      <c r="I18" s="55">
        <v>47</v>
      </c>
      <c r="J18" s="55">
        <v>1089</v>
      </c>
    </row>
    <row r="19" spans="1:10" x14ac:dyDescent="0.2">
      <c r="A19" s="67" t="s">
        <v>589</v>
      </c>
      <c r="B19" s="55">
        <v>27</v>
      </c>
      <c r="C19" s="55">
        <v>39</v>
      </c>
      <c r="D19" s="55">
        <v>87</v>
      </c>
      <c r="E19" s="55">
        <v>5</v>
      </c>
      <c r="F19" s="55">
        <v>4</v>
      </c>
      <c r="G19" s="55">
        <v>0</v>
      </c>
      <c r="H19" s="55">
        <v>0</v>
      </c>
      <c r="I19" s="55">
        <v>15</v>
      </c>
      <c r="J19" s="55">
        <v>171</v>
      </c>
    </row>
    <row r="20" spans="1:10" x14ac:dyDescent="0.2">
      <c r="A20" s="67" t="s">
        <v>603</v>
      </c>
      <c r="B20" s="55">
        <v>25</v>
      </c>
      <c r="C20" s="55">
        <v>10</v>
      </c>
      <c r="D20" s="55">
        <v>65</v>
      </c>
      <c r="E20" s="55">
        <v>10</v>
      </c>
      <c r="F20" s="55">
        <v>4</v>
      </c>
      <c r="G20" s="55">
        <v>0</v>
      </c>
      <c r="H20" s="55">
        <v>3</v>
      </c>
      <c r="I20" s="55">
        <v>3</v>
      </c>
      <c r="J20" s="55">
        <v>114</v>
      </c>
    </row>
    <row r="21" spans="1:10" x14ac:dyDescent="0.2">
      <c r="A21" s="67" t="s">
        <v>546</v>
      </c>
      <c r="B21" s="55">
        <v>38</v>
      </c>
      <c r="C21" s="55">
        <v>238</v>
      </c>
      <c r="D21" s="55">
        <v>190</v>
      </c>
      <c r="E21" s="55">
        <v>0</v>
      </c>
      <c r="F21" s="55">
        <v>9</v>
      </c>
      <c r="G21" s="55">
        <v>18</v>
      </c>
      <c r="H21" s="55">
        <v>4</v>
      </c>
      <c r="I21" s="55">
        <v>9</v>
      </c>
      <c r="J21" s="55">
        <v>507</v>
      </c>
    </row>
    <row r="22" spans="1:10" x14ac:dyDescent="0.2">
      <c r="A22" s="67" t="s">
        <v>572</v>
      </c>
      <c r="B22" s="55">
        <v>143</v>
      </c>
      <c r="C22" s="55">
        <v>19</v>
      </c>
      <c r="D22" s="55">
        <v>90</v>
      </c>
      <c r="E22" s="55">
        <v>4</v>
      </c>
      <c r="F22" s="55">
        <v>13</v>
      </c>
      <c r="G22" s="55">
        <v>3</v>
      </c>
      <c r="H22" s="55">
        <v>3</v>
      </c>
      <c r="I22" s="55">
        <v>6</v>
      </c>
      <c r="J22" s="55">
        <v>277</v>
      </c>
    </row>
    <row r="23" spans="1:10" x14ac:dyDescent="0.2">
      <c r="A23" s="67" t="s">
        <v>612</v>
      </c>
      <c r="B23" s="55">
        <v>19</v>
      </c>
      <c r="C23" s="55">
        <v>3</v>
      </c>
      <c r="D23" s="55">
        <v>14</v>
      </c>
      <c r="E23" s="55">
        <v>0</v>
      </c>
      <c r="F23" s="55">
        <v>9</v>
      </c>
      <c r="G23" s="55">
        <v>0</v>
      </c>
      <c r="H23" s="55">
        <v>0</v>
      </c>
      <c r="I23" s="55">
        <v>0</v>
      </c>
      <c r="J23" s="55">
        <v>48</v>
      </c>
    </row>
    <row r="24" spans="1:10" x14ac:dyDescent="0.2">
      <c r="A24" s="67" t="s">
        <v>328</v>
      </c>
      <c r="B24" s="55">
        <v>54623</v>
      </c>
      <c r="C24" s="55">
        <v>39565</v>
      </c>
      <c r="D24" s="55">
        <v>67829</v>
      </c>
      <c r="E24" s="55">
        <v>6808</v>
      </c>
      <c r="F24" s="55">
        <v>31800</v>
      </c>
      <c r="G24" s="55">
        <v>2515</v>
      </c>
      <c r="H24" s="55">
        <v>1832</v>
      </c>
      <c r="I24" s="55">
        <v>2652</v>
      </c>
      <c r="J24" s="55">
        <v>207722</v>
      </c>
    </row>
    <row r="25" spans="1:10" x14ac:dyDescent="0.2">
      <c r="A25" s="67" t="s">
        <v>444</v>
      </c>
      <c r="B25" s="55">
        <v>1632</v>
      </c>
      <c r="C25" s="55">
        <v>832</v>
      </c>
      <c r="D25" s="55">
        <v>1912</v>
      </c>
      <c r="E25" s="55">
        <v>60</v>
      </c>
      <c r="F25" s="55">
        <v>462</v>
      </c>
      <c r="G25" s="55">
        <v>16</v>
      </c>
      <c r="H25" s="55">
        <v>37</v>
      </c>
      <c r="I25" s="55">
        <v>12</v>
      </c>
      <c r="J25" s="55">
        <v>4959</v>
      </c>
    </row>
    <row r="26" spans="1:10" x14ac:dyDescent="0.2">
      <c r="A26" s="67" t="s">
        <v>507</v>
      </c>
      <c r="B26" s="55">
        <v>271</v>
      </c>
      <c r="C26" s="55">
        <v>105</v>
      </c>
      <c r="D26" s="55">
        <v>467</v>
      </c>
      <c r="E26" s="55">
        <v>23</v>
      </c>
      <c r="F26" s="55">
        <v>39</v>
      </c>
      <c r="G26" s="55">
        <v>4</v>
      </c>
      <c r="H26" s="55">
        <v>24</v>
      </c>
      <c r="I26" s="55">
        <v>18</v>
      </c>
      <c r="J26" s="55">
        <v>964</v>
      </c>
    </row>
    <row r="27" spans="1:10" x14ac:dyDescent="0.2">
      <c r="A27" s="67" t="s">
        <v>427</v>
      </c>
      <c r="B27" s="55">
        <v>3351</v>
      </c>
      <c r="C27" s="55">
        <v>1729</v>
      </c>
      <c r="D27" s="55">
        <v>2625</v>
      </c>
      <c r="E27" s="55">
        <v>120</v>
      </c>
      <c r="F27" s="55">
        <v>587</v>
      </c>
      <c r="G27" s="55">
        <v>46</v>
      </c>
      <c r="H27" s="55">
        <v>52</v>
      </c>
      <c r="I27" s="55">
        <v>117</v>
      </c>
      <c r="J27" s="55">
        <v>8635</v>
      </c>
    </row>
    <row r="28" spans="1:10" x14ac:dyDescent="0.2">
      <c r="A28" s="67" t="s">
        <v>391</v>
      </c>
      <c r="B28" s="55">
        <v>2237</v>
      </c>
      <c r="C28" s="55">
        <v>1281</v>
      </c>
      <c r="D28" s="55">
        <v>12765</v>
      </c>
      <c r="E28" s="55">
        <v>342</v>
      </c>
      <c r="F28" s="55">
        <v>1190</v>
      </c>
      <c r="G28" s="55">
        <v>116</v>
      </c>
      <c r="H28" s="55">
        <v>513</v>
      </c>
      <c r="I28" s="55">
        <v>339</v>
      </c>
      <c r="J28" s="55">
        <v>18801</v>
      </c>
    </row>
    <row r="29" spans="1:10" x14ac:dyDescent="0.2">
      <c r="A29" s="67" t="s">
        <v>519</v>
      </c>
      <c r="B29" s="55">
        <v>98</v>
      </c>
      <c r="C29" s="55">
        <v>15</v>
      </c>
      <c r="D29" s="55">
        <v>119</v>
      </c>
      <c r="E29" s="55">
        <v>3</v>
      </c>
      <c r="F29" s="55">
        <v>20</v>
      </c>
      <c r="G29" s="55">
        <v>0</v>
      </c>
      <c r="H29" s="55">
        <v>8</v>
      </c>
      <c r="I29" s="55">
        <v>3</v>
      </c>
      <c r="J29" s="55">
        <v>746</v>
      </c>
    </row>
    <row r="30" spans="1:10" x14ac:dyDescent="0.2">
      <c r="A30" s="67" t="s">
        <v>543</v>
      </c>
      <c r="B30" s="55">
        <v>180</v>
      </c>
      <c r="C30" s="55">
        <v>90</v>
      </c>
      <c r="D30" s="55">
        <v>178</v>
      </c>
      <c r="E30" s="55">
        <v>14</v>
      </c>
      <c r="F30" s="55">
        <v>49</v>
      </c>
      <c r="G30" s="55">
        <v>7</v>
      </c>
      <c r="H30" s="55">
        <v>6</v>
      </c>
      <c r="I30" s="55">
        <v>9</v>
      </c>
      <c r="J30" s="55">
        <v>532</v>
      </c>
    </row>
    <row r="31" spans="1:10" x14ac:dyDescent="0.2">
      <c r="A31" s="67" t="s">
        <v>456</v>
      </c>
      <c r="B31" s="55">
        <v>1037</v>
      </c>
      <c r="C31" s="55">
        <v>536</v>
      </c>
      <c r="D31" s="55">
        <v>1123</v>
      </c>
      <c r="E31" s="55">
        <v>79</v>
      </c>
      <c r="F31" s="55">
        <v>295</v>
      </c>
      <c r="G31" s="55">
        <v>29</v>
      </c>
      <c r="H31" s="55">
        <v>21</v>
      </c>
      <c r="I31" s="55">
        <v>30</v>
      </c>
      <c r="J31" s="55">
        <v>3168</v>
      </c>
    </row>
    <row r="32" spans="1:10" x14ac:dyDescent="0.2">
      <c r="A32" s="67" t="s">
        <v>342</v>
      </c>
      <c r="B32" s="55">
        <v>27426</v>
      </c>
      <c r="C32" s="55">
        <v>17182</v>
      </c>
      <c r="D32" s="55">
        <v>26735</v>
      </c>
      <c r="E32" s="55">
        <v>416</v>
      </c>
      <c r="F32" s="55">
        <v>2752</v>
      </c>
      <c r="G32" s="55">
        <v>160</v>
      </c>
      <c r="H32" s="55">
        <v>282</v>
      </c>
      <c r="I32" s="55">
        <v>793</v>
      </c>
      <c r="J32" s="55">
        <v>75755</v>
      </c>
    </row>
    <row r="33" spans="1:10" x14ac:dyDescent="0.2">
      <c r="A33" s="67" t="s">
        <v>477</v>
      </c>
      <c r="B33" s="55">
        <v>379</v>
      </c>
      <c r="C33" s="55">
        <v>210</v>
      </c>
      <c r="D33" s="55">
        <v>1061</v>
      </c>
      <c r="E33" s="55">
        <v>51</v>
      </c>
      <c r="F33" s="55">
        <v>80</v>
      </c>
      <c r="G33" s="55">
        <v>10</v>
      </c>
      <c r="H33" s="55">
        <v>37</v>
      </c>
      <c r="I33" s="55">
        <v>49</v>
      </c>
      <c r="J33" s="55">
        <v>1882</v>
      </c>
    </row>
    <row r="34" spans="1:10" x14ac:dyDescent="0.2">
      <c r="A34" s="67" t="s">
        <v>489</v>
      </c>
      <c r="B34" s="55">
        <v>437</v>
      </c>
      <c r="C34" s="55">
        <v>256</v>
      </c>
      <c r="D34" s="55">
        <v>459</v>
      </c>
      <c r="E34" s="55">
        <v>7</v>
      </c>
      <c r="F34" s="55">
        <v>108</v>
      </c>
      <c r="G34" s="55">
        <v>6</v>
      </c>
      <c r="H34" s="55">
        <v>11</v>
      </c>
      <c r="I34" s="55">
        <v>10</v>
      </c>
      <c r="J34" s="55">
        <v>1314</v>
      </c>
    </row>
    <row r="35" spans="1:10" x14ac:dyDescent="0.2">
      <c r="A35" s="67" t="s">
        <v>467</v>
      </c>
      <c r="B35" s="55">
        <v>998</v>
      </c>
      <c r="C35" s="55">
        <v>228</v>
      </c>
      <c r="D35" s="55">
        <v>899</v>
      </c>
      <c r="E35" s="55">
        <v>31</v>
      </c>
      <c r="F35" s="55">
        <v>136</v>
      </c>
      <c r="G35" s="55">
        <v>3</v>
      </c>
      <c r="H35" s="55">
        <v>29</v>
      </c>
      <c r="I35" s="55">
        <v>0</v>
      </c>
      <c r="J35" s="55">
        <v>2329</v>
      </c>
    </row>
    <row r="36" spans="1:10" x14ac:dyDescent="0.2">
      <c r="A36" s="67" t="s">
        <v>370</v>
      </c>
      <c r="B36" s="55">
        <v>17890</v>
      </c>
      <c r="C36" s="55">
        <v>5555</v>
      </c>
      <c r="D36" s="55">
        <v>6813</v>
      </c>
      <c r="E36" s="55">
        <v>289</v>
      </c>
      <c r="F36" s="55">
        <v>1109</v>
      </c>
      <c r="G36" s="55">
        <v>116</v>
      </c>
      <c r="H36" s="55">
        <v>237</v>
      </c>
      <c r="I36" s="55">
        <v>685</v>
      </c>
      <c r="J36" s="55">
        <v>32691</v>
      </c>
    </row>
    <row r="37" spans="1:10" x14ac:dyDescent="0.2">
      <c r="A37" s="67" t="s">
        <v>405</v>
      </c>
      <c r="B37" s="55">
        <v>720</v>
      </c>
      <c r="C37" s="55">
        <v>224</v>
      </c>
      <c r="D37" s="55">
        <v>13227</v>
      </c>
      <c r="E37" s="55">
        <v>113</v>
      </c>
      <c r="F37" s="55">
        <v>494</v>
      </c>
      <c r="G37" s="55">
        <v>53</v>
      </c>
      <c r="H37" s="55">
        <v>365</v>
      </c>
      <c r="I37" s="55">
        <v>38</v>
      </c>
      <c r="J37" s="55">
        <v>15243</v>
      </c>
    </row>
    <row r="38" spans="1:10" x14ac:dyDescent="0.2">
      <c r="A38" s="67" t="s">
        <v>524</v>
      </c>
      <c r="B38" s="55">
        <v>140</v>
      </c>
      <c r="C38" s="55">
        <v>153</v>
      </c>
      <c r="D38" s="55">
        <v>343</v>
      </c>
      <c r="E38" s="55">
        <v>4</v>
      </c>
      <c r="F38" s="55">
        <v>12</v>
      </c>
      <c r="G38" s="55">
        <v>3</v>
      </c>
      <c r="H38" s="55">
        <v>28</v>
      </c>
      <c r="I38" s="55">
        <v>13</v>
      </c>
      <c r="J38" s="55">
        <v>702</v>
      </c>
    </row>
    <row r="39" spans="1:10" s="88" customFormat="1" x14ac:dyDescent="0.2">
      <c r="A39" s="85" t="s">
        <v>314</v>
      </c>
      <c r="B39" s="86">
        <v>2406520</v>
      </c>
      <c r="C39" s="86">
        <v>1734016</v>
      </c>
      <c r="D39" s="86">
        <v>1829939</v>
      </c>
      <c r="E39" s="86">
        <v>574428</v>
      </c>
      <c r="F39" s="86">
        <v>829634</v>
      </c>
      <c r="G39" s="86">
        <v>224064</v>
      </c>
      <c r="H39" s="86">
        <v>105583</v>
      </c>
      <c r="I39" s="86">
        <v>132445</v>
      </c>
      <c r="J39" s="86">
        <v>7838435</v>
      </c>
    </row>
    <row r="40" spans="1:10" x14ac:dyDescent="0.2">
      <c r="A40" s="42"/>
      <c r="B40" s="55"/>
      <c r="C40" s="55"/>
      <c r="D40" s="55"/>
      <c r="E40" s="55"/>
      <c r="F40" s="55"/>
      <c r="G40" s="55"/>
      <c r="H40" s="55"/>
      <c r="I40" s="55"/>
      <c r="J40" s="55"/>
    </row>
    <row r="41" spans="1:10" x14ac:dyDescent="0.2">
      <c r="A41" s="43" t="s">
        <v>1283</v>
      </c>
      <c r="B41" s="55"/>
      <c r="C41" s="55"/>
      <c r="D41" s="55"/>
      <c r="E41" s="55"/>
      <c r="F41" s="55"/>
      <c r="G41" s="55"/>
      <c r="H41" s="55"/>
      <c r="I41" s="55"/>
      <c r="J41" s="55"/>
    </row>
    <row r="42" spans="1:10" x14ac:dyDescent="0.2">
      <c r="A42" s="67" t="s">
        <v>360</v>
      </c>
      <c r="B42" s="55">
        <v>14802</v>
      </c>
      <c r="C42" s="55">
        <v>12227</v>
      </c>
      <c r="D42" s="55">
        <v>7534</v>
      </c>
      <c r="E42" s="55">
        <v>3445</v>
      </c>
      <c r="F42" s="55">
        <v>3798</v>
      </c>
      <c r="G42" s="55">
        <v>929</v>
      </c>
      <c r="H42" s="55">
        <v>261</v>
      </c>
      <c r="I42" s="55">
        <v>1408</v>
      </c>
      <c r="J42" s="55">
        <v>44411</v>
      </c>
    </row>
    <row r="43" spans="1:10" x14ac:dyDescent="0.2">
      <c r="A43" s="67" t="s">
        <v>412</v>
      </c>
      <c r="B43" s="55">
        <v>3727</v>
      </c>
      <c r="C43" s="55">
        <v>2677</v>
      </c>
      <c r="D43" s="55">
        <v>2450</v>
      </c>
      <c r="E43" s="55">
        <v>827</v>
      </c>
      <c r="F43" s="55">
        <v>1668</v>
      </c>
      <c r="G43" s="55">
        <v>179</v>
      </c>
      <c r="H43" s="55">
        <v>119</v>
      </c>
      <c r="I43" s="55">
        <v>326</v>
      </c>
      <c r="J43" s="55">
        <v>11968</v>
      </c>
    </row>
    <row r="44" spans="1:10" x14ac:dyDescent="0.2">
      <c r="A44" s="67" t="s">
        <v>542</v>
      </c>
      <c r="B44" s="55">
        <v>152</v>
      </c>
      <c r="C44" s="55">
        <v>103</v>
      </c>
      <c r="D44" s="55">
        <v>127</v>
      </c>
      <c r="E44" s="55">
        <v>33</v>
      </c>
      <c r="F44" s="55">
        <v>91</v>
      </c>
      <c r="G44" s="55">
        <v>10</v>
      </c>
      <c r="H44" s="55">
        <v>7</v>
      </c>
      <c r="I44" s="55">
        <v>15</v>
      </c>
      <c r="J44" s="55">
        <v>538</v>
      </c>
    </row>
    <row r="45" spans="1:10" x14ac:dyDescent="0.2">
      <c r="A45" s="67" t="s">
        <v>423</v>
      </c>
      <c r="B45" s="55">
        <v>2704</v>
      </c>
      <c r="C45" s="55">
        <v>2230</v>
      </c>
      <c r="D45" s="55">
        <v>1795</v>
      </c>
      <c r="E45" s="55">
        <v>633</v>
      </c>
      <c r="F45" s="55">
        <v>1515</v>
      </c>
      <c r="G45" s="55">
        <v>193</v>
      </c>
      <c r="H45" s="55">
        <v>97</v>
      </c>
      <c r="I45" s="55">
        <v>220</v>
      </c>
      <c r="J45" s="55">
        <v>9385</v>
      </c>
    </row>
    <row r="46" spans="1:10" x14ac:dyDescent="0.2">
      <c r="A46" s="67" t="s">
        <v>496</v>
      </c>
      <c r="B46" s="55">
        <v>317</v>
      </c>
      <c r="C46" s="55">
        <v>263</v>
      </c>
      <c r="D46" s="55">
        <v>196</v>
      </c>
      <c r="E46" s="55">
        <v>105</v>
      </c>
      <c r="F46" s="55">
        <v>192</v>
      </c>
      <c r="G46" s="55">
        <v>21</v>
      </c>
      <c r="H46" s="55">
        <v>5</v>
      </c>
      <c r="I46" s="55">
        <v>22</v>
      </c>
      <c r="J46" s="55">
        <v>1121</v>
      </c>
    </row>
    <row r="47" spans="1:10" x14ac:dyDescent="0.2">
      <c r="A47" s="67" t="s">
        <v>354</v>
      </c>
      <c r="B47" s="55">
        <v>15228</v>
      </c>
      <c r="C47" s="55">
        <v>10959</v>
      </c>
      <c r="D47" s="55">
        <v>21654</v>
      </c>
      <c r="E47" s="55">
        <v>3203</v>
      </c>
      <c r="F47" s="55">
        <v>5538</v>
      </c>
      <c r="G47" s="55">
        <v>1146</v>
      </c>
      <c r="H47" s="55">
        <v>491</v>
      </c>
      <c r="I47" s="55">
        <v>1063</v>
      </c>
      <c r="J47" s="55">
        <v>59293</v>
      </c>
    </row>
    <row r="48" spans="1:10" x14ac:dyDescent="0.2">
      <c r="A48" s="67" t="s">
        <v>324</v>
      </c>
      <c r="B48" s="55">
        <v>78231</v>
      </c>
      <c r="C48" s="55">
        <v>97690</v>
      </c>
      <c r="D48" s="55">
        <v>70757</v>
      </c>
      <c r="E48" s="55">
        <v>26489</v>
      </c>
      <c r="F48" s="55">
        <v>47039</v>
      </c>
      <c r="G48" s="55">
        <v>10283</v>
      </c>
      <c r="H48" s="55">
        <v>2518</v>
      </c>
      <c r="I48" s="55">
        <v>6495</v>
      </c>
      <c r="J48" s="55">
        <v>339549</v>
      </c>
    </row>
    <row r="49" spans="1:10" x14ac:dyDescent="0.2">
      <c r="A49" s="67" t="s">
        <v>315</v>
      </c>
      <c r="B49" s="55">
        <v>2302481</v>
      </c>
      <c r="C49" s="55">
        <v>1769214</v>
      </c>
      <c r="D49" s="55">
        <v>1794999</v>
      </c>
      <c r="E49" s="55">
        <v>639350</v>
      </c>
      <c r="F49" s="55">
        <v>931150</v>
      </c>
      <c r="G49" s="55">
        <v>227074</v>
      </c>
      <c r="H49" s="55">
        <v>54967</v>
      </c>
      <c r="I49" s="55">
        <v>132031</v>
      </c>
      <c r="J49" s="55">
        <v>7852224</v>
      </c>
    </row>
    <row r="50" spans="1:10" x14ac:dyDescent="0.2">
      <c r="A50" s="67" t="s">
        <v>380</v>
      </c>
      <c r="B50" s="55">
        <v>6882</v>
      </c>
      <c r="C50" s="55">
        <v>4022</v>
      </c>
      <c r="D50" s="55">
        <v>7983</v>
      </c>
      <c r="E50" s="55">
        <v>1504</v>
      </c>
      <c r="F50" s="55">
        <v>1695</v>
      </c>
      <c r="G50" s="55">
        <v>470</v>
      </c>
      <c r="H50" s="55">
        <v>200</v>
      </c>
      <c r="I50" s="55">
        <v>1377</v>
      </c>
      <c r="J50" s="55">
        <v>24144</v>
      </c>
    </row>
    <row r="51" spans="1:10" x14ac:dyDescent="0.2">
      <c r="A51" s="67" t="s">
        <v>514</v>
      </c>
      <c r="B51" s="55">
        <v>227</v>
      </c>
      <c r="C51" s="55">
        <v>162</v>
      </c>
      <c r="D51" s="55">
        <v>199</v>
      </c>
      <c r="E51" s="55">
        <v>60</v>
      </c>
      <c r="F51" s="55">
        <v>89</v>
      </c>
      <c r="G51" s="55">
        <v>17</v>
      </c>
      <c r="H51" s="55">
        <v>6</v>
      </c>
      <c r="I51" s="55">
        <v>28</v>
      </c>
      <c r="J51" s="55">
        <v>786</v>
      </c>
    </row>
    <row r="52" spans="1:10" x14ac:dyDescent="0.2">
      <c r="A52" s="67" t="s">
        <v>334</v>
      </c>
      <c r="B52" s="55">
        <v>44335</v>
      </c>
      <c r="C52" s="55">
        <v>32790</v>
      </c>
      <c r="D52" s="55">
        <v>29411</v>
      </c>
      <c r="E52" s="55">
        <v>7572</v>
      </c>
      <c r="F52" s="55">
        <v>15599</v>
      </c>
      <c r="G52" s="55">
        <v>1935</v>
      </c>
      <c r="H52" s="55">
        <v>1142</v>
      </c>
      <c r="I52" s="55">
        <v>2581</v>
      </c>
      <c r="J52" s="55">
        <v>135382</v>
      </c>
    </row>
    <row r="53" spans="1:10" x14ac:dyDescent="0.2">
      <c r="A53" s="67" t="s">
        <v>566</v>
      </c>
      <c r="B53" s="55">
        <v>79</v>
      </c>
      <c r="C53" s="55">
        <v>82</v>
      </c>
      <c r="D53" s="55">
        <v>73</v>
      </c>
      <c r="E53" s="55">
        <v>33</v>
      </c>
      <c r="F53" s="55">
        <v>47</v>
      </c>
      <c r="G53" s="55">
        <v>16</v>
      </c>
      <c r="H53" s="55">
        <v>4</v>
      </c>
      <c r="I53" s="55">
        <v>8</v>
      </c>
      <c r="J53" s="55">
        <v>339</v>
      </c>
    </row>
    <row r="54" spans="1:10" x14ac:dyDescent="0.2">
      <c r="A54" s="67" t="s">
        <v>321</v>
      </c>
      <c r="B54" s="55">
        <v>236146</v>
      </c>
      <c r="C54" s="55">
        <v>201850</v>
      </c>
      <c r="D54" s="55">
        <v>296387</v>
      </c>
      <c r="E54" s="55">
        <v>129923</v>
      </c>
      <c r="F54" s="55">
        <v>73062</v>
      </c>
      <c r="G54" s="55">
        <v>18391</v>
      </c>
      <c r="H54" s="55">
        <v>8737</v>
      </c>
      <c r="I54" s="55">
        <v>17633</v>
      </c>
      <c r="J54" s="55">
        <v>982226</v>
      </c>
    </row>
    <row r="55" spans="1:10" x14ac:dyDescent="0.2">
      <c r="A55" s="67" t="s">
        <v>500</v>
      </c>
      <c r="B55" s="55">
        <v>308</v>
      </c>
      <c r="C55" s="55">
        <v>157</v>
      </c>
      <c r="D55" s="55">
        <v>302</v>
      </c>
      <c r="E55" s="55">
        <v>47</v>
      </c>
      <c r="F55" s="55">
        <v>244</v>
      </c>
      <c r="G55" s="55">
        <v>9</v>
      </c>
      <c r="H55" s="55">
        <v>3</v>
      </c>
      <c r="I55" s="55">
        <v>9</v>
      </c>
      <c r="J55" s="55">
        <v>1088</v>
      </c>
    </row>
    <row r="56" spans="1:10" x14ac:dyDescent="0.2">
      <c r="A56" s="67" t="s">
        <v>317</v>
      </c>
      <c r="B56" s="55">
        <v>741671</v>
      </c>
      <c r="C56" s="55">
        <v>597249</v>
      </c>
      <c r="D56" s="55">
        <v>564334</v>
      </c>
      <c r="E56" s="55">
        <v>134437</v>
      </c>
      <c r="F56" s="55">
        <v>224372</v>
      </c>
      <c r="G56" s="55">
        <v>55702</v>
      </c>
      <c r="H56" s="55">
        <v>18469</v>
      </c>
      <c r="I56" s="55">
        <v>51611</v>
      </c>
      <c r="J56" s="55">
        <v>2388058</v>
      </c>
    </row>
    <row r="57" spans="1:10" x14ac:dyDescent="0.2">
      <c r="A57" s="67" t="s">
        <v>200</v>
      </c>
      <c r="B57" s="55">
        <v>79</v>
      </c>
      <c r="C57" s="55">
        <v>57</v>
      </c>
      <c r="D57" s="55">
        <v>47</v>
      </c>
      <c r="E57" s="55">
        <v>11</v>
      </c>
      <c r="F57" s="55">
        <v>38</v>
      </c>
      <c r="G57" s="55">
        <v>0</v>
      </c>
      <c r="H57" s="55">
        <v>4</v>
      </c>
      <c r="I57" s="55">
        <v>4</v>
      </c>
      <c r="J57" s="55">
        <v>236</v>
      </c>
    </row>
    <row r="58" spans="1:10" x14ac:dyDescent="0.2">
      <c r="A58" s="67" t="s">
        <v>470</v>
      </c>
      <c r="B58" s="55">
        <v>623</v>
      </c>
      <c r="C58" s="55">
        <v>478</v>
      </c>
      <c r="D58" s="55">
        <v>424</v>
      </c>
      <c r="E58" s="55">
        <v>172</v>
      </c>
      <c r="F58" s="55">
        <v>396</v>
      </c>
      <c r="G58" s="55">
        <v>55</v>
      </c>
      <c r="H58" s="55">
        <v>33</v>
      </c>
      <c r="I58" s="55">
        <v>59</v>
      </c>
      <c r="J58" s="55">
        <v>2244</v>
      </c>
    </row>
    <row r="59" spans="1:10" x14ac:dyDescent="0.2">
      <c r="A59" s="67" t="s">
        <v>573</v>
      </c>
      <c r="B59" s="55">
        <v>72</v>
      </c>
      <c r="C59" s="55">
        <v>66</v>
      </c>
      <c r="D59" s="55">
        <v>42</v>
      </c>
      <c r="E59" s="55">
        <v>40</v>
      </c>
      <c r="F59" s="55">
        <v>28</v>
      </c>
      <c r="G59" s="55">
        <v>8</v>
      </c>
      <c r="H59" s="55">
        <v>0</v>
      </c>
      <c r="I59" s="55">
        <v>0</v>
      </c>
      <c r="J59" s="55">
        <v>271</v>
      </c>
    </row>
    <row r="60" spans="1:10" x14ac:dyDescent="0.2">
      <c r="A60" s="67" t="s">
        <v>437</v>
      </c>
      <c r="B60" s="55">
        <v>1989</v>
      </c>
      <c r="C60" s="55">
        <v>1288</v>
      </c>
      <c r="D60" s="55">
        <v>1886</v>
      </c>
      <c r="E60" s="55">
        <v>397</v>
      </c>
      <c r="F60" s="55">
        <v>648</v>
      </c>
      <c r="G60" s="55">
        <v>171</v>
      </c>
      <c r="H60" s="55">
        <v>88</v>
      </c>
      <c r="I60" s="55">
        <v>169</v>
      </c>
      <c r="J60" s="55">
        <v>6641</v>
      </c>
    </row>
    <row r="61" spans="1:10" x14ac:dyDescent="0.2">
      <c r="A61" s="67" t="s">
        <v>498</v>
      </c>
      <c r="B61" s="55">
        <v>339</v>
      </c>
      <c r="C61" s="55">
        <v>242</v>
      </c>
      <c r="D61" s="55">
        <v>215</v>
      </c>
      <c r="E61" s="55">
        <v>72</v>
      </c>
      <c r="F61" s="55">
        <v>103</v>
      </c>
      <c r="G61" s="55">
        <v>39</v>
      </c>
      <c r="H61" s="55">
        <v>19</v>
      </c>
      <c r="I61" s="55">
        <v>63</v>
      </c>
      <c r="J61" s="55">
        <v>1095</v>
      </c>
    </row>
    <row r="62" spans="1:10" x14ac:dyDescent="0.2">
      <c r="A62" s="67" t="s">
        <v>377</v>
      </c>
      <c r="B62" s="55">
        <v>7855</v>
      </c>
      <c r="C62" s="55">
        <v>5808</v>
      </c>
      <c r="D62" s="55">
        <v>6206</v>
      </c>
      <c r="E62" s="55">
        <v>1891</v>
      </c>
      <c r="F62" s="55">
        <v>3099</v>
      </c>
      <c r="G62" s="55">
        <v>536</v>
      </c>
      <c r="H62" s="55">
        <v>185</v>
      </c>
      <c r="I62" s="55">
        <v>661</v>
      </c>
      <c r="J62" s="55">
        <v>26258</v>
      </c>
    </row>
    <row r="63" spans="1:10" x14ac:dyDescent="0.2">
      <c r="A63" s="67" t="s">
        <v>318</v>
      </c>
      <c r="B63" s="55">
        <v>587052</v>
      </c>
      <c r="C63" s="55">
        <v>492281</v>
      </c>
      <c r="D63" s="55">
        <v>486648</v>
      </c>
      <c r="E63" s="55">
        <v>140424</v>
      </c>
      <c r="F63" s="55">
        <v>214154</v>
      </c>
      <c r="G63" s="55">
        <v>47546</v>
      </c>
      <c r="H63" s="55">
        <v>14971</v>
      </c>
      <c r="I63" s="55">
        <v>40160</v>
      </c>
      <c r="J63" s="55">
        <v>2023470</v>
      </c>
    </row>
    <row r="64" spans="1:10" x14ac:dyDescent="0.2">
      <c r="A64" s="67" t="s">
        <v>364</v>
      </c>
      <c r="B64" s="55">
        <v>12871</v>
      </c>
      <c r="C64" s="55">
        <v>8952</v>
      </c>
      <c r="D64" s="55">
        <v>9683</v>
      </c>
      <c r="E64" s="55">
        <v>2862</v>
      </c>
      <c r="F64" s="55">
        <v>3982</v>
      </c>
      <c r="G64" s="55">
        <v>738</v>
      </c>
      <c r="H64" s="55">
        <v>316</v>
      </c>
      <c r="I64" s="55">
        <v>804</v>
      </c>
      <c r="J64" s="55">
        <v>40214</v>
      </c>
    </row>
    <row r="65" spans="1:10" x14ac:dyDescent="0.2">
      <c r="A65" s="67" t="s">
        <v>371</v>
      </c>
      <c r="B65" s="55">
        <v>9193</v>
      </c>
      <c r="C65" s="55">
        <v>7923</v>
      </c>
      <c r="D65" s="55">
        <v>7150</v>
      </c>
      <c r="E65" s="55">
        <v>1430</v>
      </c>
      <c r="F65" s="55">
        <v>4092</v>
      </c>
      <c r="G65" s="55">
        <v>734</v>
      </c>
      <c r="H65" s="55">
        <v>311</v>
      </c>
      <c r="I65" s="55">
        <v>719</v>
      </c>
      <c r="J65" s="55">
        <v>31567</v>
      </c>
    </row>
    <row r="66" spans="1:10" x14ac:dyDescent="0.2">
      <c r="A66" s="67" t="s">
        <v>331</v>
      </c>
      <c r="B66" s="55">
        <v>42611</v>
      </c>
      <c r="C66" s="55">
        <v>29288</v>
      </c>
      <c r="D66" s="55">
        <v>31425</v>
      </c>
      <c r="E66" s="55">
        <v>12102</v>
      </c>
      <c r="F66" s="55">
        <v>22091</v>
      </c>
      <c r="G66" s="55">
        <v>3009</v>
      </c>
      <c r="H66" s="55">
        <v>992</v>
      </c>
      <c r="I66" s="55">
        <v>3063</v>
      </c>
      <c r="J66" s="55">
        <v>144582</v>
      </c>
    </row>
    <row r="67" spans="1:10" x14ac:dyDescent="0.2">
      <c r="A67" s="67" t="s">
        <v>595</v>
      </c>
      <c r="B67" s="55">
        <v>50</v>
      </c>
      <c r="C67" s="55">
        <v>59</v>
      </c>
      <c r="D67" s="55">
        <v>20</v>
      </c>
      <c r="E67" s="55">
        <v>12</v>
      </c>
      <c r="F67" s="55">
        <v>12</v>
      </c>
      <c r="G67" s="55">
        <v>4</v>
      </c>
      <c r="H67" s="55">
        <v>3</v>
      </c>
      <c r="I67" s="55">
        <v>3</v>
      </c>
      <c r="J67" s="55">
        <v>156</v>
      </c>
    </row>
    <row r="68" spans="1:10" x14ac:dyDescent="0.2">
      <c r="A68" s="67" t="s">
        <v>576</v>
      </c>
      <c r="B68" s="55">
        <v>99</v>
      </c>
      <c r="C68" s="55">
        <v>63</v>
      </c>
      <c r="D68" s="55">
        <v>37</v>
      </c>
      <c r="E68" s="55">
        <v>15</v>
      </c>
      <c r="F68" s="55">
        <v>19</v>
      </c>
      <c r="G68" s="55">
        <v>4</v>
      </c>
      <c r="H68" s="55">
        <v>3</v>
      </c>
      <c r="I68" s="55">
        <v>10</v>
      </c>
      <c r="J68" s="55">
        <v>250</v>
      </c>
    </row>
    <row r="69" spans="1:10" s="88" customFormat="1" x14ac:dyDescent="0.2">
      <c r="A69" s="85" t="s">
        <v>314</v>
      </c>
      <c r="B69" s="86">
        <v>3212027</v>
      </c>
      <c r="C69" s="86">
        <v>2545705</v>
      </c>
      <c r="D69" s="86">
        <v>2555646</v>
      </c>
      <c r="E69" s="86">
        <v>876313</v>
      </c>
      <c r="F69" s="86">
        <v>1264209</v>
      </c>
      <c r="G69" s="86">
        <v>294694</v>
      </c>
      <c r="H69" s="86">
        <v>81167</v>
      </c>
      <c r="I69" s="86">
        <v>194568</v>
      </c>
      <c r="J69" s="86">
        <v>11025638</v>
      </c>
    </row>
    <row r="70" spans="1:10" x14ac:dyDescent="0.2">
      <c r="A70" s="42"/>
      <c r="B70" s="55"/>
      <c r="C70" s="55"/>
      <c r="D70" s="55"/>
      <c r="E70" s="55"/>
      <c r="F70" s="55"/>
      <c r="G70" s="55"/>
      <c r="H70" s="55"/>
      <c r="I70" s="55"/>
      <c r="J70" s="55"/>
    </row>
    <row r="71" spans="1:10" x14ac:dyDescent="0.2">
      <c r="A71" s="43" t="s">
        <v>1284</v>
      </c>
      <c r="B71" s="55"/>
      <c r="C71" s="55"/>
      <c r="D71" s="55"/>
      <c r="E71" s="55"/>
      <c r="F71" s="55"/>
      <c r="G71" s="55"/>
      <c r="H71" s="55"/>
      <c r="I71" s="55"/>
      <c r="J71" s="55"/>
    </row>
    <row r="72" spans="1:10" x14ac:dyDescent="0.2">
      <c r="A72" s="67" t="s">
        <v>404</v>
      </c>
      <c r="B72" s="55">
        <v>1763</v>
      </c>
      <c r="C72" s="55">
        <v>10643</v>
      </c>
      <c r="D72" s="55">
        <v>1403</v>
      </c>
      <c r="E72" s="55">
        <v>969</v>
      </c>
      <c r="F72" s="55">
        <v>923</v>
      </c>
      <c r="G72" s="55">
        <v>75</v>
      </c>
      <c r="H72" s="55">
        <v>36</v>
      </c>
      <c r="I72" s="55">
        <v>89</v>
      </c>
      <c r="J72" s="55">
        <v>15907</v>
      </c>
    </row>
    <row r="73" spans="1:10" x14ac:dyDescent="0.2">
      <c r="A73" s="67" t="s">
        <v>516</v>
      </c>
      <c r="B73" s="55">
        <v>238</v>
      </c>
      <c r="C73" s="55">
        <v>161</v>
      </c>
      <c r="D73" s="55">
        <v>263</v>
      </c>
      <c r="E73" s="55">
        <v>25</v>
      </c>
      <c r="F73" s="55">
        <v>53</v>
      </c>
      <c r="G73" s="55">
        <v>10</v>
      </c>
      <c r="H73" s="55">
        <v>3</v>
      </c>
      <c r="I73" s="55">
        <v>23</v>
      </c>
      <c r="J73" s="55">
        <v>782</v>
      </c>
    </row>
    <row r="74" spans="1:10" x14ac:dyDescent="0.2">
      <c r="A74" s="67" t="s">
        <v>459</v>
      </c>
      <c r="B74" s="55">
        <v>930</v>
      </c>
      <c r="C74" s="55">
        <v>1003</v>
      </c>
      <c r="D74" s="55">
        <v>293</v>
      </c>
      <c r="E74" s="55">
        <v>243</v>
      </c>
      <c r="F74" s="55">
        <v>198</v>
      </c>
      <c r="G74" s="55">
        <v>20</v>
      </c>
      <c r="H74" s="55">
        <v>5</v>
      </c>
      <c r="I74" s="55">
        <v>55</v>
      </c>
      <c r="J74" s="55">
        <v>2748</v>
      </c>
    </row>
    <row r="75" spans="1:10" x14ac:dyDescent="0.2">
      <c r="A75" s="67" t="s">
        <v>381</v>
      </c>
      <c r="B75" s="55">
        <v>6372</v>
      </c>
      <c r="C75" s="55">
        <v>8482</v>
      </c>
      <c r="D75" s="55">
        <v>3608</v>
      </c>
      <c r="E75" s="55">
        <v>2004</v>
      </c>
      <c r="F75" s="55">
        <v>2685</v>
      </c>
      <c r="G75" s="55">
        <v>124</v>
      </c>
      <c r="H75" s="55">
        <v>37</v>
      </c>
      <c r="I75" s="55">
        <v>322</v>
      </c>
      <c r="J75" s="55">
        <v>23630</v>
      </c>
    </row>
    <row r="76" spans="1:10" x14ac:dyDescent="0.2">
      <c r="A76" s="67" t="s">
        <v>435</v>
      </c>
      <c r="B76" s="55">
        <v>1973</v>
      </c>
      <c r="C76" s="55">
        <v>1898</v>
      </c>
      <c r="D76" s="55">
        <v>981</v>
      </c>
      <c r="E76" s="55">
        <v>1004</v>
      </c>
      <c r="F76" s="55">
        <v>725</v>
      </c>
      <c r="G76" s="55">
        <v>47</v>
      </c>
      <c r="H76" s="55">
        <v>47</v>
      </c>
      <c r="I76" s="55">
        <v>96</v>
      </c>
      <c r="J76" s="55">
        <v>6766</v>
      </c>
    </row>
    <row r="77" spans="1:10" x14ac:dyDescent="0.2">
      <c r="A77" s="67" t="s">
        <v>565</v>
      </c>
      <c r="B77" s="55">
        <v>104</v>
      </c>
      <c r="C77" s="55">
        <v>115</v>
      </c>
      <c r="D77" s="55">
        <v>70</v>
      </c>
      <c r="E77" s="55">
        <v>5</v>
      </c>
      <c r="F77" s="55">
        <v>32</v>
      </c>
      <c r="G77" s="55">
        <v>11</v>
      </c>
      <c r="H77" s="55">
        <v>0</v>
      </c>
      <c r="I77" s="55">
        <v>10</v>
      </c>
      <c r="J77" s="55">
        <v>348</v>
      </c>
    </row>
    <row r="78" spans="1:10" x14ac:dyDescent="0.2">
      <c r="A78" s="67" t="s">
        <v>335</v>
      </c>
      <c r="B78" s="55">
        <v>45305</v>
      </c>
      <c r="C78" s="55">
        <v>43137</v>
      </c>
      <c r="D78" s="55">
        <v>12146</v>
      </c>
      <c r="E78" s="55">
        <v>8175</v>
      </c>
      <c r="F78" s="55">
        <v>18573</v>
      </c>
      <c r="G78" s="55">
        <v>973</v>
      </c>
      <c r="H78" s="55">
        <v>333</v>
      </c>
      <c r="I78" s="55">
        <v>4617</v>
      </c>
      <c r="J78" s="55">
        <v>133268</v>
      </c>
    </row>
    <row r="79" spans="1:10" x14ac:dyDescent="0.2">
      <c r="A79" s="67" t="s">
        <v>375</v>
      </c>
      <c r="B79" s="55">
        <v>10699</v>
      </c>
      <c r="C79" s="55">
        <v>12071</v>
      </c>
      <c r="D79" s="55">
        <v>2290</v>
      </c>
      <c r="E79" s="55">
        <v>2655</v>
      </c>
      <c r="F79" s="55">
        <v>644</v>
      </c>
      <c r="G79" s="55">
        <v>130</v>
      </c>
      <c r="H79" s="55">
        <v>238</v>
      </c>
      <c r="I79" s="55">
        <v>278</v>
      </c>
      <c r="J79" s="55">
        <v>28992</v>
      </c>
    </row>
    <row r="80" spans="1:10" x14ac:dyDescent="0.2">
      <c r="A80" s="67" t="s">
        <v>379</v>
      </c>
      <c r="B80" s="55">
        <v>9330</v>
      </c>
      <c r="C80" s="55">
        <v>6002</v>
      </c>
      <c r="D80" s="55">
        <v>4211</v>
      </c>
      <c r="E80" s="55">
        <v>1678</v>
      </c>
      <c r="F80" s="55">
        <v>2080</v>
      </c>
      <c r="G80" s="55">
        <v>497</v>
      </c>
      <c r="H80" s="55">
        <v>159</v>
      </c>
      <c r="I80" s="55">
        <v>519</v>
      </c>
      <c r="J80" s="55">
        <v>24475</v>
      </c>
    </row>
    <row r="81" spans="1:10" x14ac:dyDescent="0.2">
      <c r="A81" s="67" t="s">
        <v>537</v>
      </c>
      <c r="B81" s="55">
        <v>194</v>
      </c>
      <c r="C81" s="55">
        <v>190</v>
      </c>
      <c r="D81" s="55">
        <v>69</v>
      </c>
      <c r="E81" s="55">
        <v>34</v>
      </c>
      <c r="F81" s="55">
        <v>57</v>
      </c>
      <c r="G81" s="55">
        <v>3</v>
      </c>
      <c r="H81" s="55">
        <v>0</v>
      </c>
      <c r="I81" s="55">
        <v>14</v>
      </c>
      <c r="J81" s="55">
        <v>567</v>
      </c>
    </row>
    <row r="82" spans="1:10" x14ac:dyDescent="0.2">
      <c r="A82" s="67" t="s">
        <v>424</v>
      </c>
      <c r="B82" s="55">
        <v>3487</v>
      </c>
      <c r="C82" s="55">
        <v>2956</v>
      </c>
      <c r="D82" s="55">
        <v>1232</v>
      </c>
      <c r="E82" s="55">
        <v>693</v>
      </c>
      <c r="F82" s="55">
        <v>611</v>
      </c>
      <c r="G82" s="55">
        <v>141</v>
      </c>
      <c r="H82" s="55">
        <v>58</v>
      </c>
      <c r="I82" s="55">
        <v>161</v>
      </c>
      <c r="J82" s="55">
        <v>9332</v>
      </c>
    </row>
    <row r="83" spans="1:10" x14ac:dyDescent="0.2">
      <c r="A83" s="67" t="s">
        <v>421</v>
      </c>
      <c r="B83" s="55">
        <v>3580</v>
      </c>
      <c r="C83" s="55">
        <v>2006</v>
      </c>
      <c r="D83" s="55">
        <v>1495</v>
      </c>
      <c r="E83" s="55">
        <v>872</v>
      </c>
      <c r="F83" s="55">
        <v>1027</v>
      </c>
      <c r="G83" s="55">
        <v>223</v>
      </c>
      <c r="H83" s="55">
        <v>126</v>
      </c>
      <c r="I83" s="55">
        <v>257</v>
      </c>
      <c r="J83" s="55">
        <v>9580</v>
      </c>
    </row>
    <row r="84" spans="1:10" x14ac:dyDescent="0.2">
      <c r="A84" s="67" t="s">
        <v>585</v>
      </c>
      <c r="B84" s="55">
        <v>63</v>
      </c>
      <c r="C84" s="55">
        <v>42</v>
      </c>
      <c r="D84" s="55">
        <v>17</v>
      </c>
      <c r="E84" s="55">
        <v>34</v>
      </c>
      <c r="F84" s="55">
        <v>42</v>
      </c>
      <c r="G84" s="55">
        <v>3</v>
      </c>
      <c r="H84" s="55">
        <v>0</v>
      </c>
      <c r="I84" s="55">
        <v>3</v>
      </c>
      <c r="J84" s="55">
        <v>197</v>
      </c>
    </row>
    <row r="85" spans="1:10" x14ac:dyDescent="0.2">
      <c r="A85" s="67" t="s">
        <v>323</v>
      </c>
      <c r="B85" s="55">
        <v>132829</v>
      </c>
      <c r="C85" s="55">
        <v>170451</v>
      </c>
      <c r="D85" s="55">
        <v>29602</v>
      </c>
      <c r="E85" s="55">
        <v>38186</v>
      </c>
      <c r="F85" s="55">
        <v>15107</v>
      </c>
      <c r="G85" s="55">
        <v>2394</v>
      </c>
      <c r="H85" s="55">
        <v>4082</v>
      </c>
      <c r="I85" s="55">
        <v>4781</v>
      </c>
      <c r="J85" s="55">
        <v>397431</v>
      </c>
    </row>
    <row r="86" spans="1:10" x14ac:dyDescent="0.2">
      <c r="A86" s="67" t="s">
        <v>344</v>
      </c>
      <c r="B86" s="55">
        <v>24670</v>
      </c>
      <c r="C86" s="55">
        <v>23092</v>
      </c>
      <c r="D86" s="55">
        <v>12139</v>
      </c>
      <c r="E86" s="55">
        <v>5617</v>
      </c>
      <c r="F86" s="55">
        <v>4989</v>
      </c>
      <c r="G86" s="55">
        <v>989</v>
      </c>
      <c r="H86" s="55">
        <v>367</v>
      </c>
      <c r="I86" s="55">
        <v>1745</v>
      </c>
      <c r="J86" s="55">
        <v>73614</v>
      </c>
    </row>
    <row r="87" spans="1:10" x14ac:dyDescent="0.2">
      <c r="A87" s="67" t="s">
        <v>320</v>
      </c>
      <c r="B87" s="55">
        <v>272124</v>
      </c>
      <c r="C87" s="55">
        <v>352711</v>
      </c>
      <c r="D87" s="55">
        <v>131687</v>
      </c>
      <c r="E87" s="55">
        <v>96010</v>
      </c>
      <c r="F87" s="55">
        <v>122943</v>
      </c>
      <c r="G87" s="55">
        <v>7358</v>
      </c>
      <c r="H87" s="55">
        <v>4148</v>
      </c>
      <c r="I87" s="55">
        <v>12984</v>
      </c>
      <c r="J87" s="55">
        <v>1000006</v>
      </c>
    </row>
    <row r="88" spans="1:10" x14ac:dyDescent="0.2">
      <c r="A88" s="67" t="s">
        <v>386</v>
      </c>
      <c r="B88" s="55">
        <v>5944</v>
      </c>
      <c r="C88" s="55">
        <v>5909</v>
      </c>
      <c r="D88" s="55">
        <v>2850</v>
      </c>
      <c r="E88" s="55">
        <v>2794</v>
      </c>
      <c r="F88" s="55">
        <v>1880</v>
      </c>
      <c r="G88" s="55">
        <v>355</v>
      </c>
      <c r="H88" s="55">
        <v>132</v>
      </c>
      <c r="I88" s="55">
        <v>641</v>
      </c>
      <c r="J88" s="55">
        <v>20509</v>
      </c>
    </row>
    <row r="89" spans="1:10" x14ac:dyDescent="0.2">
      <c r="A89" s="67" t="s">
        <v>400</v>
      </c>
      <c r="B89" s="55">
        <v>5898</v>
      </c>
      <c r="C89" s="55">
        <v>4821</v>
      </c>
      <c r="D89" s="55">
        <v>1787</v>
      </c>
      <c r="E89" s="55">
        <v>1656</v>
      </c>
      <c r="F89" s="55">
        <v>1410</v>
      </c>
      <c r="G89" s="55">
        <v>349</v>
      </c>
      <c r="H89" s="55">
        <v>72</v>
      </c>
      <c r="I89" s="55">
        <v>303</v>
      </c>
      <c r="J89" s="55">
        <v>16295</v>
      </c>
    </row>
    <row r="90" spans="1:10" x14ac:dyDescent="0.2">
      <c r="A90" s="67" t="s">
        <v>340</v>
      </c>
      <c r="B90" s="55">
        <v>39630</v>
      </c>
      <c r="C90" s="55">
        <v>43582</v>
      </c>
      <c r="D90" s="55">
        <v>2547</v>
      </c>
      <c r="E90" s="55">
        <v>1593</v>
      </c>
      <c r="F90" s="55">
        <v>9853</v>
      </c>
      <c r="G90" s="55">
        <v>80</v>
      </c>
      <c r="H90" s="55">
        <v>66</v>
      </c>
      <c r="I90" s="55">
        <v>1086</v>
      </c>
      <c r="J90" s="55">
        <v>98441</v>
      </c>
    </row>
    <row r="91" spans="1:10" x14ac:dyDescent="0.2">
      <c r="A91" s="67" t="s">
        <v>330</v>
      </c>
      <c r="B91" s="55">
        <v>69490</v>
      </c>
      <c r="C91" s="55">
        <v>73875</v>
      </c>
      <c r="D91" s="55">
        <v>18117</v>
      </c>
      <c r="E91" s="55">
        <v>6815</v>
      </c>
      <c r="F91" s="55">
        <v>4554</v>
      </c>
      <c r="G91" s="55">
        <v>656</v>
      </c>
      <c r="H91" s="55">
        <v>392</v>
      </c>
      <c r="I91" s="55">
        <v>1642</v>
      </c>
      <c r="J91" s="55">
        <v>175555</v>
      </c>
    </row>
    <row r="92" spans="1:10" x14ac:dyDescent="0.2">
      <c r="A92" s="67" t="s">
        <v>522</v>
      </c>
      <c r="B92" s="55">
        <v>204</v>
      </c>
      <c r="C92" s="55">
        <v>283</v>
      </c>
      <c r="D92" s="55">
        <v>88</v>
      </c>
      <c r="E92" s="55">
        <v>64</v>
      </c>
      <c r="F92" s="55">
        <v>69</v>
      </c>
      <c r="G92" s="55">
        <v>3</v>
      </c>
      <c r="H92" s="55">
        <v>3</v>
      </c>
      <c r="I92" s="55">
        <v>16</v>
      </c>
      <c r="J92" s="55">
        <v>734</v>
      </c>
    </row>
    <row r="93" spans="1:10" x14ac:dyDescent="0.2">
      <c r="A93" s="67" t="s">
        <v>468</v>
      </c>
      <c r="B93" s="55">
        <v>701</v>
      </c>
      <c r="C93" s="55">
        <v>834</v>
      </c>
      <c r="D93" s="55">
        <v>208</v>
      </c>
      <c r="E93" s="55">
        <v>141</v>
      </c>
      <c r="F93" s="55">
        <v>351</v>
      </c>
      <c r="G93" s="55">
        <v>15</v>
      </c>
      <c r="H93" s="55">
        <v>3</v>
      </c>
      <c r="I93" s="55">
        <v>38</v>
      </c>
      <c r="J93" s="55">
        <v>2296</v>
      </c>
    </row>
    <row r="94" spans="1:10" x14ac:dyDescent="0.2">
      <c r="A94" s="67" t="s">
        <v>329</v>
      </c>
      <c r="B94" s="55">
        <v>52554</v>
      </c>
      <c r="C94" s="55">
        <v>56548</v>
      </c>
      <c r="D94" s="55">
        <v>26858</v>
      </c>
      <c r="E94" s="55">
        <v>18710</v>
      </c>
      <c r="F94" s="55">
        <v>20731</v>
      </c>
      <c r="G94" s="55">
        <v>3485</v>
      </c>
      <c r="H94" s="55">
        <v>882</v>
      </c>
      <c r="I94" s="55">
        <v>4190</v>
      </c>
      <c r="J94" s="55">
        <v>183974</v>
      </c>
    </row>
    <row r="95" spans="1:10" x14ac:dyDescent="0.2">
      <c r="A95" s="67" t="s">
        <v>353</v>
      </c>
      <c r="B95" s="55">
        <v>26865</v>
      </c>
      <c r="C95" s="55">
        <v>12320</v>
      </c>
      <c r="D95" s="55">
        <v>7506</v>
      </c>
      <c r="E95" s="55">
        <v>2032</v>
      </c>
      <c r="F95" s="55">
        <v>11040</v>
      </c>
      <c r="G95" s="55">
        <v>311</v>
      </c>
      <c r="H95" s="55">
        <v>827</v>
      </c>
      <c r="I95" s="55">
        <v>986</v>
      </c>
      <c r="J95" s="55">
        <v>61885</v>
      </c>
    </row>
    <row r="96" spans="1:10" x14ac:dyDescent="0.2">
      <c r="A96" s="67" t="s">
        <v>515</v>
      </c>
      <c r="B96" s="55">
        <v>180</v>
      </c>
      <c r="C96" s="55">
        <v>242</v>
      </c>
      <c r="D96" s="55">
        <v>143</v>
      </c>
      <c r="E96" s="55">
        <v>47</v>
      </c>
      <c r="F96" s="55">
        <v>136</v>
      </c>
      <c r="G96" s="55">
        <v>17</v>
      </c>
      <c r="H96" s="55">
        <v>8</v>
      </c>
      <c r="I96" s="55">
        <v>15</v>
      </c>
      <c r="J96" s="55">
        <v>786</v>
      </c>
    </row>
    <row r="97" spans="1:10" x14ac:dyDescent="0.2">
      <c r="A97" s="67" t="s">
        <v>378</v>
      </c>
      <c r="B97" s="55">
        <v>5938</v>
      </c>
      <c r="C97" s="55">
        <v>9156</v>
      </c>
      <c r="D97" s="55">
        <v>4174</v>
      </c>
      <c r="E97" s="55">
        <v>1743</v>
      </c>
      <c r="F97" s="55">
        <v>2969</v>
      </c>
      <c r="G97" s="55">
        <v>181</v>
      </c>
      <c r="H97" s="55">
        <v>84</v>
      </c>
      <c r="I97" s="55">
        <v>301</v>
      </c>
      <c r="J97" s="55">
        <v>24558</v>
      </c>
    </row>
    <row r="98" spans="1:10" x14ac:dyDescent="0.2">
      <c r="A98" s="67" t="s">
        <v>341</v>
      </c>
      <c r="B98" s="55">
        <v>31663</v>
      </c>
      <c r="C98" s="55">
        <v>24701</v>
      </c>
      <c r="D98" s="55">
        <v>14223</v>
      </c>
      <c r="E98" s="55">
        <v>6172</v>
      </c>
      <c r="F98" s="55">
        <v>6000</v>
      </c>
      <c r="G98" s="55">
        <v>840</v>
      </c>
      <c r="H98" s="55">
        <v>378</v>
      </c>
      <c r="I98" s="55">
        <v>1665</v>
      </c>
      <c r="J98" s="55">
        <v>85657</v>
      </c>
    </row>
    <row r="99" spans="1:10" x14ac:dyDescent="0.2">
      <c r="A99" s="67" t="s">
        <v>343</v>
      </c>
      <c r="B99" s="55">
        <v>28657</v>
      </c>
      <c r="C99" s="55">
        <v>23542</v>
      </c>
      <c r="D99" s="55">
        <v>7209</v>
      </c>
      <c r="E99" s="55">
        <v>5856</v>
      </c>
      <c r="F99" s="55">
        <v>6487</v>
      </c>
      <c r="G99" s="55">
        <v>300</v>
      </c>
      <c r="H99" s="55">
        <v>130</v>
      </c>
      <c r="I99" s="55">
        <v>1711</v>
      </c>
      <c r="J99" s="55">
        <v>73901</v>
      </c>
    </row>
    <row r="100" spans="1:10" x14ac:dyDescent="0.2">
      <c r="A100" s="67" t="s">
        <v>413</v>
      </c>
      <c r="B100" s="55">
        <v>4462</v>
      </c>
      <c r="C100" s="55">
        <v>3425</v>
      </c>
      <c r="D100" s="55">
        <v>1549</v>
      </c>
      <c r="E100" s="55">
        <v>782</v>
      </c>
      <c r="F100" s="55">
        <v>825</v>
      </c>
      <c r="G100" s="55">
        <v>105</v>
      </c>
      <c r="H100" s="55">
        <v>31</v>
      </c>
      <c r="I100" s="55">
        <v>193</v>
      </c>
      <c r="J100" s="55">
        <v>11367</v>
      </c>
    </row>
    <row r="101" spans="1:10" x14ac:dyDescent="0.2">
      <c r="A101" s="67" t="s">
        <v>396</v>
      </c>
      <c r="B101" s="55">
        <v>5674</v>
      </c>
      <c r="C101" s="55">
        <v>7042</v>
      </c>
      <c r="D101" s="55">
        <v>1992</v>
      </c>
      <c r="E101" s="55">
        <v>1338</v>
      </c>
      <c r="F101" s="55">
        <v>985</v>
      </c>
      <c r="G101" s="55">
        <v>234</v>
      </c>
      <c r="H101" s="55">
        <v>58</v>
      </c>
      <c r="I101" s="55">
        <v>537</v>
      </c>
      <c r="J101" s="55">
        <v>17862</v>
      </c>
    </row>
    <row r="102" spans="1:10" x14ac:dyDescent="0.2">
      <c r="A102" s="67" t="s">
        <v>582</v>
      </c>
      <c r="B102" s="55">
        <v>29</v>
      </c>
      <c r="C102" s="55">
        <v>50</v>
      </c>
      <c r="D102" s="55">
        <v>33</v>
      </c>
      <c r="E102" s="55">
        <v>92</v>
      </c>
      <c r="F102" s="55">
        <v>12</v>
      </c>
      <c r="G102" s="55">
        <v>3</v>
      </c>
      <c r="H102" s="55">
        <v>3</v>
      </c>
      <c r="I102" s="55">
        <v>13</v>
      </c>
      <c r="J102" s="55">
        <v>227</v>
      </c>
    </row>
    <row r="103" spans="1:10" x14ac:dyDescent="0.2">
      <c r="A103" s="67" t="s">
        <v>619</v>
      </c>
      <c r="B103" s="55">
        <v>3</v>
      </c>
      <c r="C103" s="55">
        <v>11</v>
      </c>
      <c r="D103" s="55">
        <v>6</v>
      </c>
      <c r="E103" s="55">
        <v>3</v>
      </c>
      <c r="F103" s="55">
        <v>0</v>
      </c>
      <c r="G103" s="55">
        <v>0</v>
      </c>
      <c r="H103" s="55">
        <v>0</v>
      </c>
      <c r="I103" s="55">
        <v>0</v>
      </c>
      <c r="J103" s="55">
        <v>24</v>
      </c>
    </row>
    <row r="104" spans="1:10" x14ac:dyDescent="0.2">
      <c r="A104" s="67" t="s">
        <v>373</v>
      </c>
      <c r="B104" s="55">
        <v>8960</v>
      </c>
      <c r="C104" s="55">
        <v>9258</v>
      </c>
      <c r="D104" s="55">
        <v>4857</v>
      </c>
      <c r="E104" s="55">
        <v>2640</v>
      </c>
      <c r="F104" s="55">
        <v>4107</v>
      </c>
      <c r="G104" s="55">
        <v>289</v>
      </c>
      <c r="H104" s="55">
        <v>138</v>
      </c>
      <c r="I104" s="55">
        <v>408</v>
      </c>
      <c r="J104" s="55">
        <v>30657</v>
      </c>
    </row>
    <row r="105" spans="1:10" ht="22.5" x14ac:dyDescent="0.2">
      <c r="A105" s="67" t="s">
        <v>460</v>
      </c>
      <c r="B105" s="55">
        <v>838</v>
      </c>
      <c r="C105" s="55">
        <v>711</v>
      </c>
      <c r="D105" s="55">
        <v>404</v>
      </c>
      <c r="E105" s="55">
        <v>184</v>
      </c>
      <c r="F105" s="55">
        <v>513</v>
      </c>
      <c r="G105" s="55">
        <v>23</v>
      </c>
      <c r="H105" s="55">
        <v>20</v>
      </c>
      <c r="I105" s="55">
        <v>43</v>
      </c>
      <c r="J105" s="55">
        <v>2726</v>
      </c>
    </row>
    <row r="106" spans="1:10" x14ac:dyDescent="0.2">
      <c r="A106" s="67" t="s">
        <v>614</v>
      </c>
      <c r="B106" s="55">
        <v>15</v>
      </c>
      <c r="C106" s="55">
        <v>7</v>
      </c>
      <c r="D106" s="55">
        <v>9</v>
      </c>
      <c r="E106" s="55">
        <v>5</v>
      </c>
      <c r="F106" s="55">
        <v>0</v>
      </c>
      <c r="G106" s="55">
        <v>0</v>
      </c>
      <c r="H106" s="55">
        <v>0</v>
      </c>
      <c r="I106" s="55">
        <v>3</v>
      </c>
      <c r="J106" s="55">
        <v>39</v>
      </c>
    </row>
    <row r="107" spans="1:10" x14ac:dyDescent="0.2">
      <c r="A107" s="67" t="s">
        <v>607</v>
      </c>
      <c r="B107" s="55">
        <v>20</v>
      </c>
      <c r="C107" s="55">
        <v>22</v>
      </c>
      <c r="D107" s="55">
        <v>16</v>
      </c>
      <c r="E107" s="55">
        <v>10</v>
      </c>
      <c r="F107" s="55">
        <v>13</v>
      </c>
      <c r="G107" s="55">
        <v>7</v>
      </c>
      <c r="H107" s="55">
        <v>0</v>
      </c>
      <c r="I107" s="55">
        <v>3</v>
      </c>
      <c r="J107" s="55">
        <v>91</v>
      </c>
    </row>
    <row r="108" spans="1:10" x14ac:dyDescent="0.2">
      <c r="A108" s="67" t="s">
        <v>337</v>
      </c>
      <c r="B108" s="55">
        <v>48614</v>
      </c>
      <c r="C108" s="55">
        <v>27012</v>
      </c>
      <c r="D108" s="55">
        <v>22728</v>
      </c>
      <c r="E108" s="55">
        <v>5410</v>
      </c>
      <c r="F108" s="55">
        <v>11389</v>
      </c>
      <c r="G108" s="55">
        <v>1093</v>
      </c>
      <c r="H108" s="55">
        <v>924</v>
      </c>
      <c r="I108" s="55">
        <v>2782</v>
      </c>
      <c r="J108" s="55">
        <v>119956</v>
      </c>
    </row>
    <row r="109" spans="1:10" x14ac:dyDescent="0.2">
      <c r="A109" s="67" t="s">
        <v>357</v>
      </c>
      <c r="B109" s="55">
        <v>14446</v>
      </c>
      <c r="C109" s="55">
        <v>15100</v>
      </c>
      <c r="D109" s="55">
        <v>6040</v>
      </c>
      <c r="E109" s="55">
        <v>5035</v>
      </c>
      <c r="F109" s="55">
        <v>3688</v>
      </c>
      <c r="G109" s="55">
        <v>685</v>
      </c>
      <c r="H109" s="55">
        <v>183</v>
      </c>
      <c r="I109" s="55">
        <v>1015</v>
      </c>
      <c r="J109" s="55">
        <v>46186</v>
      </c>
    </row>
    <row r="110" spans="1:10" x14ac:dyDescent="0.2">
      <c r="A110" s="67" t="s">
        <v>609</v>
      </c>
      <c r="B110" s="55">
        <v>5</v>
      </c>
      <c r="C110" s="55">
        <v>58</v>
      </c>
      <c r="D110" s="55">
        <v>3</v>
      </c>
      <c r="E110" s="55">
        <v>0</v>
      </c>
      <c r="F110" s="55">
        <v>0</v>
      </c>
      <c r="G110" s="55">
        <v>0</v>
      </c>
      <c r="H110" s="55">
        <v>0</v>
      </c>
      <c r="I110" s="55">
        <v>0</v>
      </c>
      <c r="J110" s="55">
        <v>64</v>
      </c>
    </row>
    <row r="111" spans="1:10" s="88" customFormat="1" x14ac:dyDescent="0.2">
      <c r="A111" s="85" t="s">
        <v>314</v>
      </c>
      <c r="B111" s="86">
        <v>818422</v>
      </c>
      <c r="C111" s="86">
        <v>900480</v>
      </c>
      <c r="D111" s="86">
        <v>311036</v>
      </c>
      <c r="E111" s="86">
        <v>210080</v>
      </c>
      <c r="F111" s="86">
        <v>246354</v>
      </c>
      <c r="G111" s="86">
        <v>21183</v>
      </c>
      <c r="H111" s="86">
        <v>13513</v>
      </c>
      <c r="I111" s="86">
        <v>41141</v>
      </c>
      <c r="J111" s="86">
        <v>2562325</v>
      </c>
    </row>
    <row r="112" spans="1:10" x14ac:dyDescent="0.2">
      <c r="A112" s="42"/>
      <c r="B112" s="55"/>
      <c r="C112" s="55"/>
      <c r="D112" s="55"/>
      <c r="E112" s="55"/>
      <c r="F112" s="55"/>
      <c r="G112" s="55"/>
      <c r="H112" s="55"/>
      <c r="I112" s="55"/>
      <c r="J112" s="55"/>
    </row>
    <row r="113" spans="1:10" x14ac:dyDescent="0.2">
      <c r="A113" s="43" t="s">
        <v>1285</v>
      </c>
      <c r="B113" s="55"/>
      <c r="C113" s="55"/>
      <c r="D113" s="55"/>
      <c r="E113" s="55"/>
      <c r="F113" s="55"/>
      <c r="G113" s="55"/>
      <c r="H113" s="55"/>
      <c r="I113" s="55"/>
      <c r="J113" s="55"/>
    </row>
    <row r="114" spans="1:10" x14ac:dyDescent="0.2">
      <c r="A114" s="67" t="s">
        <v>479</v>
      </c>
      <c r="B114" s="55">
        <v>836</v>
      </c>
      <c r="C114" s="55">
        <v>400</v>
      </c>
      <c r="D114" s="55">
        <v>294</v>
      </c>
      <c r="E114" s="55">
        <v>67</v>
      </c>
      <c r="F114" s="55">
        <v>175</v>
      </c>
      <c r="G114" s="55">
        <v>29</v>
      </c>
      <c r="H114" s="55">
        <v>9</v>
      </c>
      <c r="I114" s="55">
        <v>56</v>
      </c>
      <c r="J114" s="55">
        <v>1867</v>
      </c>
    </row>
    <row r="115" spans="1:10" x14ac:dyDescent="0.2">
      <c r="A115" s="67" t="s">
        <v>520</v>
      </c>
      <c r="B115" s="55">
        <v>300</v>
      </c>
      <c r="C115" s="55">
        <v>214</v>
      </c>
      <c r="D115" s="55">
        <v>74</v>
      </c>
      <c r="E115" s="55">
        <v>52</v>
      </c>
      <c r="F115" s="55">
        <v>76</v>
      </c>
      <c r="G115" s="55">
        <v>3</v>
      </c>
      <c r="H115" s="55">
        <v>3</v>
      </c>
      <c r="I115" s="55">
        <v>10</v>
      </c>
      <c r="J115" s="55">
        <v>738</v>
      </c>
    </row>
    <row r="116" spans="1:10" x14ac:dyDescent="0.2">
      <c r="A116" s="67" t="s">
        <v>362</v>
      </c>
      <c r="B116" s="55">
        <v>21170</v>
      </c>
      <c r="C116" s="55">
        <v>11072</v>
      </c>
      <c r="D116" s="55">
        <v>3452</v>
      </c>
      <c r="E116" s="55">
        <v>1781</v>
      </c>
      <c r="F116" s="55">
        <v>3700</v>
      </c>
      <c r="G116" s="55">
        <v>156</v>
      </c>
      <c r="H116" s="55">
        <v>82</v>
      </c>
      <c r="I116" s="55">
        <v>699</v>
      </c>
      <c r="J116" s="55">
        <v>42124</v>
      </c>
    </row>
    <row r="117" spans="1:10" x14ac:dyDescent="0.2">
      <c r="A117" s="67" t="s">
        <v>374</v>
      </c>
      <c r="B117" s="55">
        <v>22149</v>
      </c>
      <c r="C117" s="55">
        <v>7269</v>
      </c>
      <c r="D117" s="55">
        <v>392</v>
      </c>
      <c r="E117" s="55">
        <v>32</v>
      </c>
      <c r="F117" s="55">
        <v>223</v>
      </c>
      <c r="G117" s="55">
        <v>4</v>
      </c>
      <c r="H117" s="55">
        <v>5</v>
      </c>
      <c r="I117" s="55">
        <v>71</v>
      </c>
      <c r="J117" s="55">
        <v>30152</v>
      </c>
    </row>
    <row r="118" spans="1:10" x14ac:dyDescent="0.2">
      <c r="A118" s="67" t="s">
        <v>587</v>
      </c>
      <c r="B118" s="55">
        <v>38</v>
      </c>
      <c r="C118" s="55">
        <v>92</v>
      </c>
      <c r="D118" s="55">
        <v>16</v>
      </c>
      <c r="E118" s="55">
        <v>5</v>
      </c>
      <c r="F118" s="55">
        <v>11</v>
      </c>
      <c r="G118" s="55">
        <v>0</v>
      </c>
      <c r="H118" s="55">
        <v>0</v>
      </c>
      <c r="I118" s="55">
        <v>4</v>
      </c>
      <c r="J118" s="55">
        <v>172</v>
      </c>
    </row>
    <row r="119" spans="1:10" x14ac:dyDescent="0.2">
      <c r="A119" s="67" t="s">
        <v>600</v>
      </c>
      <c r="B119" s="55">
        <v>18</v>
      </c>
      <c r="C119" s="55">
        <v>21</v>
      </c>
      <c r="D119" s="55">
        <v>32</v>
      </c>
      <c r="E119" s="55">
        <v>10</v>
      </c>
      <c r="F119" s="55">
        <v>41</v>
      </c>
      <c r="G119" s="55">
        <v>0</v>
      </c>
      <c r="H119" s="55">
        <v>12</v>
      </c>
      <c r="I119" s="55">
        <v>0</v>
      </c>
      <c r="J119" s="55">
        <v>129</v>
      </c>
    </row>
    <row r="120" spans="1:10" x14ac:dyDescent="0.2">
      <c r="A120" s="67" t="s">
        <v>568</v>
      </c>
      <c r="B120" s="55">
        <v>107</v>
      </c>
      <c r="C120" s="55">
        <v>84</v>
      </c>
      <c r="D120" s="55">
        <v>59</v>
      </c>
      <c r="E120" s="55">
        <v>4</v>
      </c>
      <c r="F120" s="55">
        <v>35</v>
      </c>
      <c r="G120" s="55">
        <v>0</v>
      </c>
      <c r="H120" s="55">
        <v>0</v>
      </c>
      <c r="I120" s="55">
        <v>19</v>
      </c>
      <c r="J120" s="55">
        <v>314</v>
      </c>
    </row>
    <row r="121" spans="1:10" x14ac:dyDescent="0.2">
      <c r="A121" s="67" t="s">
        <v>402</v>
      </c>
      <c r="B121" s="55">
        <v>9310</v>
      </c>
      <c r="C121" s="55">
        <v>6627</v>
      </c>
      <c r="D121" s="55">
        <v>88</v>
      </c>
      <c r="E121" s="55">
        <v>15</v>
      </c>
      <c r="F121" s="55">
        <v>20</v>
      </c>
      <c r="G121" s="55">
        <v>0</v>
      </c>
      <c r="H121" s="55">
        <v>0</v>
      </c>
      <c r="I121" s="55">
        <v>14</v>
      </c>
      <c r="J121" s="55">
        <v>16065</v>
      </c>
    </row>
    <row r="122" spans="1:10" x14ac:dyDescent="0.2">
      <c r="A122" s="67" t="s">
        <v>488</v>
      </c>
      <c r="B122" s="55">
        <v>893</v>
      </c>
      <c r="C122" s="55">
        <v>281</v>
      </c>
      <c r="D122" s="55">
        <v>53</v>
      </c>
      <c r="E122" s="55">
        <v>95</v>
      </c>
      <c r="F122" s="55">
        <v>90</v>
      </c>
      <c r="G122" s="55">
        <v>0</v>
      </c>
      <c r="H122" s="55">
        <v>0</v>
      </c>
      <c r="I122" s="55">
        <v>9</v>
      </c>
      <c r="J122" s="55">
        <v>1411</v>
      </c>
    </row>
    <row r="123" spans="1:10" x14ac:dyDescent="0.2">
      <c r="A123" s="67" t="s">
        <v>624</v>
      </c>
      <c r="B123" s="55">
        <v>0</v>
      </c>
      <c r="C123" s="55">
        <v>3</v>
      </c>
      <c r="D123" s="55">
        <v>6</v>
      </c>
      <c r="E123" s="55">
        <v>0</v>
      </c>
      <c r="F123" s="55">
        <v>0</v>
      </c>
      <c r="G123" s="55">
        <v>0</v>
      </c>
      <c r="H123" s="55">
        <v>0</v>
      </c>
      <c r="I123" s="55">
        <v>0</v>
      </c>
      <c r="J123" s="55">
        <v>7</v>
      </c>
    </row>
    <row r="124" spans="1:10" x14ac:dyDescent="0.2">
      <c r="A124" s="67" t="s">
        <v>482</v>
      </c>
      <c r="B124" s="55">
        <v>294</v>
      </c>
      <c r="C124" s="55">
        <v>611</v>
      </c>
      <c r="D124" s="55">
        <v>277</v>
      </c>
      <c r="E124" s="55">
        <v>258</v>
      </c>
      <c r="F124" s="55">
        <v>240</v>
      </c>
      <c r="G124" s="55">
        <v>13</v>
      </c>
      <c r="H124" s="55">
        <v>38</v>
      </c>
      <c r="I124" s="55">
        <v>52</v>
      </c>
      <c r="J124" s="55">
        <v>1793</v>
      </c>
    </row>
    <row r="125" spans="1:10" x14ac:dyDescent="0.2">
      <c r="A125" s="67" t="s">
        <v>356</v>
      </c>
      <c r="B125" s="55">
        <v>26274</v>
      </c>
      <c r="C125" s="55">
        <v>16318</v>
      </c>
      <c r="D125" s="55">
        <v>2898</v>
      </c>
      <c r="E125" s="55">
        <v>1529</v>
      </c>
      <c r="F125" s="55">
        <v>2691</v>
      </c>
      <c r="G125" s="55">
        <v>151</v>
      </c>
      <c r="H125" s="55">
        <v>77</v>
      </c>
      <c r="I125" s="55">
        <v>577</v>
      </c>
      <c r="J125" s="55">
        <v>50517</v>
      </c>
    </row>
    <row r="126" spans="1:10" x14ac:dyDescent="0.2">
      <c r="A126" s="67" t="s">
        <v>598</v>
      </c>
      <c r="B126" s="55">
        <v>31</v>
      </c>
      <c r="C126" s="55">
        <v>67</v>
      </c>
      <c r="D126" s="55">
        <v>36</v>
      </c>
      <c r="E126" s="55">
        <v>0</v>
      </c>
      <c r="F126" s="55">
        <v>9</v>
      </c>
      <c r="G126" s="55">
        <v>5</v>
      </c>
      <c r="H126" s="55">
        <v>0</v>
      </c>
      <c r="I126" s="55">
        <v>3</v>
      </c>
      <c r="J126" s="55">
        <v>145</v>
      </c>
    </row>
    <row r="127" spans="1:10" x14ac:dyDescent="0.2">
      <c r="A127" s="67" t="s">
        <v>352</v>
      </c>
      <c r="B127" s="55">
        <v>24896</v>
      </c>
      <c r="C127" s="55">
        <v>17506</v>
      </c>
      <c r="D127" s="55">
        <v>7312</v>
      </c>
      <c r="E127" s="55">
        <v>4425</v>
      </c>
      <c r="F127" s="55">
        <v>7047</v>
      </c>
      <c r="G127" s="55">
        <v>305</v>
      </c>
      <c r="H127" s="55">
        <v>196</v>
      </c>
      <c r="I127" s="55">
        <v>1105</v>
      </c>
      <c r="J127" s="55">
        <v>62793</v>
      </c>
    </row>
    <row r="128" spans="1:10" x14ac:dyDescent="0.2">
      <c r="A128" s="67" t="s">
        <v>361</v>
      </c>
      <c r="B128" s="55">
        <v>23669</v>
      </c>
      <c r="C128" s="55">
        <v>12571</v>
      </c>
      <c r="D128" s="55">
        <v>2134</v>
      </c>
      <c r="E128" s="55">
        <v>1144</v>
      </c>
      <c r="F128" s="55">
        <v>2831</v>
      </c>
      <c r="G128" s="55">
        <v>83</v>
      </c>
      <c r="H128" s="55">
        <v>29</v>
      </c>
      <c r="I128" s="55">
        <v>415</v>
      </c>
      <c r="J128" s="55">
        <v>42881</v>
      </c>
    </row>
    <row r="129" spans="1:10" x14ac:dyDescent="0.2">
      <c r="A129" s="67" t="s">
        <v>384</v>
      </c>
      <c r="B129" s="55">
        <v>7110</v>
      </c>
      <c r="C129" s="55">
        <v>10131</v>
      </c>
      <c r="D129" s="55">
        <v>1584</v>
      </c>
      <c r="E129" s="55">
        <v>560</v>
      </c>
      <c r="F129" s="55">
        <v>1267</v>
      </c>
      <c r="G129" s="55">
        <v>148</v>
      </c>
      <c r="H129" s="55">
        <v>55</v>
      </c>
      <c r="I129" s="55">
        <v>317</v>
      </c>
      <c r="J129" s="55">
        <v>21164</v>
      </c>
    </row>
    <row r="130" spans="1:10" x14ac:dyDescent="0.2">
      <c r="A130" s="67" t="s">
        <v>443</v>
      </c>
      <c r="B130" s="55">
        <v>3689</v>
      </c>
      <c r="C130" s="55">
        <v>788</v>
      </c>
      <c r="D130" s="55">
        <v>346</v>
      </c>
      <c r="E130" s="55">
        <v>208</v>
      </c>
      <c r="F130" s="55">
        <v>388</v>
      </c>
      <c r="G130" s="55">
        <v>15</v>
      </c>
      <c r="H130" s="55">
        <v>11</v>
      </c>
      <c r="I130" s="55">
        <v>150</v>
      </c>
      <c r="J130" s="55">
        <v>5594</v>
      </c>
    </row>
    <row r="131" spans="1:10" x14ac:dyDescent="0.2">
      <c r="A131" s="67" t="s">
        <v>416</v>
      </c>
      <c r="B131" s="55">
        <v>4269</v>
      </c>
      <c r="C131" s="55">
        <v>3287</v>
      </c>
      <c r="D131" s="55">
        <v>921</v>
      </c>
      <c r="E131" s="55">
        <v>946</v>
      </c>
      <c r="F131" s="55">
        <v>958</v>
      </c>
      <c r="G131" s="55">
        <v>37</v>
      </c>
      <c r="H131" s="55">
        <v>21</v>
      </c>
      <c r="I131" s="55">
        <v>89</v>
      </c>
      <c r="J131" s="55">
        <v>10535</v>
      </c>
    </row>
    <row r="132" spans="1:10" x14ac:dyDescent="0.2">
      <c r="A132" s="67" t="s">
        <v>493</v>
      </c>
      <c r="B132" s="55">
        <v>452</v>
      </c>
      <c r="C132" s="55">
        <v>398</v>
      </c>
      <c r="D132" s="55">
        <v>175</v>
      </c>
      <c r="E132" s="55">
        <v>17</v>
      </c>
      <c r="F132" s="55">
        <v>131</v>
      </c>
      <c r="G132" s="55">
        <v>0</v>
      </c>
      <c r="H132" s="55">
        <v>0</v>
      </c>
      <c r="I132" s="55">
        <v>0</v>
      </c>
      <c r="J132" s="55">
        <v>1169</v>
      </c>
    </row>
    <row r="133" spans="1:10" x14ac:dyDescent="0.2">
      <c r="A133" s="67" t="s">
        <v>327</v>
      </c>
      <c r="B133" s="55">
        <v>166591</v>
      </c>
      <c r="C133" s="55">
        <v>46334</v>
      </c>
      <c r="D133" s="55">
        <v>7690</v>
      </c>
      <c r="E133" s="55">
        <v>5228</v>
      </c>
      <c r="F133" s="55">
        <v>3142</v>
      </c>
      <c r="G133" s="55">
        <v>329</v>
      </c>
      <c r="H133" s="55">
        <v>163</v>
      </c>
      <c r="I133" s="55">
        <v>1397</v>
      </c>
      <c r="J133" s="55">
        <v>230869</v>
      </c>
    </row>
    <row r="134" spans="1:10" x14ac:dyDescent="0.2">
      <c r="A134" s="67" t="s">
        <v>492</v>
      </c>
      <c r="B134" s="55">
        <v>349</v>
      </c>
      <c r="C134" s="55">
        <v>432</v>
      </c>
      <c r="D134" s="55">
        <v>164</v>
      </c>
      <c r="E134" s="55">
        <v>30</v>
      </c>
      <c r="F134" s="55">
        <v>174</v>
      </c>
      <c r="G134" s="55">
        <v>22</v>
      </c>
      <c r="H134" s="55">
        <v>3</v>
      </c>
      <c r="I134" s="55">
        <v>32</v>
      </c>
      <c r="J134" s="55">
        <v>1198</v>
      </c>
    </row>
    <row r="135" spans="1:10" x14ac:dyDescent="0.2">
      <c r="A135" s="67" t="s">
        <v>484</v>
      </c>
      <c r="B135" s="55">
        <v>1555</v>
      </c>
      <c r="C135" s="55">
        <v>15</v>
      </c>
      <c r="D135" s="55">
        <v>6</v>
      </c>
      <c r="E135" s="55">
        <v>3</v>
      </c>
      <c r="F135" s="55">
        <v>5</v>
      </c>
      <c r="G135" s="55">
        <v>0</v>
      </c>
      <c r="H135" s="55">
        <v>5</v>
      </c>
      <c r="I135" s="55">
        <v>0</v>
      </c>
      <c r="J135" s="55">
        <v>1594</v>
      </c>
    </row>
    <row r="136" spans="1:10" x14ac:dyDescent="0.2">
      <c r="A136" s="67" t="s">
        <v>455</v>
      </c>
      <c r="B136" s="55">
        <v>1209</v>
      </c>
      <c r="C136" s="55">
        <v>1137</v>
      </c>
      <c r="D136" s="55">
        <v>365</v>
      </c>
      <c r="E136" s="55">
        <v>130</v>
      </c>
      <c r="F136" s="55">
        <v>249</v>
      </c>
      <c r="G136" s="55">
        <v>22</v>
      </c>
      <c r="H136" s="55">
        <v>10</v>
      </c>
      <c r="I136" s="55">
        <v>59</v>
      </c>
      <c r="J136" s="55">
        <v>3176</v>
      </c>
    </row>
    <row r="137" spans="1:10" ht="22.5" x14ac:dyDescent="0.2">
      <c r="A137" s="67" t="s">
        <v>432</v>
      </c>
      <c r="B137" s="55">
        <v>3696</v>
      </c>
      <c r="C137" s="55">
        <v>2169</v>
      </c>
      <c r="D137" s="55">
        <v>622</v>
      </c>
      <c r="E137" s="55">
        <v>266</v>
      </c>
      <c r="F137" s="55">
        <v>638</v>
      </c>
      <c r="G137" s="55">
        <v>44</v>
      </c>
      <c r="H137" s="55">
        <v>15</v>
      </c>
      <c r="I137" s="55">
        <v>114</v>
      </c>
      <c r="J137" s="55">
        <v>7562</v>
      </c>
    </row>
    <row r="138" spans="1:10" x14ac:dyDescent="0.2">
      <c r="A138" s="67" t="s">
        <v>601</v>
      </c>
      <c r="B138" s="55">
        <v>19</v>
      </c>
      <c r="C138" s="55">
        <v>57</v>
      </c>
      <c r="D138" s="55">
        <v>13</v>
      </c>
      <c r="E138" s="55">
        <v>0</v>
      </c>
      <c r="F138" s="55">
        <v>13</v>
      </c>
      <c r="G138" s="55">
        <v>3</v>
      </c>
      <c r="H138" s="55">
        <v>0</v>
      </c>
      <c r="I138" s="55">
        <v>18</v>
      </c>
      <c r="J138" s="55">
        <v>124</v>
      </c>
    </row>
    <row r="139" spans="1:10" x14ac:dyDescent="0.2">
      <c r="A139" s="67" t="s">
        <v>562</v>
      </c>
      <c r="B139" s="55">
        <v>3</v>
      </c>
      <c r="C139" s="55">
        <v>248</v>
      </c>
      <c r="D139" s="55">
        <v>28</v>
      </c>
      <c r="E139" s="55">
        <v>12</v>
      </c>
      <c r="F139" s="55">
        <v>79</v>
      </c>
      <c r="G139" s="55">
        <v>0</v>
      </c>
      <c r="H139" s="55">
        <v>3</v>
      </c>
      <c r="I139" s="55">
        <v>0</v>
      </c>
      <c r="J139" s="55">
        <v>375</v>
      </c>
    </row>
    <row r="140" spans="1:10" x14ac:dyDescent="0.2">
      <c r="A140" s="67" t="s">
        <v>552</v>
      </c>
      <c r="B140" s="55">
        <v>96</v>
      </c>
      <c r="C140" s="55">
        <v>184</v>
      </c>
      <c r="D140" s="55">
        <v>68</v>
      </c>
      <c r="E140" s="55">
        <v>61</v>
      </c>
      <c r="F140" s="55">
        <v>40</v>
      </c>
      <c r="G140" s="55">
        <v>0</v>
      </c>
      <c r="H140" s="55">
        <v>0</v>
      </c>
      <c r="I140" s="55">
        <v>3</v>
      </c>
      <c r="J140" s="55">
        <v>449</v>
      </c>
    </row>
    <row r="141" spans="1:10" ht="22.5" x14ac:dyDescent="0.2">
      <c r="A141" s="67" t="s">
        <v>420</v>
      </c>
      <c r="B141" s="55">
        <v>3283</v>
      </c>
      <c r="C141" s="55">
        <v>4407</v>
      </c>
      <c r="D141" s="55">
        <v>823</v>
      </c>
      <c r="E141" s="55">
        <v>235</v>
      </c>
      <c r="F141" s="55">
        <v>755</v>
      </c>
      <c r="G141" s="55">
        <v>37</v>
      </c>
      <c r="H141" s="55">
        <v>16</v>
      </c>
      <c r="I141" s="55">
        <v>121</v>
      </c>
      <c r="J141" s="55">
        <v>9673</v>
      </c>
    </row>
    <row r="142" spans="1:10" ht="22.5" x14ac:dyDescent="0.2">
      <c r="A142" s="67" t="s">
        <v>588</v>
      </c>
      <c r="B142" s="55">
        <v>80</v>
      </c>
      <c r="C142" s="55">
        <v>74</v>
      </c>
      <c r="D142" s="55">
        <v>3</v>
      </c>
      <c r="E142" s="55">
        <v>0</v>
      </c>
      <c r="F142" s="55">
        <v>9</v>
      </c>
      <c r="G142" s="55">
        <v>0</v>
      </c>
      <c r="H142" s="55">
        <v>0</v>
      </c>
      <c r="I142" s="55">
        <v>3</v>
      </c>
      <c r="J142" s="55">
        <v>172</v>
      </c>
    </row>
    <row r="143" spans="1:10" x14ac:dyDescent="0.2">
      <c r="A143" s="67" t="s">
        <v>409</v>
      </c>
      <c r="B143" s="55">
        <v>8263</v>
      </c>
      <c r="C143" s="55">
        <v>2842</v>
      </c>
      <c r="D143" s="55">
        <v>540</v>
      </c>
      <c r="E143" s="55">
        <v>445</v>
      </c>
      <c r="F143" s="55">
        <v>965</v>
      </c>
      <c r="G143" s="55">
        <v>19</v>
      </c>
      <c r="H143" s="55">
        <v>23</v>
      </c>
      <c r="I143" s="55">
        <v>199</v>
      </c>
      <c r="J143" s="55">
        <v>13294</v>
      </c>
    </row>
    <row r="144" spans="1:10" x14ac:dyDescent="0.2">
      <c r="A144" s="67" t="s">
        <v>608</v>
      </c>
      <c r="B144" s="55">
        <v>21</v>
      </c>
      <c r="C144" s="55">
        <v>28</v>
      </c>
      <c r="D144" s="55">
        <v>12</v>
      </c>
      <c r="E144" s="55">
        <v>5</v>
      </c>
      <c r="F144" s="55">
        <v>5</v>
      </c>
      <c r="G144" s="55">
        <v>0</v>
      </c>
      <c r="H144" s="55">
        <v>0</v>
      </c>
      <c r="I144" s="55">
        <v>3</v>
      </c>
      <c r="J144" s="55">
        <v>81</v>
      </c>
    </row>
    <row r="145" spans="1:10" x14ac:dyDescent="0.2">
      <c r="A145" s="67" t="s">
        <v>469</v>
      </c>
      <c r="B145" s="55">
        <v>616</v>
      </c>
      <c r="C145" s="55">
        <v>795</v>
      </c>
      <c r="D145" s="55">
        <v>318</v>
      </c>
      <c r="E145" s="55">
        <v>145</v>
      </c>
      <c r="F145" s="55">
        <v>281</v>
      </c>
      <c r="G145" s="55">
        <v>30</v>
      </c>
      <c r="H145" s="55">
        <v>10</v>
      </c>
      <c r="I145" s="55">
        <v>48</v>
      </c>
      <c r="J145" s="55">
        <v>2249</v>
      </c>
    </row>
    <row r="146" spans="1:10" x14ac:dyDescent="0.2">
      <c r="A146" s="67" t="s">
        <v>618</v>
      </c>
      <c r="B146" s="55">
        <v>3</v>
      </c>
      <c r="C146" s="55">
        <v>7</v>
      </c>
      <c r="D146" s="55">
        <v>7</v>
      </c>
      <c r="E146" s="55">
        <v>0</v>
      </c>
      <c r="F146" s="55">
        <v>4</v>
      </c>
      <c r="G146" s="55">
        <v>0</v>
      </c>
      <c r="H146" s="55">
        <v>0</v>
      </c>
      <c r="I146" s="55">
        <v>0</v>
      </c>
      <c r="J146" s="55">
        <v>25</v>
      </c>
    </row>
    <row r="147" spans="1:10" x14ac:dyDescent="0.2">
      <c r="A147" s="67" t="s">
        <v>448</v>
      </c>
      <c r="B147" s="55">
        <v>1025</v>
      </c>
      <c r="C147" s="55">
        <v>1648</v>
      </c>
      <c r="D147" s="55">
        <v>569</v>
      </c>
      <c r="E147" s="55">
        <v>484</v>
      </c>
      <c r="F147" s="55">
        <v>302</v>
      </c>
      <c r="G147" s="55">
        <v>34</v>
      </c>
      <c r="H147" s="55">
        <v>0</v>
      </c>
      <c r="I147" s="55">
        <v>105</v>
      </c>
      <c r="J147" s="55">
        <v>4169</v>
      </c>
    </row>
    <row r="148" spans="1:10" x14ac:dyDescent="0.2">
      <c r="A148" s="67" t="s">
        <v>415</v>
      </c>
      <c r="B148" s="55">
        <v>1341</v>
      </c>
      <c r="C148" s="55">
        <v>4317</v>
      </c>
      <c r="D148" s="55">
        <v>1719</v>
      </c>
      <c r="E148" s="55">
        <v>1316</v>
      </c>
      <c r="F148" s="55">
        <v>1557</v>
      </c>
      <c r="G148" s="55">
        <v>99</v>
      </c>
      <c r="H148" s="55">
        <v>91</v>
      </c>
      <c r="I148" s="55">
        <v>319</v>
      </c>
      <c r="J148" s="55">
        <v>10755</v>
      </c>
    </row>
    <row r="149" spans="1:10" x14ac:dyDescent="0.2">
      <c r="A149" s="67" t="s">
        <v>393</v>
      </c>
      <c r="B149" s="55">
        <v>4683</v>
      </c>
      <c r="C149" s="55">
        <v>6518</v>
      </c>
      <c r="D149" s="55">
        <v>2560</v>
      </c>
      <c r="E149" s="55">
        <v>1308</v>
      </c>
      <c r="F149" s="55">
        <v>2202</v>
      </c>
      <c r="G149" s="55">
        <v>210</v>
      </c>
      <c r="H149" s="55">
        <v>142</v>
      </c>
      <c r="I149" s="55">
        <v>397</v>
      </c>
      <c r="J149" s="55">
        <v>18012</v>
      </c>
    </row>
    <row r="150" spans="1:10" x14ac:dyDescent="0.2">
      <c r="A150" s="67" t="s">
        <v>388</v>
      </c>
      <c r="B150" s="55">
        <v>11719</v>
      </c>
      <c r="C150" s="55">
        <v>5287</v>
      </c>
      <c r="D150" s="55">
        <v>916</v>
      </c>
      <c r="E150" s="55">
        <v>1079</v>
      </c>
      <c r="F150" s="55">
        <v>645</v>
      </c>
      <c r="G150" s="55">
        <v>172</v>
      </c>
      <c r="H150" s="55">
        <v>19</v>
      </c>
      <c r="I150" s="55">
        <v>131</v>
      </c>
      <c r="J150" s="55">
        <v>19963</v>
      </c>
    </row>
    <row r="151" spans="1:10" x14ac:dyDescent="0.2">
      <c r="A151" s="67" t="s">
        <v>517</v>
      </c>
      <c r="B151" s="55">
        <v>323</v>
      </c>
      <c r="C151" s="55">
        <v>222</v>
      </c>
      <c r="D151" s="55">
        <v>85</v>
      </c>
      <c r="E151" s="55">
        <v>39</v>
      </c>
      <c r="F151" s="55">
        <v>72</v>
      </c>
      <c r="G151" s="55">
        <v>9</v>
      </c>
      <c r="H151" s="55">
        <v>3</v>
      </c>
      <c r="I151" s="55">
        <v>19</v>
      </c>
      <c r="J151" s="55">
        <v>763</v>
      </c>
    </row>
    <row r="152" spans="1:10" x14ac:dyDescent="0.2">
      <c r="A152" s="67" t="s">
        <v>345</v>
      </c>
      <c r="B152" s="55">
        <v>27502</v>
      </c>
      <c r="C152" s="55">
        <v>37631</v>
      </c>
      <c r="D152" s="55">
        <v>3442</v>
      </c>
      <c r="E152" s="55">
        <v>1212</v>
      </c>
      <c r="F152" s="55">
        <v>2427</v>
      </c>
      <c r="G152" s="55">
        <v>159</v>
      </c>
      <c r="H152" s="55">
        <v>105</v>
      </c>
      <c r="I152" s="55">
        <v>495</v>
      </c>
      <c r="J152" s="55">
        <v>72968</v>
      </c>
    </row>
    <row r="153" spans="1:10" x14ac:dyDescent="0.2">
      <c r="A153" s="67" t="s">
        <v>506</v>
      </c>
      <c r="B153" s="55">
        <v>361</v>
      </c>
      <c r="C153" s="55">
        <v>395</v>
      </c>
      <c r="D153" s="55">
        <v>57</v>
      </c>
      <c r="E153" s="55">
        <v>29</v>
      </c>
      <c r="F153" s="55">
        <v>88</v>
      </c>
      <c r="G153" s="55">
        <v>3</v>
      </c>
      <c r="H153" s="55">
        <v>0</v>
      </c>
      <c r="I153" s="55">
        <v>34</v>
      </c>
      <c r="J153" s="55">
        <v>968</v>
      </c>
    </row>
    <row r="154" spans="1:10" x14ac:dyDescent="0.2">
      <c r="A154" s="67" t="s">
        <v>622</v>
      </c>
      <c r="B154" s="55">
        <v>7</v>
      </c>
      <c r="C154" s="55">
        <v>10</v>
      </c>
      <c r="D154" s="55">
        <v>0</v>
      </c>
      <c r="E154" s="55">
        <v>0</v>
      </c>
      <c r="F154" s="55">
        <v>0</v>
      </c>
      <c r="G154" s="55">
        <v>0</v>
      </c>
      <c r="H154" s="55">
        <v>0</v>
      </c>
      <c r="I154" s="55">
        <v>0</v>
      </c>
      <c r="J154" s="55">
        <v>16</v>
      </c>
    </row>
    <row r="155" spans="1:10" s="88" customFormat="1" x14ac:dyDescent="0.2">
      <c r="A155" s="85" t="s">
        <v>314</v>
      </c>
      <c r="B155" s="86">
        <v>363888</v>
      </c>
      <c r="C155" s="86">
        <v>195219</v>
      </c>
      <c r="D155" s="86">
        <v>38944</v>
      </c>
      <c r="E155" s="86">
        <v>22370</v>
      </c>
      <c r="F155" s="86">
        <v>32392</v>
      </c>
      <c r="G155" s="86">
        <v>2058</v>
      </c>
      <c r="H155" s="86">
        <v>1093</v>
      </c>
      <c r="I155" s="86">
        <v>6822</v>
      </c>
      <c r="J155" s="86">
        <v>662803</v>
      </c>
    </row>
    <row r="156" spans="1:10" x14ac:dyDescent="0.2">
      <c r="A156" s="42"/>
      <c r="B156" s="55"/>
      <c r="C156" s="55"/>
      <c r="D156" s="55"/>
      <c r="E156" s="55"/>
      <c r="F156" s="55"/>
      <c r="G156" s="55"/>
      <c r="H156" s="55"/>
      <c r="I156" s="55"/>
      <c r="J156" s="55"/>
    </row>
    <row r="157" spans="1:10" x14ac:dyDescent="0.2">
      <c r="A157" s="43" t="s">
        <v>1286</v>
      </c>
      <c r="B157" s="55"/>
      <c r="C157" s="55"/>
      <c r="D157" s="55"/>
      <c r="E157" s="55"/>
      <c r="F157" s="55"/>
      <c r="G157" s="55"/>
      <c r="H157" s="55"/>
      <c r="I157" s="55"/>
      <c r="J157" s="55"/>
    </row>
    <row r="158" spans="1:10" x14ac:dyDescent="0.2">
      <c r="A158" s="67" t="s">
        <v>593</v>
      </c>
      <c r="B158" s="55">
        <v>91</v>
      </c>
      <c r="C158" s="55">
        <v>14</v>
      </c>
      <c r="D158" s="55">
        <v>28</v>
      </c>
      <c r="E158" s="55">
        <v>4</v>
      </c>
      <c r="F158" s="55">
        <v>19</v>
      </c>
      <c r="G158" s="55">
        <v>0</v>
      </c>
      <c r="H158" s="55">
        <v>3</v>
      </c>
      <c r="I158" s="55">
        <v>0</v>
      </c>
      <c r="J158" s="55">
        <v>164</v>
      </c>
    </row>
    <row r="159" spans="1:10" x14ac:dyDescent="0.2">
      <c r="A159" s="67" t="s">
        <v>538</v>
      </c>
      <c r="B159" s="55">
        <v>27</v>
      </c>
      <c r="C159" s="55">
        <v>52</v>
      </c>
      <c r="D159" s="55">
        <v>27</v>
      </c>
      <c r="E159" s="55">
        <v>3</v>
      </c>
      <c r="F159" s="55">
        <v>447</v>
      </c>
      <c r="G159" s="55">
        <v>0</v>
      </c>
      <c r="H159" s="55">
        <v>0</v>
      </c>
      <c r="I159" s="55">
        <v>6</v>
      </c>
      <c r="J159" s="55">
        <v>566</v>
      </c>
    </row>
    <row r="160" spans="1:10" x14ac:dyDescent="0.2">
      <c r="A160" s="67" t="s">
        <v>513</v>
      </c>
      <c r="B160" s="55">
        <v>222</v>
      </c>
      <c r="C160" s="55">
        <v>187</v>
      </c>
      <c r="D160" s="55">
        <v>132</v>
      </c>
      <c r="E160" s="55">
        <v>47</v>
      </c>
      <c r="F160" s="55">
        <v>173</v>
      </c>
      <c r="G160" s="55">
        <v>3</v>
      </c>
      <c r="H160" s="55">
        <v>51</v>
      </c>
      <c r="I160" s="55">
        <v>3</v>
      </c>
      <c r="J160" s="55">
        <v>811</v>
      </c>
    </row>
    <row r="161" spans="1:10" x14ac:dyDescent="0.2">
      <c r="A161" s="67" t="s">
        <v>578</v>
      </c>
      <c r="B161" s="55">
        <v>65</v>
      </c>
      <c r="C161" s="55">
        <v>90</v>
      </c>
      <c r="D161" s="55">
        <v>30</v>
      </c>
      <c r="E161" s="55">
        <v>5</v>
      </c>
      <c r="F161" s="55">
        <v>40</v>
      </c>
      <c r="G161" s="55">
        <v>0</v>
      </c>
      <c r="H161" s="55">
        <v>7</v>
      </c>
      <c r="I161" s="55">
        <v>3</v>
      </c>
      <c r="J161" s="55">
        <v>237</v>
      </c>
    </row>
    <row r="162" spans="1:10" x14ac:dyDescent="0.2">
      <c r="A162" s="67" t="s">
        <v>376</v>
      </c>
      <c r="B162" s="55">
        <v>6619</v>
      </c>
      <c r="C162" s="55">
        <v>6854</v>
      </c>
      <c r="D162" s="55">
        <v>2775</v>
      </c>
      <c r="E162" s="55">
        <v>965</v>
      </c>
      <c r="F162" s="55">
        <v>10358</v>
      </c>
      <c r="G162" s="55">
        <v>238</v>
      </c>
      <c r="H162" s="55">
        <v>218</v>
      </c>
      <c r="I162" s="55">
        <v>532</v>
      </c>
      <c r="J162" s="55">
        <v>28562</v>
      </c>
    </row>
    <row r="163" spans="1:10" x14ac:dyDescent="0.2">
      <c r="A163" s="67" t="s">
        <v>430</v>
      </c>
      <c r="B163" s="55">
        <v>313</v>
      </c>
      <c r="C163" s="55">
        <v>4648</v>
      </c>
      <c r="D163" s="55">
        <v>595</v>
      </c>
      <c r="E163" s="55">
        <v>1074</v>
      </c>
      <c r="F163" s="55">
        <v>1124</v>
      </c>
      <c r="G163" s="55">
        <v>72</v>
      </c>
      <c r="H163" s="55">
        <v>0</v>
      </c>
      <c r="I163" s="55">
        <v>17</v>
      </c>
      <c r="J163" s="55">
        <v>7852</v>
      </c>
    </row>
    <row r="164" spans="1:10" x14ac:dyDescent="0.2">
      <c r="A164" s="67" t="s">
        <v>325</v>
      </c>
      <c r="B164" s="55">
        <v>117356</v>
      </c>
      <c r="C164" s="55">
        <v>68314</v>
      </c>
      <c r="D164" s="55">
        <v>52844</v>
      </c>
      <c r="E164" s="55">
        <v>15890</v>
      </c>
      <c r="F164" s="55">
        <v>35456</v>
      </c>
      <c r="G164" s="55">
        <v>2173</v>
      </c>
      <c r="H164" s="55">
        <v>6951</v>
      </c>
      <c r="I164" s="55">
        <v>4969</v>
      </c>
      <c r="J164" s="55">
        <v>304015</v>
      </c>
    </row>
    <row r="165" spans="1:10" x14ac:dyDescent="0.2">
      <c r="A165" s="67" t="s">
        <v>452</v>
      </c>
      <c r="B165" s="55">
        <v>234</v>
      </c>
      <c r="C165" s="55">
        <v>776</v>
      </c>
      <c r="D165" s="55">
        <v>2294</v>
      </c>
      <c r="E165" s="55">
        <v>14</v>
      </c>
      <c r="F165" s="55">
        <v>5</v>
      </c>
      <c r="G165" s="55">
        <v>89</v>
      </c>
      <c r="H165" s="55">
        <v>3</v>
      </c>
      <c r="I165" s="55">
        <v>28</v>
      </c>
      <c r="J165" s="55">
        <v>3438</v>
      </c>
    </row>
    <row r="166" spans="1:10" x14ac:dyDescent="0.2">
      <c r="A166" s="67" t="s">
        <v>347</v>
      </c>
      <c r="B166" s="55">
        <v>26433</v>
      </c>
      <c r="C166" s="55">
        <v>14678</v>
      </c>
      <c r="D166" s="55">
        <v>8088</v>
      </c>
      <c r="E166" s="55">
        <v>2339</v>
      </c>
      <c r="F166" s="55">
        <v>10990</v>
      </c>
      <c r="G166" s="55">
        <v>363</v>
      </c>
      <c r="H166" s="55">
        <v>1466</v>
      </c>
      <c r="I166" s="55">
        <v>1383</v>
      </c>
      <c r="J166" s="55">
        <v>65886</v>
      </c>
    </row>
    <row r="167" spans="1:10" x14ac:dyDescent="0.2">
      <c r="A167" s="67" t="s">
        <v>486</v>
      </c>
      <c r="B167" s="55">
        <v>264</v>
      </c>
      <c r="C167" s="55">
        <v>382</v>
      </c>
      <c r="D167" s="55">
        <v>185</v>
      </c>
      <c r="E167" s="55">
        <v>59</v>
      </c>
      <c r="F167" s="55">
        <v>423</v>
      </c>
      <c r="G167" s="55">
        <v>9</v>
      </c>
      <c r="H167" s="55">
        <v>21</v>
      </c>
      <c r="I167" s="55">
        <v>74</v>
      </c>
      <c r="J167" s="55">
        <v>1458</v>
      </c>
    </row>
    <row r="168" spans="1:10" x14ac:dyDescent="0.2">
      <c r="A168" s="67" t="s">
        <v>561</v>
      </c>
      <c r="B168" s="55">
        <v>67</v>
      </c>
      <c r="C168" s="55">
        <v>115</v>
      </c>
      <c r="D168" s="55">
        <v>60</v>
      </c>
      <c r="E168" s="55">
        <v>15</v>
      </c>
      <c r="F168" s="55">
        <v>112</v>
      </c>
      <c r="G168" s="55">
        <v>6</v>
      </c>
      <c r="H168" s="55">
        <v>0</v>
      </c>
      <c r="I168" s="55">
        <v>11</v>
      </c>
      <c r="J168" s="55">
        <v>385</v>
      </c>
    </row>
    <row r="169" spans="1:10" x14ac:dyDescent="0.2">
      <c r="A169" s="67" t="s">
        <v>419</v>
      </c>
      <c r="B169" s="55">
        <v>838</v>
      </c>
      <c r="C169" s="55">
        <v>4914</v>
      </c>
      <c r="D169" s="55">
        <v>1245</v>
      </c>
      <c r="E169" s="55">
        <v>324</v>
      </c>
      <c r="F169" s="55">
        <v>2212</v>
      </c>
      <c r="G169" s="55">
        <v>127</v>
      </c>
      <c r="H169" s="55">
        <v>50</v>
      </c>
      <c r="I169" s="55">
        <v>223</v>
      </c>
      <c r="J169" s="55">
        <v>9936</v>
      </c>
    </row>
    <row r="170" spans="1:10" x14ac:dyDescent="0.2">
      <c r="A170" s="67" t="s">
        <v>359</v>
      </c>
      <c r="B170" s="55">
        <v>15495</v>
      </c>
      <c r="C170" s="55">
        <v>18225</v>
      </c>
      <c r="D170" s="55">
        <v>3451</v>
      </c>
      <c r="E170" s="55">
        <v>5408</v>
      </c>
      <c r="F170" s="55">
        <v>2238</v>
      </c>
      <c r="G170" s="55">
        <v>45</v>
      </c>
      <c r="H170" s="55">
        <v>298</v>
      </c>
      <c r="I170" s="55">
        <v>560</v>
      </c>
      <c r="J170" s="55">
        <v>45728</v>
      </c>
    </row>
    <row r="171" spans="1:10" x14ac:dyDescent="0.2">
      <c r="A171" s="67" t="s">
        <v>406</v>
      </c>
      <c r="B171" s="55">
        <v>7858</v>
      </c>
      <c r="C171" s="55">
        <v>3275</v>
      </c>
      <c r="D171" s="55">
        <v>1490</v>
      </c>
      <c r="E171" s="55">
        <v>912</v>
      </c>
      <c r="F171" s="55">
        <v>416</v>
      </c>
      <c r="G171" s="55">
        <v>39</v>
      </c>
      <c r="H171" s="55">
        <v>85</v>
      </c>
      <c r="I171" s="55">
        <v>1054</v>
      </c>
      <c r="J171" s="55">
        <v>15130</v>
      </c>
    </row>
    <row r="172" spans="1:10" x14ac:dyDescent="0.2">
      <c r="A172" s="67" t="s">
        <v>625</v>
      </c>
      <c r="B172" s="55">
        <v>0</v>
      </c>
      <c r="C172" s="55">
        <v>0</v>
      </c>
      <c r="D172" s="55">
        <v>3</v>
      </c>
      <c r="E172" s="55">
        <v>0</v>
      </c>
      <c r="F172" s="55">
        <v>0</v>
      </c>
      <c r="G172" s="55">
        <v>0</v>
      </c>
      <c r="H172" s="55">
        <v>0</v>
      </c>
      <c r="I172" s="55">
        <v>0</v>
      </c>
      <c r="J172" s="55">
        <v>4</v>
      </c>
    </row>
    <row r="173" spans="1:10" x14ac:dyDescent="0.2">
      <c r="A173" s="67" t="s">
        <v>491</v>
      </c>
      <c r="B173" s="55">
        <v>368</v>
      </c>
      <c r="C173" s="55">
        <v>333</v>
      </c>
      <c r="D173" s="55">
        <v>235</v>
      </c>
      <c r="E173" s="55">
        <v>22</v>
      </c>
      <c r="F173" s="55">
        <v>194</v>
      </c>
      <c r="G173" s="55">
        <v>0</v>
      </c>
      <c r="H173" s="55">
        <v>23</v>
      </c>
      <c r="I173" s="55">
        <v>25</v>
      </c>
      <c r="J173" s="55">
        <v>1209</v>
      </c>
    </row>
    <row r="174" spans="1:10" x14ac:dyDescent="0.2">
      <c r="A174" s="67" t="s">
        <v>605</v>
      </c>
      <c r="B174" s="55">
        <v>56</v>
      </c>
      <c r="C174" s="55">
        <v>34</v>
      </c>
      <c r="D174" s="55">
        <v>9</v>
      </c>
      <c r="E174" s="55">
        <v>0</v>
      </c>
      <c r="F174" s="55">
        <v>3</v>
      </c>
      <c r="G174" s="55">
        <v>0</v>
      </c>
      <c r="H174" s="55">
        <v>3</v>
      </c>
      <c r="I174" s="55">
        <v>5</v>
      </c>
      <c r="J174" s="55">
        <v>107</v>
      </c>
    </row>
    <row r="175" spans="1:10" x14ac:dyDescent="0.2">
      <c r="A175" s="67" t="s">
        <v>358</v>
      </c>
      <c r="B175" s="55">
        <v>10381</v>
      </c>
      <c r="C175" s="55">
        <v>14268</v>
      </c>
      <c r="D175" s="55">
        <v>6098</v>
      </c>
      <c r="E175" s="55">
        <v>2448</v>
      </c>
      <c r="F175" s="55">
        <v>10753</v>
      </c>
      <c r="G175" s="55">
        <v>412</v>
      </c>
      <c r="H175" s="55">
        <v>425</v>
      </c>
      <c r="I175" s="55">
        <v>919</v>
      </c>
      <c r="J175" s="55">
        <v>46079</v>
      </c>
    </row>
    <row r="176" spans="1:10" x14ac:dyDescent="0.2">
      <c r="A176" s="67" t="s">
        <v>487</v>
      </c>
      <c r="B176" s="55">
        <v>280</v>
      </c>
      <c r="C176" s="55">
        <v>312</v>
      </c>
      <c r="D176" s="55">
        <v>358</v>
      </c>
      <c r="E176" s="55">
        <v>68</v>
      </c>
      <c r="F176" s="55">
        <v>314</v>
      </c>
      <c r="G176" s="55">
        <v>21</v>
      </c>
      <c r="H176" s="55">
        <v>42</v>
      </c>
      <c r="I176" s="55">
        <v>41</v>
      </c>
      <c r="J176" s="55">
        <v>1445</v>
      </c>
    </row>
    <row r="177" spans="1:10" x14ac:dyDescent="0.2">
      <c r="A177" s="67" t="s">
        <v>626</v>
      </c>
      <c r="B177" s="55">
        <v>0</v>
      </c>
      <c r="C177" s="55">
        <v>0</v>
      </c>
      <c r="D177" s="55">
        <v>0</v>
      </c>
      <c r="E177" s="55">
        <v>0</v>
      </c>
      <c r="F177" s="55">
        <v>0</v>
      </c>
      <c r="G177" s="55">
        <v>0</v>
      </c>
      <c r="H177" s="55">
        <v>0</v>
      </c>
      <c r="I177" s="55">
        <v>0</v>
      </c>
      <c r="J177" s="55">
        <v>0</v>
      </c>
    </row>
    <row r="178" spans="1:10" x14ac:dyDescent="0.2">
      <c r="A178" s="67" t="s">
        <v>564</v>
      </c>
      <c r="B178" s="55">
        <v>54</v>
      </c>
      <c r="C178" s="55">
        <v>39</v>
      </c>
      <c r="D178" s="55">
        <v>20</v>
      </c>
      <c r="E178" s="55">
        <v>14</v>
      </c>
      <c r="F178" s="55">
        <v>67</v>
      </c>
      <c r="G178" s="55">
        <v>0</v>
      </c>
      <c r="H178" s="55">
        <v>0</v>
      </c>
      <c r="I178" s="55">
        <v>171</v>
      </c>
      <c r="J178" s="55">
        <v>366</v>
      </c>
    </row>
    <row r="179" spans="1:10" x14ac:dyDescent="0.2">
      <c r="A179" s="67" t="s">
        <v>475</v>
      </c>
      <c r="B179" s="55">
        <v>736</v>
      </c>
      <c r="C179" s="55">
        <v>537</v>
      </c>
      <c r="D179" s="55">
        <v>543</v>
      </c>
      <c r="E179" s="55">
        <v>60</v>
      </c>
      <c r="F179" s="55">
        <v>23</v>
      </c>
      <c r="G179" s="55">
        <v>0</v>
      </c>
      <c r="H179" s="55">
        <v>14</v>
      </c>
      <c r="I179" s="55">
        <v>3</v>
      </c>
      <c r="J179" s="55">
        <v>1922</v>
      </c>
    </row>
    <row r="180" spans="1:10" x14ac:dyDescent="0.2">
      <c r="A180" s="67" t="s">
        <v>428</v>
      </c>
      <c r="B180" s="55">
        <v>1967</v>
      </c>
      <c r="C180" s="55">
        <v>2280</v>
      </c>
      <c r="D180" s="55">
        <v>950</v>
      </c>
      <c r="E180" s="55">
        <v>312</v>
      </c>
      <c r="F180" s="55">
        <v>2536</v>
      </c>
      <c r="G180" s="55">
        <v>92</v>
      </c>
      <c r="H180" s="55">
        <v>62</v>
      </c>
      <c r="I180" s="55">
        <v>182</v>
      </c>
      <c r="J180" s="55">
        <v>8389</v>
      </c>
    </row>
    <row r="181" spans="1:10" x14ac:dyDescent="0.2">
      <c r="A181" s="67" t="s">
        <v>501</v>
      </c>
      <c r="B181" s="55">
        <v>406</v>
      </c>
      <c r="C181" s="55">
        <v>306</v>
      </c>
      <c r="D181" s="55">
        <v>109</v>
      </c>
      <c r="E181" s="55">
        <v>60</v>
      </c>
      <c r="F181" s="55">
        <v>126</v>
      </c>
      <c r="G181" s="55">
        <v>3</v>
      </c>
      <c r="H181" s="55">
        <v>8</v>
      </c>
      <c r="I181" s="55">
        <v>42</v>
      </c>
      <c r="J181" s="55">
        <v>1058</v>
      </c>
    </row>
    <row r="182" spans="1:10" x14ac:dyDescent="0.2">
      <c r="A182" s="67" t="s">
        <v>597</v>
      </c>
      <c r="B182" s="55">
        <v>42</v>
      </c>
      <c r="C182" s="55">
        <v>39</v>
      </c>
      <c r="D182" s="55">
        <v>22</v>
      </c>
      <c r="E182" s="55">
        <v>8</v>
      </c>
      <c r="F182" s="55">
        <v>29</v>
      </c>
      <c r="G182" s="55">
        <v>3</v>
      </c>
      <c r="H182" s="55">
        <v>0</v>
      </c>
      <c r="I182" s="55">
        <v>5</v>
      </c>
      <c r="J182" s="55">
        <v>154</v>
      </c>
    </row>
    <row r="183" spans="1:10" x14ac:dyDescent="0.2">
      <c r="A183" s="67" t="s">
        <v>627</v>
      </c>
      <c r="B183" s="55">
        <v>0</v>
      </c>
      <c r="C183" s="55">
        <v>0</v>
      </c>
      <c r="D183" s="55">
        <v>0</v>
      </c>
      <c r="E183" s="55">
        <v>0</v>
      </c>
      <c r="F183" s="55">
        <v>0</v>
      </c>
      <c r="G183" s="55">
        <v>0</v>
      </c>
      <c r="H183" s="55">
        <v>0</v>
      </c>
      <c r="I183" s="55">
        <v>0</v>
      </c>
      <c r="J183" s="55">
        <v>0</v>
      </c>
    </row>
    <row r="184" spans="1:10" x14ac:dyDescent="0.2">
      <c r="A184" s="67" t="s">
        <v>346</v>
      </c>
      <c r="B184" s="55">
        <v>29371</v>
      </c>
      <c r="C184" s="55">
        <v>15000</v>
      </c>
      <c r="D184" s="55">
        <v>10900</v>
      </c>
      <c r="E184" s="55">
        <v>2885</v>
      </c>
      <c r="F184" s="55">
        <v>8738</v>
      </c>
      <c r="G184" s="55">
        <v>673</v>
      </c>
      <c r="H184" s="55">
        <v>1194</v>
      </c>
      <c r="I184" s="55">
        <v>1451</v>
      </c>
      <c r="J184" s="55">
        <v>70235</v>
      </c>
    </row>
    <row r="185" spans="1:10" x14ac:dyDescent="0.2">
      <c r="A185" s="67" t="s">
        <v>425</v>
      </c>
      <c r="B185" s="55">
        <v>2133</v>
      </c>
      <c r="C185" s="55">
        <v>4354</v>
      </c>
      <c r="D185" s="55">
        <v>537</v>
      </c>
      <c r="E185" s="55">
        <v>173</v>
      </c>
      <c r="F185" s="55">
        <v>637</v>
      </c>
      <c r="G185" s="55">
        <v>17</v>
      </c>
      <c r="H185" s="55">
        <v>1059</v>
      </c>
      <c r="I185" s="55">
        <v>51</v>
      </c>
      <c r="J185" s="55">
        <v>8963</v>
      </c>
    </row>
    <row r="186" spans="1:10" x14ac:dyDescent="0.2">
      <c r="A186" s="67" t="s">
        <v>326</v>
      </c>
      <c r="B186" s="55">
        <v>109588</v>
      </c>
      <c r="C186" s="55">
        <v>108142</v>
      </c>
      <c r="D186" s="55">
        <v>28325</v>
      </c>
      <c r="E186" s="55">
        <v>20291</v>
      </c>
      <c r="F186" s="55">
        <v>21687</v>
      </c>
      <c r="G186" s="55">
        <v>499</v>
      </c>
      <c r="H186" s="55">
        <v>1324</v>
      </c>
      <c r="I186" s="55">
        <v>4933</v>
      </c>
      <c r="J186" s="55">
        <v>294798</v>
      </c>
    </row>
    <row r="187" spans="1:10" s="88" customFormat="1" ht="14.25" customHeight="1" x14ac:dyDescent="0.2">
      <c r="A187" s="85" t="s">
        <v>314</v>
      </c>
      <c r="B187" s="86">
        <v>326878</v>
      </c>
      <c r="C187" s="86">
        <v>264018</v>
      </c>
      <c r="D187" s="86">
        <v>119664</v>
      </c>
      <c r="E187" s="86">
        <v>52560</v>
      </c>
      <c r="F187" s="86">
        <v>106867</v>
      </c>
      <c r="G187" s="86">
        <v>4838</v>
      </c>
      <c r="H187" s="86">
        <v>13118</v>
      </c>
      <c r="I187" s="86">
        <v>16375</v>
      </c>
      <c r="J187" s="86">
        <v>904950</v>
      </c>
    </row>
    <row r="188" spans="1:10" x14ac:dyDescent="0.2">
      <c r="A188" s="42"/>
      <c r="B188" s="55"/>
      <c r="C188" s="55"/>
      <c r="D188" s="55"/>
      <c r="E188" s="55"/>
      <c r="F188" s="55"/>
      <c r="G188" s="55"/>
      <c r="H188" s="55"/>
      <c r="I188" s="55"/>
      <c r="J188" s="55"/>
    </row>
    <row r="189" spans="1:10" x14ac:dyDescent="0.2">
      <c r="A189" s="43" t="s">
        <v>1287</v>
      </c>
      <c r="B189" s="55"/>
      <c r="C189" s="55"/>
      <c r="D189" s="55"/>
      <c r="E189" s="55"/>
      <c r="F189" s="55"/>
      <c r="G189" s="55"/>
      <c r="H189" s="55"/>
      <c r="I189" s="55"/>
      <c r="J189" s="55"/>
    </row>
    <row r="190" spans="1:10" x14ac:dyDescent="0.2">
      <c r="A190" s="67" t="s">
        <v>319</v>
      </c>
      <c r="B190" s="55">
        <v>514594</v>
      </c>
      <c r="C190" s="55">
        <v>370644</v>
      </c>
      <c r="D190" s="55">
        <v>136389</v>
      </c>
      <c r="E190" s="55">
        <v>52268</v>
      </c>
      <c r="F190" s="55">
        <v>103677</v>
      </c>
      <c r="G190" s="55">
        <v>7137</v>
      </c>
      <c r="H190" s="55">
        <v>6228</v>
      </c>
      <c r="I190" s="55">
        <v>22472</v>
      </c>
      <c r="J190" s="55">
        <v>1213903</v>
      </c>
    </row>
    <row r="191" spans="1:10" x14ac:dyDescent="0.2">
      <c r="A191" s="67" t="s">
        <v>544</v>
      </c>
      <c r="B191" s="55">
        <v>145</v>
      </c>
      <c r="C191" s="55">
        <v>217</v>
      </c>
      <c r="D191" s="55">
        <v>55</v>
      </c>
      <c r="E191" s="55">
        <v>33</v>
      </c>
      <c r="F191" s="55">
        <v>67</v>
      </c>
      <c r="G191" s="55">
        <v>3</v>
      </c>
      <c r="H191" s="55">
        <v>3</v>
      </c>
      <c r="I191" s="55">
        <v>14</v>
      </c>
      <c r="J191" s="55">
        <v>531</v>
      </c>
    </row>
    <row r="192" spans="1:10" x14ac:dyDescent="0.2">
      <c r="A192" s="67" t="s">
        <v>629</v>
      </c>
      <c r="B192" s="55">
        <v>0</v>
      </c>
      <c r="C192" s="55">
        <v>0</v>
      </c>
      <c r="D192" s="55">
        <v>0</v>
      </c>
      <c r="E192" s="55">
        <v>0</v>
      </c>
      <c r="F192" s="55">
        <v>0</v>
      </c>
      <c r="G192" s="55">
        <v>0</v>
      </c>
      <c r="H192" s="55">
        <v>0</v>
      </c>
      <c r="I192" s="55">
        <v>0</v>
      </c>
      <c r="J192" s="55">
        <v>0</v>
      </c>
    </row>
    <row r="193" spans="1:10" x14ac:dyDescent="0.2">
      <c r="A193" s="67" t="s">
        <v>348</v>
      </c>
      <c r="B193" s="55">
        <v>21640</v>
      </c>
      <c r="C193" s="55">
        <v>13104</v>
      </c>
      <c r="D193" s="55">
        <v>19006</v>
      </c>
      <c r="E193" s="55">
        <v>2483</v>
      </c>
      <c r="F193" s="55">
        <v>6989</v>
      </c>
      <c r="G193" s="55">
        <v>625</v>
      </c>
      <c r="H193" s="55">
        <v>630</v>
      </c>
      <c r="I193" s="55">
        <v>1225</v>
      </c>
      <c r="J193" s="55">
        <v>65708</v>
      </c>
    </row>
    <row r="194" spans="1:10" x14ac:dyDescent="0.2">
      <c r="A194" s="67" t="s">
        <v>336</v>
      </c>
      <c r="B194" s="55">
        <v>66613</v>
      </c>
      <c r="C194" s="55">
        <v>17848</v>
      </c>
      <c r="D194" s="55">
        <v>21863</v>
      </c>
      <c r="E194" s="55">
        <v>4392</v>
      </c>
      <c r="F194" s="55">
        <v>8330</v>
      </c>
      <c r="G194" s="55">
        <v>708</v>
      </c>
      <c r="H194" s="55">
        <v>479</v>
      </c>
      <c r="I194" s="55">
        <v>2784</v>
      </c>
      <c r="J194" s="55">
        <v>123017</v>
      </c>
    </row>
    <row r="195" spans="1:10" x14ac:dyDescent="0.2">
      <c r="A195" s="67" t="s">
        <v>450</v>
      </c>
      <c r="B195" s="55">
        <v>2058</v>
      </c>
      <c r="C195" s="55">
        <v>597</v>
      </c>
      <c r="D195" s="55">
        <v>446</v>
      </c>
      <c r="E195" s="55">
        <v>129</v>
      </c>
      <c r="F195" s="55">
        <v>287</v>
      </c>
      <c r="G195" s="55">
        <v>23</v>
      </c>
      <c r="H195" s="55">
        <v>15</v>
      </c>
      <c r="I195" s="55">
        <v>152</v>
      </c>
      <c r="J195" s="55">
        <v>3700</v>
      </c>
    </row>
    <row r="196" spans="1:10" x14ac:dyDescent="0.2">
      <c r="A196" s="67" t="s">
        <v>628</v>
      </c>
      <c r="B196" s="55">
        <v>0</v>
      </c>
      <c r="C196" s="55">
        <v>0</v>
      </c>
      <c r="D196" s="55">
        <v>0</v>
      </c>
      <c r="E196" s="55">
        <v>0</v>
      </c>
      <c r="F196" s="55">
        <v>0</v>
      </c>
      <c r="G196" s="55">
        <v>0</v>
      </c>
      <c r="H196" s="55">
        <v>0</v>
      </c>
      <c r="I196" s="55">
        <v>0</v>
      </c>
      <c r="J196" s="55">
        <v>0</v>
      </c>
    </row>
    <row r="197" spans="1:10" x14ac:dyDescent="0.2">
      <c r="A197" s="67" t="s">
        <v>623</v>
      </c>
      <c r="B197" s="55">
        <v>3</v>
      </c>
      <c r="C197" s="55">
        <v>5</v>
      </c>
      <c r="D197" s="55">
        <v>0</v>
      </c>
      <c r="E197" s="55">
        <v>0</v>
      </c>
      <c r="F197" s="55">
        <v>0</v>
      </c>
      <c r="G197" s="55">
        <v>0</v>
      </c>
      <c r="H197" s="55">
        <v>0</v>
      </c>
      <c r="I197" s="55">
        <v>0</v>
      </c>
      <c r="J197" s="55">
        <v>14</v>
      </c>
    </row>
    <row r="198" spans="1:10" x14ac:dyDescent="0.2">
      <c r="A198" s="67" t="s">
        <v>630</v>
      </c>
      <c r="B198" s="55">
        <v>0</v>
      </c>
      <c r="C198" s="55">
        <v>0</v>
      </c>
      <c r="D198" s="55">
        <v>0</v>
      </c>
      <c r="E198" s="55">
        <v>0</v>
      </c>
      <c r="F198" s="55">
        <v>0</v>
      </c>
      <c r="G198" s="55">
        <v>0</v>
      </c>
      <c r="H198" s="55">
        <v>0</v>
      </c>
      <c r="I198" s="55">
        <v>0</v>
      </c>
      <c r="J198" s="55">
        <v>0</v>
      </c>
    </row>
    <row r="199" spans="1:10" x14ac:dyDescent="0.2">
      <c r="A199" s="67" t="s">
        <v>392</v>
      </c>
      <c r="B199" s="55">
        <v>5451</v>
      </c>
      <c r="C199" s="55">
        <v>3852</v>
      </c>
      <c r="D199" s="55">
        <v>6003</v>
      </c>
      <c r="E199" s="55">
        <v>692</v>
      </c>
      <c r="F199" s="55">
        <v>1844</v>
      </c>
      <c r="G199" s="55">
        <v>137</v>
      </c>
      <c r="H199" s="55">
        <v>293</v>
      </c>
      <c r="I199" s="55">
        <v>250</v>
      </c>
      <c r="J199" s="55">
        <v>18528</v>
      </c>
    </row>
    <row r="200" spans="1:10" x14ac:dyDescent="0.2">
      <c r="A200" s="67" t="s">
        <v>476</v>
      </c>
      <c r="B200" s="55">
        <v>1013</v>
      </c>
      <c r="C200" s="55">
        <v>508</v>
      </c>
      <c r="D200" s="55">
        <v>127</v>
      </c>
      <c r="E200" s="55">
        <v>56</v>
      </c>
      <c r="F200" s="55">
        <v>53</v>
      </c>
      <c r="G200" s="55">
        <v>23</v>
      </c>
      <c r="H200" s="55">
        <v>7</v>
      </c>
      <c r="I200" s="55">
        <v>90</v>
      </c>
      <c r="J200" s="55">
        <v>1883</v>
      </c>
    </row>
    <row r="201" spans="1:10" s="88" customFormat="1" ht="14.25" customHeight="1" x14ac:dyDescent="0.2">
      <c r="A201" s="85" t="s">
        <v>314</v>
      </c>
      <c r="B201" s="86">
        <v>608363</v>
      </c>
      <c r="C201" s="86">
        <v>405153</v>
      </c>
      <c r="D201" s="86">
        <v>182424</v>
      </c>
      <c r="E201" s="86">
        <v>59832</v>
      </c>
      <c r="F201" s="86">
        <v>120650</v>
      </c>
      <c r="G201" s="86">
        <v>8623</v>
      </c>
      <c r="H201" s="86">
        <v>7608</v>
      </c>
      <c r="I201" s="86">
        <v>26815</v>
      </c>
      <c r="J201" s="86">
        <v>1419985</v>
      </c>
    </row>
    <row r="202" spans="1:10" x14ac:dyDescent="0.2">
      <c r="A202" s="42"/>
      <c r="B202" s="55"/>
      <c r="C202" s="55"/>
      <c r="D202" s="55"/>
      <c r="E202" s="55"/>
      <c r="F202" s="55"/>
      <c r="G202" s="55"/>
      <c r="H202" s="55"/>
      <c r="I202" s="55"/>
      <c r="J202" s="55"/>
    </row>
    <row r="203" spans="1:10" x14ac:dyDescent="0.2">
      <c r="A203" s="43" t="s">
        <v>1288</v>
      </c>
      <c r="B203" s="55"/>
      <c r="C203" s="55"/>
      <c r="D203" s="55"/>
      <c r="E203" s="55"/>
      <c r="F203" s="55"/>
      <c r="G203" s="55"/>
      <c r="H203" s="55"/>
      <c r="I203" s="55"/>
      <c r="J203" s="55"/>
    </row>
    <row r="204" spans="1:10" x14ac:dyDescent="0.2">
      <c r="A204" s="67" t="s">
        <v>355</v>
      </c>
      <c r="B204" s="55">
        <v>15583</v>
      </c>
      <c r="C204" s="55">
        <v>20467</v>
      </c>
      <c r="D204" s="55">
        <v>4140</v>
      </c>
      <c r="E204" s="55">
        <v>6291</v>
      </c>
      <c r="F204" s="55">
        <v>5285</v>
      </c>
      <c r="G204" s="55">
        <v>600</v>
      </c>
      <c r="H204" s="55">
        <v>97</v>
      </c>
      <c r="I204" s="55">
        <v>616</v>
      </c>
      <c r="J204" s="55">
        <v>53082</v>
      </c>
    </row>
    <row r="205" spans="1:10" x14ac:dyDescent="0.2">
      <c r="A205" s="67" t="s">
        <v>410</v>
      </c>
      <c r="B205" s="55">
        <v>2078</v>
      </c>
      <c r="C205" s="55">
        <v>5666</v>
      </c>
      <c r="D205" s="55">
        <v>809</v>
      </c>
      <c r="E205" s="55">
        <v>460</v>
      </c>
      <c r="F205" s="55">
        <v>3914</v>
      </c>
      <c r="G205" s="55">
        <v>31</v>
      </c>
      <c r="H205" s="55">
        <v>86</v>
      </c>
      <c r="I205" s="55">
        <v>176</v>
      </c>
      <c r="J205" s="55">
        <v>13221</v>
      </c>
    </row>
    <row r="206" spans="1:10" x14ac:dyDescent="0.2">
      <c r="A206" s="67" t="s">
        <v>390</v>
      </c>
      <c r="B206" s="55">
        <v>12918</v>
      </c>
      <c r="C206" s="55">
        <v>4528</v>
      </c>
      <c r="D206" s="55">
        <v>670</v>
      </c>
      <c r="E206" s="55">
        <v>343</v>
      </c>
      <c r="F206" s="55">
        <v>605</v>
      </c>
      <c r="G206" s="55">
        <v>50</v>
      </c>
      <c r="H206" s="55">
        <v>18</v>
      </c>
      <c r="I206" s="55">
        <v>115</v>
      </c>
      <c r="J206" s="55">
        <v>19242</v>
      </c>
    </row>
    <row r="207" spans="1:10" x14ac:dyDescent="0.2">
      <c r="A207" s="67" t="s">
        <v>504</v>
      </c>
      <c r="B207" s="55">
        <v>405</v>
      </c>
      <c r="C207" s="55">
        <v>260</v>
      </c>
      <c r="D207" s="55">
        <v>150</v>
      </c>
      <c r="E207" s="55">
        <v>61</v>
      </c>
      <c r="F207" s="55">
        <v>117</v>
      </c>
      <c r="G207" s="55">
        <v>6</v>
      </c>
      <c r="H207" s="55">
        <v>3</v>
      </c>
      <c r="I207" s="55">
        <v>29</v>
      </c>
      <c r="J207" s="55">
        <v>1032</v>
      </c>
    </row>
    <row r="208" spans="1:10" x14ac:dyDescent="0.2">
      <c r="A208" s="67" t="s">
        <v>365</v>
      </c>
      <c r="B208" s="55">
        <v>23509</v>
      </c>
      <c r="C208" s="55">
        <v>7557</v>
      </c>
      <c r="D208" s="55">
        <v>2536</v>
      </c>
      <c r="E208" s="55">
        <v>1766</v>
      </c>
      <c r="F208" s="55">
        <v>2340</v>
      </c>
      <c r="G208" s="55">
        <v>103</v>
      </c>
      <c r="H208" s="55">
        <v>314</v>
      </c>
      <c r="I208" s="55">
        <v>1444</v>
      </c>
      <c r="J208" s="55">
        <v>39566</v>
      </c>
    </row>
    <row r="209" spans="1:10" x14ac:dyDescent="0.2">
      <c r="A209" s="67" t="s">
        <v>417</v>
      </c>
      <c r="B209" s="55">
        <v>6250</v>
      </c>
      <c r="C209" s="55">
        <v>2081</v>
      </c>
      <c r="D209" s="55">
        <v>647</v>
      </c>
      <c r="E209" s="55">
        <v>412</v>
      </c>
      <c r="F209" s="55">
        <v>618</v>
      </c>
      <c r="G209" s="55">
        <v>14</v>
      </c>
      <c r="H209" s="55">
        <v>111</v>
      </c>
      <c r="I209" s="55">
        <v>370</v>
      </c>
      <c r="J209" s="55">
        <v>10504</v>
      </c>
    </row>
    <row r="210" spans="1:10" x14ac:dyDescent="0.2">
      <c r="A210" s="67" t="s">
        <v>439</v>
      </c>
      <c r="B210" s="55">
        <v>652</v>
      </c>
      <c r="C210" s="55">
        <v>552</v>
      </c>
      <c r="D210" s="55">
        <v>682</v>
      </c>
      <c r="E210" s="55">
        <v>1824</v>
      </c>
      <c r="F210" s="55">
        <v>1199</v>
      </c>
      <c r="G210" s="55">
        <v>895</v>
      </c>
      <c r="H210" s="55">
        <v>40</v>
      </c>
      <c r="I210" s="55">
        <v>555</v>
      </c>
      <c r="J210" s="55">
        <v>6386</v>
      </c>
    </row>
    <row r="211" spans="1:10" x14ac:dyDescent="0.2">
      <c r="A211" s="67" t="s">
        <v>534</v>
      </c>
      <c r="B211" s="55">
        <v>69</v>
      </c>
      <c r="C211" s="55">
        <v>396</v>
      </c>
      <c r="D211" s="55">
        <v>59</v>
      </c>
      <c r="E211" s="55">
        <v>5</v>
      </c>
      <c r="F211" s="55">
        <v>41</v>
      </c>
      <c r="G211" s="55">
        <v>0</v>
      </c>
      <c r="H211" s="55">
        <v>3</v>
      </c>
      <c r="I211" s="55">
        <v>14</v>
      </c>
      <c r="J211" s="55">
        <v>595</v>
      </c>
    </row>
    <row r="212" spans="1:10" x14ac:dyDescent="0.2">
      <c r="A212" s="67" t="s">
        <v>590</v>
      </c>
      <c r="B212" s="55">
        <v>66</v>
      </c>
      <c r="C212" s="55">
        <v>59</v>
      </c>
      <c r="D212" s="55">
        <v>22</v>
      </c>
      <c r="E212" s="55">
        <v>3</v>
      </c>
      <c r="F212" s="55">
        <v>13</v>
      </c>
      <c r="G212" s="55">
        <v>0</v>
      </c>
      <c r="H212" s="55">
        <v>3</v>
      </c>
      <c r="I212" s="55">
        <v>3</v>
      </c>
      <c r="J212" s="55">
        <v>171</v>
      </c>
    </row>
    <row r="213" spans="1:10" x14ac:dyDescent="0.2">
      <c r="A213" s="67" t="s">
        <v>604</v>
      </c>
      <c r="B213" s="55">
        <v>25</v>
      </c>
      <c r="C213" s="55">
        <v>26</v>
      </c>
      <c r="D213" s="55">
        <v>3</v>
      </c>
      <c r="E213" s="55">
        <v>48</v>
      </c>
      <c r="F213" s="55">
        <v>11</v>
      </c>
      <c r="G213" s="55">
        <v>0</v>
      </c>
      <c r="H213" s="55">
        <v>0</v>
      </c>
      <c r="I213" s="55">
        <v>4</v>
      </c>
      <c r="J213" s="55">
        <v>113</v>
      </c>
    </row>
    <row r="214" spans="1:10" x14ac:dyDescent="0.2">
      <c r="A214" s="67" t="s">
        <v>408</v>
      </c>
      <c r="B214" s="55">
        <v>7902</v>
      </c>
      <c r="C214" s="55">
        <v>2534</v>
      </c>
      <c r="D214" s="55">
        <v>2397</v>
      </c>
      <c r="E214" s="55">
        <v>196</v>
      </c>
      <c r="F214" s="55">
        <v>164</v>
      </c>
      <c r="G214" s="55">
        <v>59</v>
      </c>
      <c r="H214" s="55">
        <v>53</v>
      </c>
      <c r="I214" s="55">
        <v>203</v>
      </c>
      <c r="J214" s="55">
        <v>13506</v>
      </c>
    </row>
    <row r="215" spans="1:10" x14ac:dyDescent="0.2">
      <c r="A215" s="67" t="s">
        <v>518</v>
      </c>
      <c r="B215" s="55">
        <v>257</v>
      </c>
      <c r="C215" s="55">
        <v>324</v>
      </c>
      <c r="D215" s="55">
        <v>56</v>
      </c>
      <c r="E215" s="55">
        <v>55</v>
      </c>
      <c r="F215" s="55">
        <v>23</v>
      </c>
      <c r="G215" s="55">
        <v>8</v>
      </c>
      <c r="H215" s="55">
        <v>0</v>
      </c>
      <c r="I215" s="55">
        <v>15</v>
      </c>
      <c r="J215" s="55">
        <v>747</v>
      </c>
    </row>
    <row r="216" spans="1:10" x14ac:dyDescent="0.2">
      <c r="A216" s="67" t="s">
        <v>453</v>
      </c>
      <c r="B216" s="55">
        <v>1112</v>
      </c>
      <c r="C216" s="55">
        <v>1052</v>
      </c>
      <c r="D216" s="55">
        <v>380</v>
      </c>
      <c r="E216" s="55">
        <v>327</v>
      </c>
      <c r="F216" s="55">
        <v>393</v>
      </c>
      <c r="G216" s="55">
        <v>3</v>
      </c>
      <c r="H216" s="55">
        <v>20</v>
      </c>
      <c r="I216" s="55">
        <v>37</v>
      </c>
      <c r="J216" s="55">
        <v>3326</v>
      </c>
    </row>
    <row r="217" spans="1:10" x14ac:dyDescent="0.2">
      <c r="A217" s="67" t="s">
        <v>403</v>
      </c>
      <c r="B217" s="55">
        <v>3718</v>
      </c>
      <c r="C217" s="55">
        <v>6339</v>
      </c>
      <c r="D217" s="55">
        <v>1003</v>
      </c>
      <c r="E217" s="55">
        <v>2945</v>
      </c>
      <c r="F217" s="55">
        <v>1848</v>
      </c>
      <c r="G217" s="55">
        <v>84</v>
      </c>
      <c r="H217" s="55">
        <v>24</v>
      </c>
      <c r="I217" s="55">
        <v>89</v>
      </c>
      <c r="J217" s="55">
        <v>16052</v>
      </c>
    </row>
    <row r="218" spans="1:10" x14ac:dyDescent="0.2">
      <c r="A218" s="67" t="s">
        <v>322</v>
      </c>
      <c r="B218" s="55">
        <v>211927</v>
      </c>
      <c r="C218" s="55">
        <v>209257</v>
      </c>
      <c r="D218" s="55">
        <v>74094</v>
      </c>
      <c r="E218" s="55">
        <v>33069</v>
      </c>
      <c r="F218" s="55">
        <v>68796</v>
      </c>
      <c r="G218" s="55">
        <v>2906</v>
      </c>
      <c r="H218" s="55">
        <v>4533</v>
      </c>
      <c r="I218" s="55">
        <v>14559</v>
      </c>
      <c r="J218" s="55">
        <v>619164</v>
      </c>
    </row>
    <row r="219" spans="1:10" x14ac:dyDescent="0.2">
      <c r="A219" s="67" t="s">
        <v>540</v>
      </c>
      <c r="B219" s="55">
        <v>169</v>
      </c>
      <c r="C219" s="55">
        <v>176</v>
      </c>
      <c r="D219" s="55">
        <v>130</v>
      </c>
      <c r="E219" s="55">
        <v>22</v>
      </c>
      <c r="F219" s="55">
        <v>44</v>
      </c>
      <c r="G219" s="55">
        <v>0</v>
      </c>
      <c r="H219" s="55">
        <v>0</v>
      </c>
      <c r="I219" s="55">
        <v>16</v>
      </c>
      <c r="J219" s="55">
        <v>551</v>
      </c>
    </row>
    <row r="220" spans="1:10" x14ac:dyDescent="0.2">
      <c r="A220" s="67" t="s">
        <v>529</v>
      </c>
      <c r="B220" s="55">
        <v>255</v>
      </c>
      <c r="C220" s="55">
        <v>203</v>
      </c>
      <c r="D220" s="55">
        <v>68</v>
      </c>
      <c r="E220" s="55">
        <v>29</v>
      </c>
      <c r="F220" s="55">
        <v>69</v>
      </c>
      <c r="G220" s="55">
        <v>10</v>
      </c>
      <c r="H220" s="55">
        <v>5</v>
      </c>
      <c r="I220" s="55">
        <v>26</v>
      </c>
      <c r="J220" s="55">
        <v>661</v>
      </c>
    </row>
    <row r="221" spans="1:10" x14ac:dyDescent="0.2">
      <c r="A221" s="67" t="s">
        <v>535</v>
      </c>
      <c r="B221" s="55">
        <v>175</v>
      </c>
      <c r="C221" s="55">
        <v>142</v>
      </c>
      <c r="D221" s="55">
        <v>93</v>
      </c>
      <c r="E221" s="55">
        <v>35</v>
      </c>
      <c r="F221" s="55">
        <v>114</v>
      </c>
      <c r="G221" s="55">
        <v>6</v>
      </c>
      <c r="H221" s="55">
        <v>3</v>
      </c>
      <c r="I221" s="55">
        <v>9</v>
      </c>
      <c r="J221" s="55">
        <v>580</v>
      </c>
    </row>
    <row r="222" spans="1:10" x14ac:dyDescent="0.2">
      <c r="A222" s="67" t="s">
        <v>583</v>
      </c>
      <c r="B222" s="55">
        <v>71</v>
      </c>
      <c r="C222" s="55">
        <v>78</v>
      </c>
      <c r="D222" s="55">
        <v>31</v>
      </c>
      <c r="E222" s="55">
        <v>17</v>
      </c>
      <c r="F222" s="55">
        <v>24</v>
      </c>
      <c r="G222" s="55">
        <v>0</v>
      </c>
      <c r="H222" s="55">
        <v>4</v>
      </c>
      <c r="I222" s="55">
        <v>10</v>
      </c>
      <c r="J222" s="55">
        <v>222</v>
      </c>
    </row>
    <row r="223" spans="1:10" x14ac:dyDescent="0.2">
      <c r="A223" s="67" t="s">
        <v>474</v>
      </c>
      <c r="B223" s="55">
        <v>464</v>
      </c>
      <c r="C223" s="55">
        <v>614</v>
      </c>
      <c r="D223" s="55">
        <v>278</v>
      </c>
      <c r="E223" s="55">
        <v>119</v>
      </c>
      <c r="F223" s="55">
        <v>355</v>
      </c>
      <c r="G223" s="55">
        <v>6</v>
      </c>
      <c r="H223" s="55">
        <v>58</v>
      </c>
      <c r="I223" s="55">
        <v>79</v>
      </c>
      <c r="J223" s="55">
        <v>1970</v>
      </c>
    </row>
    <row r="224" spans="1:10" x14ac:dyDescent="0.2">
      <c r="A224" s="67" t="s">
        <v>531</v>
      </c>
      <c r="B224" s="55">
        <v>94</v>
      </c>
      <c r="C224" s="55">
        <v>204</v>
      </c>
      <c r="D224" s="55">
        <v>70</v>
      </c>
      <c r="E224" s="55">
        <v>50</v>
      </c>
      <c r="F224" s="55">
        <v>162</v>
      </c>
      <c r="G224" s="55">
        <v>16</v>
      </c>
      <c r="H224" s="55">
        <v>3</v>
      </c>
      <c r="I224" s="55">
        <v>35</v>
      </c>
      <c r="J224" s="55">
        <v>636</v>
      </c>
    </row>
    <row r="225" spans="1:10" x14ac:dyDescent="0.2">
      <c r="A225" s="67" t="s">
        <v>351</v>
      </c>
      <c r="B225" s="55">
        <v>36248</v>
      </c>
      <c r="C225" s="55">
        <v>10923</v>
      </c>
      <c r="D225" s="55">
        <v>5940</v>
      </c>
      <c r="E225" s="55">
        <v>3471</v>
      </c>
      <c r="F225" s="55">
        <v>3006</v>
      </c>
      <c r="G225" s="55">
        <v>1079</v>
      </c>
      <c r="H225" s="55">
        <v>1234</v>
      </c>
      <c r="I225" s="55">
        <v>905</v>
      </c>
      <c r="J225" s="55">
        <v>62806</v>
      </c>
    </row>
    <row r="226" spans="1:10" x14ac:dyDescent="0.2">
      <c r="A226" s="67" t="s">
        <v>349</v>
      </c>
      <c r="B226" s="55">
        <v>27178</v>
      </c>
      <c r="C226" s="55">
        <v>20898</v>
      </c>
      <c r="D226" s="55">
        <v>5043</v>
      </c>
      <c r="E226" s="55">
        <v>3071</v>
      </c>
      <c r="F226" s="55">
        <v>5246</v>
      </c>
      <c r="G226" s="55">
        <v>269</v>
      </c>
      <c r="H226" s="55">
        <v>379</v>
      </c>
      <c r="I226" s="55">
        <v>2262</v>
      </c>
      <c r="J226" s="55">
        <v>64344</v>
      </c>
    </row>
    <row r="227" spans="1:10" x14ac:dyDescent="0.2">
      <c r="A227" s="67" t="s">
        <v>584</v>
      </c>
      <c r="B227" s="55">
        <v>103</v>
      </c>
      <c r="C227" s="55">
        <v>51</v>
      </c>
      <c r="D227" s="55">
        <v>15</v>
      </c>
      <c r="E227" s="55">
        <v>8</v>
      </c>
      <c r="F227" s="55">
        <v>21</v>
      </c>
      <c r="G227" s="55">
        <v>0</v>
      </c>
      <c r="H227" s="55">
        <v>0</v>
      </c>
      <c r="I227" s="55">
        <v>3</v>
      </c>
      <c r="J227" s="55">
        <v>200</v>
      </c>
    </row>
    <row r="228" spans="1:10" x14ac:dyDescent="0.2">
      <c r="A228" s="67" t="s">
        <v>466</v>
      </c>
      <c r="B228" s="55">
        <v>667</v>
      </c>
      <c r="C228" s="55">
        <v>1064</v>
      </c>
      <c r="D228" s="55">
        <v>155</v>
      </c>
      <c r="E228" s="55">
        <v>164</v>
      </c>
      <c r="F228" s="55">
        <v>173</v>
      </c>
      <c r="G228" s="55">
        <v>0</v>
      </c>
      <c r="H228" s="55">
        <v>9</v>
      </c>
      <c r="I228" s="55">
        <v>100</v>
      </c>
      <c r="J228" s="55">
        <v>2332</v>
      </c>
    </row>
    <row r="229" spans="1:10" x14ac:dyDescent="0.2">
      <c r="A229" s="67" t="s">
        <v>369</v>
      </c>
      <c r="B229" s="55">
        <v>7914</v>
      </c>
      <c r="C229" s="55">
        <v>14804</v>
      </c>
      <c r="D229" s="55">
        <v>4671</v>
      </c>
      <c r="E229" s="55">
        <v>2367</v>
      </c>
      <c r="F229" s="55">
        <v>3410</v>
      </c>
      <c r="G229" s="55">
        <v>148</v>
      </c>
      <c r="H229" s="55">
        <v>176</v>
      </c>
      <c r="I229" s="55">
        <v>672</v>
      </c>
      <c r="J229" s="55">
        <v>34158</v>
      </c>
    </row>
    <row r="230" spans="1:10" x14ac:dyDescent="0.2">
      <c r="A230" s="67" t="s">
        <v>398</v>
      </c>
      <c r="B230" s="55">
        <v>2996</v>
      </c>
      <c r="C230" s="55">
        <v>8913</v>
      </c>
      <c r="D230" s="55">
        <v>1625</v>
      </c>
      <c r="E230" s="55">
        <v>1217</v>
      </c>
      <c r="F230" s="55">
        <v>1881</v>
      </c>
      <c r="G230" s="55">
        <v>110</v>
      </c>
      <c r="H230" s="55">
        <v>74</v>
      </c>
      <c r="I230" s="55">
        <v>225</v>
      </c>
      <c r="J230" s="55">
        <v>17050</v>
      </c>
    </row>
    <row r="231" spans="1:10" x14ac:dyDescent="0.2">
      <c r="A231" s="67" t="s">
        <v>526</v>
      </c>
      <c r="B231" s="55">
        <v>201</v>
      </c>
      <c r="C231" s="55">
        <v>266</v>
      </c>
      <c r="D231" s="55">
        <v>105</v>
      </c>
      <c r="E231" s="55">
        <v>50</v>
      </c>
      <c r="F231" s="55">
        <v>48</v>
      </c>
      <c r="G231" s="55">
        <v>0</v>
      </c>
      <c r="H231" s="55">
        <v>0</v>
      </c>
      <c r="I231" s="55">
        <v>21</v>
      </c>
      <c r="J231" s="55">
        <v>686</v>
      </c>
    </row>
    <row r="232" spans="1:10" x14ac:dyDescent="0.2">
      <c r="A232" s="67" t="s">
        <v>389</v>
      </c>
      <c r="B232" s="55">
        <v>4066</v>
      </c>
      <c r="C232" s="55">
        <v>10158</v>
      </c>
      <c r="D232" s="55">
        <v>1916</v>
      </c>
      <c r="E232" s="55">
        <v>739</v>
      </c>
      <c r="F232" s="55">
        <v>1655</v>
      </c>
      <c r="G232" s="55">
        <v>87</v>
      </c>
      <c r="H232" s="55">
        <v>139</v>
      </c>
      <c r="I232" s="55">
        <v>606</v>
      </c>
      <c r="J232" s="55">
        <v>19360</v>
      </c>
    </row>
    <row r="233" spans="1:10" x14ac:dyDescent="0.2">
      <c r="A233" s="67" t="s">
        <v>602</v>
      </c>
      <c r="B233" s="55">
        <v>38</v>
      </c>
      <c r="C233" s="55">
        <v>56</v>
      </c>
      <c r="D233" s="55">
        <v>10</v>
      </c>
      <c r="E233" s="55">
        <v>0</v>
      </c>
      <c r="F233" s="55">
        <v>14</v>
      </c>
      <c r="G233" s="55">
        <v>0</v>
      </c>
      <c r="H233" s="55">
        <v>0</v>
      </c>
      <c r="I233" s="55">
        <v>5</v>
      </c>
      <c r="J233" s="55">
        <v>122</v>
      </c>
    </row>
    <row r="234" spans="1:10" x14ac:dyDescent="0.2">
      <c r="A234" s="67" t="s">
        <v>465</v>
      </c>
      <c r="B234" s="55">
        <v>920</v>
      </c>
      <c r="C234" s="55">
        <v>707</v>
      </c>
      <c r="D234" s="55">
        <v>249</v>
      </c>
      <c r="E234" s="55">
        <v>143</v>
      </c>
      <c r="F234" s="55">
        <v>290</v>
      </c>
      <c r="G234" s="55">
        <v>10</v>
      </c>
      <c r="H234" s="55">
        <v>22</v>
      </c>
      <c r="I234" s="55">
        <v>54</v>
      </c>
      <c r="J234" s="55">
        <v>2405</v>
      </c>
    </row>
    <row r="235" spans="1:10" x14ac:dyDescent="0.2">
      <c r="A235" s="67" t="s">
        <v>385</v>
      </c>
      <c r="B235" s="55">
        <v>7876</v>
      </c>
      <c r="C235" s="55">
        <v>6752</v>
      </c>
      <c r="D235" s="55">
        <v>2261</v>
      </c>
      <c r="E235" s="55">
        <v>1273</v>
      </c>
      <c r="F235" s="55">
        <v>1948</v>
      </c>
      <c r="G235" s="55">
        <v>60</v>
      </c>
      <c r="H235" s="55">
        <v>141</v>
      </c>
      <c r="I235" s="55">
        <v>472</v>
      </c>
      <c r="J235" s="55">
        <v>20777</v>
      </c>
    </row>
    <row r="236" spans="1:10" x14ac:dyDescent="0.2">
      <c r="A236" s="67" t="s">
        <v>339</v>
      </c>
      <c r="B236" s="55">
        <v>26239</v>
      </c>
      <c r="C236" s="55">
        <v>58592</v>
      </c>
      <c r="D236" s="55">
        <v>10407</v>
      </c>
      <c r="E236" s="55">
        <v>3822</v>
      </c>
      <c r="F236" s="55">
        <v>8064</v>
      </c>
      <c r="G236" s="55">
        <v>410</v>
      </c>
      <c r="H236" s="55">
        <v>756</v>
      </c>
      <c r="I236" s="55">
        <v>2626</v>
      </c>
      <c r="J236" s="55">
        <v>110917</v>
      </c>
    </row>
    <row r="237" spans="1:10" x14ac:dyDescent="0.2">
      <c r="A237" s="67" t="s">
        <v>429</v>
      </c>
      <c r="B237" s="55">
        <v>3958</v>
      </c>
      <c r="C237" s="55">
        <v>2664</v>
      </c>
      <c r="D237" s="55">
        <v>499</v>
      </c>
      <c r="E237" s="55">
        <v>164</v>
      </c>
      <c r="F237" s="55">
        <v>428</v>
      </c>
      <c r="G237" s="55">
        <v>22</v>
      </c>
      <c r="H237" s="55">
        <v>47</v>
      </c>
      <c r="I237" s="55">
        <v>208</v>
      </c>
      <c r="J237" s="55">
        <v>7991</v>
      </c>
    </row>
    <row r="238" spans="1:10" x14ac:dyDescent="0.2">
      <c r="A238" s="67" t="s">
        <v>539</v>
      </c>
      <c r="B238" s="55">
        <v>198</v>
      </c>
      <c r="C238" s="55">
        <v>197</v>
      </c>
      <c r="D238" s="55">
        <v>57</v>
      </c>
      <c r="E238" s="55">
        <v>27</v>
      </c>
      <c r="F238" s="55">
        <v>68</v>
      </c>
      <c r="G238" s="55">
        <v>0</v>
      </c>
      <c r="H238" s="55">
        <v>3</v>
      </c>
      <c r="I238" s="55">
        <v>6</v>
      </c>
      <c r="J238" s="55">
        <v>565</v>
      </c>
    </row>
    <row r="239" spans="1:10" x14ac:dyDescent="0.2">
      <c r="A239" s="67" t="s">
        <v>395</v>
      </c>
      <c r="B239" s="55">
        <v>7601</v>
      </c>
      <c r="C239" s="55">
        <v>6137</v>
      </c>
      <c r="D239" s="55">
        <v>1220</v>
      </c>
      <c r="E239" s="55">
        <v>562</v>
      </c>
      <c r="F239" s="55">
        <v>1651</v>
      </c>
      <c r="G239" s="55">
        <v>38</v>
      </c>
      <c r="H239" s="55">
        <v>123</v>
      </c>
      <c r="I239" s="55">
        <v>638</v>
      </c>
      <c r="J239" s="55">
        <v>17976</v>
      </c>
    </row>
    <row r="240" spans="1:10" x14ac:dyDescent="0.2">
      <c r="A240" s="67" t="s">
        <v>527</v>
      </c>
      <c r="B240" s="55">
        <v>232</v>
      </c>
      <c r="C240" s="55">
        <v>133</v>
      </c>
      <c r="D240" s="55">
        <v>72</v>
      </c>
      <c r="E240" s="55">
        <v>157</v>
      </c>
      <c r="F240" s="55">
        <v>62</v>
      </c>
      <c r="G240" s="55">
        <v>5</v>
      </c>
      <c r="H240" s="55">
        <v>4</v>
      </c>
      <c r="I240" s="55">
        <v>22</v>
      </c>
      <c r="J240" s="55">
        <v>686</v>
      </c>
    </row>
    <row r="241" spans="1:10" x14ac:dyDescent="0.2">
      <c r="A241" s="67" t="s">
        <v>485</v>
      </c>
      <c r="B241" s="55">
        <v>551</v>
      </c>
      <c r="C241" s="55">
        <v>626</v>
      </c>
      <c r="D241" s="55">
        <v>163</v>
      </c>
      <c r="E241" s="55">
        <v>52</v>
      </c>
      <c r="F241" s="55">
        <v>100</v>
      </c>
      <c r="G241" s="55">
        <v>3</v>
      </c>
      <c r="H241" s="55">
        <v>20</v>
      </c>
      <c r="I241" s="55">
        <v>62</v>
      </c>
      <c r="J241" s="55">
        <v>1583</v>
      </c>
    </row>
    <row r="242" spans="1:10" x14ac:dyDescent="0.2">
      <c r="A242" s="67" t="s">
        <v>548</v>
      </c>
      <c r="B242" s="55">
        <v>237</v>
      </c>
      <c r="C242" s="55">
        <v>128</v>
      </c>
      <c r="D242" s="55">
        <v>37</v>
      </c>
      <c r="E242" s="55">
        <v>42</v>
      </c>
      <c r="F242" s="55">
        <v>30</v>
      </c>
      <c r="G242" s="55">
        <v>0</v>
      </c>
      <c r="H242" s="55">
        <v>5</v>
      </c>
      <c r="I242" s="55">
        <v>3</v>
      </c>
      <c r="J242" s="55">
        <v>479</v>
      </c>
    </row>
    <row r="243" spans="1:10" x14ac:dyDescent="0.2">
      <c r="A243" s="67" t="s">
        <v>502</v>
      </c>
      <c r="B243" s="55">
        <v>312</v>
      </c>
      <c r="C243" s="55">
        <v>301</v>
      </c>
      <c r="D243" s="55">
        <v>67</v>
      </c>
      <c r="E243" s="55">
        <v>350</v>
      </c>
      <c r="F243" s="55">
        <v>12</v>
      </c>
      <c r="G243" s="55">
        <v>0</v>
      </c>
      <c r="H243" s="55">
        <v>0</v>
      </c>
      <c r="I243" s="55">
        <v>10</v>
      </c>
      <c r="J243" s="55">
        <v>1054</v>
      </c>
    </row>
    <row r="244" spans="1:10" x14ac:dyDescent="0.2">
      <c r="A244" s="67" t="s">
        <v>494</v>
      </c>
      <c r="B244" s="55">
        <v>286</v>
      </c>
      <c r="C244" s="55">
        <v>238</v>
      </c>
      <c r="D244" s="55">
        <v>198</v>
      </c>
      <c r="E244" s="55">
        <v>278</v>
      </c>
      <c r="F244" s="55">
        <v>106</v>
      </c>
      <c r="G244" s="55">
        <v>3</v>
      </c>
      <c r="H244" s="55">
        <v>8</v>
      </c>
      <c r="I244" s="55">
        <v>20</v>
      </c>
      <c r="J244" s="55">
        <v>1145</v>
      </c>
    </row>
    <row r="245" spans="1:10" s="88" customFormat="1" x14ac:dyDescent="0.2">
      <c r="A245" s="85" t="s">
        <v>314</v>
      </c>
      <c r="B245" s="86">
        <v>402550</v>
      </c>
      <c r="C245" s="86">
        <v>389786</v>
      </c>
      <c r="D245" s="86">
        <v>118085</v>
      </c>
      <c r="E245" s="86">
        <v>62403</v>
      </c>
      <c r="F245" s="86">
        <v>110106</v>
      </c>
      <c r="G245" s="86">
        <v>6628</v>
      </c>
      <c r="H245" s="86">
        <v>8231</v>
      </c>
      <c r="I245" s="86">
        <v>26391</v>
      </c>
      <c r="J245" s="86">
        <v>1124233</v>
      </c>
    </row>
    <row r="246" spans="1:10" x14ac:dyDescent="0.2">
      <c r="A246" s="42"/>
      <c r="B246" s="55"/>
      <c r="C246" s="55"/>
      <c r="D246" s="55"/>
      <c r="E246" s="55"/>
      <c r="F246" s="55"/>
      <c r="G246" s="55"/>
      <c r="H246" s="55"/>
      <c r="I246" s="55"/>
      <c r="J246" s="55"/>
    </row>
    <row r="247" spans="1:10" x14ac:dyDescent="0.2">
      <c r="A247" s="43" t="s">
        <v>1289</v>
      </c>
      <c r="B247" s="55"/>
      <c r="C247" s="55"/>
      <c r="D247" s="55"/>
      <c r="E247" s="55"/>
      <c r="F247" s="55"/>
      <c r="G247" s="55"/>
      <c r="H247" s="55"/>
      <c r="I247" s="55"/>
      <c r="J247" s="55"/>
    </row>
    <row r="248" spans="1:10" x14ac:dyDescent="0.2">
      <c r="A248" s="67" t="s">
        <v>463</v>
      </c>
      <c r="B248" s="55">
        <v>815</v>
      </c>
      <c r="C248" s="55">
        <v>570</v>
      </c>
      <c r="D248" s="55">
        <v>560</v>
      </c>
      <c r="E248" s="55">
        <v>152</v>
      </c>
      <c r="F248" s="55">
        <v>346</v>
      </c>
      <c r="G248" s="55">
        <v>32</v>
      </c>
      <c r="H248" s="55">
        <v>39</v>
      </c>
      <c r="I248" s="55">
        <v>57</v>
      </c>
      <c r="J248" s="55">
        <v>2584</v>
      </c>
    </row>
    <row r="249" spans="1:10" x14ac:dyDescent="0.2">
      <c r="A249" s="67" t="s">
        <v>350</v>
      </c>
      <c r="B249" s="55">
        <v>20565</v>
      </c>
      <c r="C249" s="55">
        <v>14741</v>
      </c>
      <c r="D249" s="55">
        <v>13901</v>
      </c>
      <c r="E249" s="55">
        <v>3470</v>
      </c>
      <c r="F249" s="55">
        <v>7567</v>
      </c>
      <c r="G249" s="55">
        <v>1283</v>
      </c>
      <c r="H249" s="55">
        <v>706</v>
      </c>
      <c r="I249" s="55">
        <v>1749</v>
      </c>
      <c r="J249" s="55">
        <v>63972</v>
      </c>
    </row>
    <row r="250" spans="1:10" x14ac:dyDescent="0.2">
      <c r="A250" s="67" t="s">
        <v>411</v>
      </c>
      <c r="B250" s="55">
        <v>5486</v>
      </c>
      <c r="C250" s="55">
        <v>3805</v>
      </c>
      <c r="D250" s="55">
        <v>1340</v>
      </c>
      <c r="E250" s="55">
        <v>386</v>
      </c>
      <c r="F250" s="55">
        <v>718</v>
      </c>
      <c r="G250" s="55">
        <v>65</v>
      </c>
      <c r="H250" s="55">
        <v>30</v>
      </c>
      <c r="I250" s="55">
        <v>256</v>
      </c>
      <c r="J250" s="55">
        <v>12097</v>
      </c>
    </row>
    <row r="251" spans="1:10" x14ac:dyDescent="0.2">
      <c r="A251" s="67" t="s">
        <v>555</v>
      </c>
      <c r="B251" s="55">
        <v>102</v>
      </c>
      <c r="C251" s="55">
        <v>111</v>
      </c>
      <c r="D251" s="55">
        <v>130</v>
      </c>
      <c r="E251" s="55">
        <v>23</v>
      </c>
      <c r="F251" s="55">
        <v>47</v>
      </c>
      <c r="G251" s="55">
        <v>3</v>
      </c>
      <c r="H251" s="55">
        <v>0</v>
      </c>
      <c r="I251" s="55">
        <v>7</v>
      </c>
      <c r="J251" s="55">
        <v>418</v>
      </c>
    </row>
    <row r="252" spans="1:10" x14ac:dyDescent="0.2">
      <c r="A252" s="67" t="s">
        <v>579</v>
      </c>
      <c r="B252" s="55">
        <v>74</v>
      </c>
      <c r="C252" s="55">
        <v>20</v>
      </c>
      <c r="D252" s="55">
        <v>52</v>
      </c>
      <c r="E252" s="55">
        <v>6</v>
      </c>
      <c r="F252" s="55">
        <v>71</v>
      </c>
      <c r="G252" s="55">
        <v>3</v>
      </c>
      <c r="H252" s="55">
        <v>0</v>
      </c>
      <c r="I252" s="55">
        <v>4</v>
      </c>
      <c r="J252" s="55">
        <v>232</v>
      </c>
    </row>
    <row r="253" spans="1:10" x14ac:dyDescent="0.2">
      <c r="A253" s="67" t="s">
        <v>508</v>
      </c>
      <c r="B253" s="55">
        <v>572</v>
      </c>
      <c r="C253" s="55">
        <v>132</v>
      </c>
      <c r="D253" s="55">
        <v>118</v>
      </c>
      <c r="E253" s="55">
        <v>43</v>
      </c>
      <c r="F253" s="55">
        <v>41</v>
      </c>
      <c r="G253" s="55">
        <v>15</v>
      </c>
      <c r="H253" s="55">
        <v>3</v>
      </c>
      <c r="I253" s="55">
        <v>20</v>
      </c>
      <c r="J253" s="55">
        <v>953</v>
      </c>
    </row>
    <row r="254" spans="1:10" x14ac:dyDescent="0.2">
      <c r="A254" s="67" t="s">
        <v>383</v>
      </c>
      <c r="B254" s="55">
        <v>9410</v>
      </c>
      <c r="C254" s="55">
        <v>3102</v>
      </c>
      <c r="D254" s="55">
        <v>4980</v>
      </c>
      <c r="E254" s="55">
        <v>703</v>
      </c>
      <c r="F254" s="55">
        <v>2688</v>
      </c>
      <c r="G254" s="55">
        <v>75</v>
      </c>
      <c r="H254" s="55">
        <v>91</v>
      </c>
      <c r="I254" s="55">
        <v>305</v>
      </c>
      <c r="J254" s="55">
        <v>21354</v>
      </c>
    </row>
    <row r="255" spans="1:10" x14ac:dyDescent="0.2">
      <c r="A255" s="67" t="s">
        <v>367</v>
      </c>
      <c r="B255" s="55">
        <v>10625</v>
      </c>
      <c r="C255" s="55">
        <v>7181</v>
      </c>
      <c r="D255" s="55">
        <v>8321</v>
      </c>
      <c r="E255" s="55">
        <v>2038</v>
      </c>
      <c r="F255" s="55">
        <v>4666</v>
      </c>
      <c r="G255" s="55">
        <v>713</v>
      </c>
      <c r="H255" s="55">
        <v>297</v>
      </c>
      <c r="I255" s="55">
        <v>969</v>
      </c>
      <c r="J255" s="55">
        <v>34818</v>
      </c>
    </row>
    <row r="256" spans="1:10" x14ac:dyDescent="0.2">
      <c r="A256" s="67" t="s">
        <v>509</v>
      </c>
      <c r="B256" s="55">
        <v>302</v>
      </c>
      <c r="C256" s="55">
        <v>230</v>
      </c>
      <c r="D256" s="55">
        <v>184</v>
      </c>
      <c r="E256" s="55">
        <v>31</v>
      </c>
      <c r="F256" s="55">
        <v>155</v>
      </c>
      <c r="G256" s="55">
        <v>21</v>
      </c>
      <c r="H256" s="55">
        <v>6</v>
      </c>
      <c r="I256" s="55">
        <v>17</v>
      </c>
      <c r="J256" s="55">
        <v>950</v>
      </c>
    </row>
    <row r="257" spans="1:10" x14ac:dyDescent="0.2">
      <c r="A257" s="67" t="s">
        <v>462</v>
      </c>
      <c r="B257" s="55">
        <v>815</v>
      </c>
      <c r="C257" s="55">
        <v>546</v>
      </c>
      <c r="D257" s="55">
        <v>669</v>
      </c>
      <c r="E257" s="55">
        <v>146</v>
      </c>
      <c r="F257" s="55">
        <v>403</v>
      </c>
      <c r="G257" s="55">
        <v>42</v>
      </c>
      <c r="H257" s="55">
        <v>29</v>
      </c>
      <c r="I257" s="55">
        <v>46</v>
      </c>
      <c r="J257" s="55">
        <v>2700</v>
      </c>
    </row>
    <row r="258" spans="1:10" x14ac:dyDescent="0.2">
      <c r="A258" s="67" t="s">
        <v>547</v>
      </c>
      <c r="B258" s="55">
        <v>177</v>
      </c>
      <c r="C258" s="55">
        <v>124</v>
      </c>
      <c r="D258" s="55">
        <v>80</v>
      </c>
      <c r="E258" s="55">
        <v>28</v>
      </c>
      <c r="F258" s="55">
        <v>73</v>
      </c>
      <c r="G258" s="55">
        <v>0</v>
      </c>
      <c r="H258" s="55">
        <v>6</v>
      </c>
      <c r="I258" s="55">
        <v>5</v>
      </c>
      <c r="J258" s="55">
        <v>504</v>
      </c>
    </row>
    <row r="259" spans="1:10" x14ac:dyDescent="0.2">
      <c r="A259" s="67" t="s">
        <v>536</v>
      </c>
      <c r="B259" s="55">
        <v>257</v>
      </c>
      <c r="C259" s="55">
        <v>115</v>
      </c>
      <c r="D259" s="55">
        <v>106</v>
      </c>
      <c r="E259" s="55">
        <v>29</v>
      </c>
      <c r="F259" s="55">
        <v>36</v>
      </c>
      <c r="G259" s="55">
        <v>4</v>
      </c>
      <c r="H259" s="55">
        <v>3</v>
      </c>
      <c r="I259" s="55">
        <v>16</v>
      </c>
      <c r="J259" s="55">
        <v>569</v>
      </c>
    </row>
    <row r="260" spans="1:10" x14ac:dyDescent="0.2">
      <c r="A260" s="67" t="s">
        <v>368</v>
      </c>
      <c r="B260" s="55">
        <v>16943</v>
      </c>
      <c r="C260" s="55">
        <v>9888</v>
      </c>
      <c r="D260" s="55">
        <v>2865</v>
      </c>
      <c r="E260" s="55">
        <v>1042</v>
      </c>
      <c r="F260" s="55">
        <v>2104</v>
      </c>
      <c r="G260" s="55">
        <v>245</v>
      </c>
      <c r="H260" s="55">
        <v>88</v>
      </c>
      <c r="I260" s="55">
        <v>1046</v>
      </c>
      <c r="J260" s="55">
        <v>34233</v>
      </c>
    </row>
    <row r="261" spans="1:10" x14ac:dyDescent="0.2">
      <c r="A261" s="67" t="s">
        <v>394</v>
      </c>
      <c r="B261" s="55">
        <v>6642</v>
      </c>
      <c r="C261" s="55">
        <v>5025</v>
      </c>
      <c r="D261" s="55">
        <v>3824</v>
      </c>
      <c r="E261" s="55">
        <v>565</v>
      </c>
      <c r="F261" s="55">
        <v>1568</v>
      </c>
      <c r="G261" s="55">
        <v>66</v>
      </c>
      <c r="H261" s="55">
        <v>54</v>
      </c>
      <c r="I261" s="55">
        <v>244</v>
      </c>
      <c r="J261" s="55">
        <v>17989</v>
      </c>
    </row>
    <row r="262" spans="1:10" x14ac:dyDescent="0.2">
      <c r="A262" s="67" t="s">
        <v>559</v>
      </c>
      <c r="B262" s="55">
        <v>168</v>
      </c>
      <c r="C262" s="55">
        <v>71</v>
      </c>
      <c r="D262" s="55">
        <v>82</v>
      </c>
      <c r="E262" s="55">
        <v>15</v>
      </c>
      <c r="F262" s="55">
        <v>41</v>
      </c>
      <c r="G262" s="55">
        <v>8</v>
      </c>
      <c r="H262" s="55">
        <v>0</v>
      </c>
      <c r="I262" s="55">
        <v>3</v>
      </c>
      <c r="J262" s="55">
        <v>389</v>
      </c>
    </row>
    <row r="263" spans="1:10" x14ac:dyDescent="0.2">
      <c r="A263" s="67" t="s">
        <v>497</v>
      </c>
      <c r="B263" s="55">
        <v>460</v>
      </c>
      <c r="C263" s="55">
        <v>250</v>
      </c>
      <c r="D263" s="55">
        <v>245</v>
      </c>
      <c r="E263" s="55">
        <v>47</v>
      </c>
      <c r="F263" s="55">
        <v>72</v>
      </c>
      <c r="G263" s="55">
        <v>3</v>
      </c>
      <c r="H263" s="55">
        <v>16</v>
      </c>
      <c r="I263" s="55">
        <v>17</v>
      </c>
      <c r="J263" s="55">
        <v>1111</v>
      </c>
    </row>
    <row r="264" spans="1:10" x14ac:dyDescent="0.2">
      <c r="A264" s="67" t="s">
        <v>473</v>
      </c>
      <c r="B264" s="55">
        <v>1364</v>
      </c>
      <c r="C264" s="55">
        <v>258</v>
      </c>
      <c r="D264" s="55">
        <v>281</v>
      </c>
      <c r="E264" s="55">
        <v>55</v>
      </c>
      <c r="F264" s="55">
        <v>135</v>
      </c>
      <c r="G264" s="55">
        <v>0</v>
      </c>
      <c r="H264" s="55">
        <v>7</v>
      </c>
      <c r="I264" s="55">
        <v>62</v>
      </c>
      <c r="J264" s="55">
        <v>2158</v>
      </c>
    </row>
    <row r="265" spans="1:10" x14ac:dyDescent="0.2">
      <c r="A265" s="67" t="s">
        <v>478</v>
      </c>
      <c r="B265" s="55">
        <v>597</v>
      </c>
      <c r="C265" s="55">
        <v>431</v>
      </c>
      <c r="D265" s="55">
        <v>421</v>
      </c>
      <c r="E265" s="55">
        <v>84</v>
      </c>
      <c r="F265" s="55">
        <v>220</v>
      </c>
      <c r="G265" s="55">
        <v>49</v>
      </c>
      <c r="H265" s="55">
        <v>28</v>
      </c>
      <c r="I265" s="55">
        <v>56</v>
      </c>
      <c r="J265" s="55">
        <v>1879</v>
      </c>
    </row>
    <row r="266" spans="1:10" x14ac:dyDescent="0.2">
      <c r="A266" s="67" t="s">
        <v>556</v>
      </c>
      <c r="B266" s="55">
        <v>124</v>
      </c>
      <c r="C266" s="55">
        <v>139</v>
      </c>
      <c r="D266" s="55">
        <v>85</v>
      </c>
      <c r="E266" s="55">
        <v>18</v>
      </c>
      <c r="F266" s="55">
        <v>30</v>
      </c>
      <c r="G266" s="55">
        <v>0</v>
      </c>
      <c r="H266" s="55">
        <v>5</v>
      </c>
      <c r="I266" s="55">
        <v>9</v>
      </c>
      <c r="J266" s="55">
        <v>413</v>
      </c>
    </row>
    <row r="267" spans="1:10" x14ac:dyDescent="0.2">
      <c r="A267" s="67" t="s">
        <v>530</v>
      </c>
      <c r="B267" s="55">
        <v>183</v>
      </c>
      <c r="C267" s="55">
        <v>179</v>
      </c>
      <c r="D267" s="55">
        <v>133</v>
      </c>
      <c r="E267" s="55">
        <v>35</v>
      </c>
      <c r="F267" s="55">
        <v>81</v>
      </c>
      <c r="G267" s="55">
        <v>4</v>
      </c>
      <c r="H267" s="55">
        <v>16</v>
      </c>
      <c r="I267" s="55">
        <v>6</v>
      </c>
      <c r="J267" s="55">
        <v>640</v>
      </c>
    </row>
    <row r="268" spans="1:10" x14ac:dyDescent="0.2">
      <c r="A268" s="67" t="s">
        <v>458</v>
      </c>
      <c r="B268" s="55">
        <v>1004</v>
      </c>
      <c r="C268" s="55">
        <v>689</v>
      </c>
      <c r="D268" s="55">
        <v>614</v>
      </c>
      <c r="E268" s="55">
        <v>218</v>
      </c>
      <c r="F268" s="55">
        <v>292</v>
      </c>
      <c r="G268" s="55">
        <v>21</v>
      </c>
      <c r="H268" s="55">
        <v>17</v>
      </c>
      <c r="I268" s="55">
        <v>72</v>
      </c>
      <c r="J268" s="55">
        <v>2929</v>
      </c>
    </row>
    <row r="269" spans="1:10" x14ac:dyDescent="0.2">
      <c r="A269" s="67" t="s">
        <v>457</v>
      </c>
      <c r="B269" s="55">
        <v>935</v>
      </c>
      <c r="C269" s="55">
        <v>671</v>
      </c>
      <c r="D269" s="55">
        <v>753</v>
      </c>
      <c r="E269" s="55">
        <v>154</v>
      </c>
      <c r="F269" s="55">
        <v>463</v>
      </c>
      <c r="G269" s="55">
        <v>44</v>
      </c>
      <c r="H269" s="55">
        <v>52</v>
      </c>
      <c r="I269" s="55">
        <v>33</v>
      </c>
      <c r="J269" s="55">
        <v>3098</v>
      </c>
    </row>
    <row r="270" spans="1:10" x14ac:dyDescent="0.2">
      <c r="A270" s="67" t="s">
        <v>571</v>
      </c>
      <c r="B270" s="55">
        <v>72</v>
      </c>
      <c r="C270" s="55">
        <v>81</v>
      </c>
      <c r="D270" s="55">
        <v>73</v>
      </c>
      <c r="E270" s="55">
        <v>20</v>
      </c>
      <c r="F270" s="55">
        <v>32</v>
      </c>
      <c r="G270" s="55">
        <v>3</v>
      </c>
      <c r="H270" s="55">
        <v>0</v>
      </c>
      <c r="I270" s="55">
        <v>5</v>
      </c>
      <c r="J270" s="55">
        <v>297</v>
      </c>
    </row>
    <row r="271" spans="1:10" x14ac:dyDescent="0.2">
      <c r="A271" s="67" t="s">
        <v>433</v>
      </c>
      <c r="B271" s="55">
        <v>2531</v>
      </c>
      <c r="C271" s="55">
        <v>2117</v>
      </c>
      <c r="D271" s="55">
        <v>1283</v>
      </c>
      <c r="E271" s="55">
        <v>459</v>
      </c>
      <c r="F271" s="55">
        <v>651</v>
      </c>
      <c r="G271" s="55">
        <v>78</v>
      </c>
      <c r="H271" s="55">
        <v>82</v>
      </c>
      <c r="I271" s="55">
        <v>217</v>
      </c>
      <c r="J271" s="55">
        <v>7414</v>
      </c>
    </row>
    <row r="272" spans="1:10" x14ac:dyDescent="0.2">
      <c r="A272" s="67" t="s">
        <v>446</v>
      </c>
      <c r="B272" s="55">
        <v>1418</v>
      </c>
      <c r="C272" s="55">
        <v>809</v>
      </c>
      <c r="D272" s="55">
        <v>1308</v>
      </c>
      <c r="E272" s="55">
        <v>257</v>
      </c>
      <c r="F272" s="55">
        <v>561</v>
      </c>
      <c r="G272" s="55">
        <v>100</v>
      </c>
      <c r="H272" s="55">
        <v>66</v>
      </c>
      <c r="I272" s="55">
        <v>100</v>
      </c>
      <c r="J272" s="55">
        <v>4624</v>
      </c>
    </row>
    <row r="273" spans="1:10" x14ac:dyDescent="0.2">
      <c r="A273" s="67" t="s">
        <v>528</v>
      </c>
      <c r="B273" s="55">
        <v>396</v>
      </c>
      <c r="C273" s="55">
        <v>88</v>
      </c>
      <c r="D273" s="55">
        <v>96</v>
      </c>
      <c r="E273" s="55">
        <v>15</v>
      </c>
      <c r="F273" s="55">
        <v>29</v>
      </c>
      <c r="G273" s="55">
        <v>0</v>
      </c>
      <c r="H273" s="55">
        <v>3</v>
      </c>
      <c r="I273" s="55">
        <v>27</v>
      </c>
      <c r="J273" s="55">
        <v>664</v>
      </c>
    </row>
    <row r="274" spans="1:10" x14ac:dyDescent="0.2">
      <c r="A274" s="67" t="s">
        <v>586</v>
      </c>
      <c r="B274" s="55">
        <v>52</v>
      </c>
      <c r="C274" s="55">
        <v>36</v>
      </c>
      <c r="D274" s="55">
        <v>61</v>
      </c>
      <c r="E274" s="55">
        <v>6</v>
      </c>
      <c r="F274" s="55">
        <v>13</v>
      </c>
      <c r="G274" s="55">
        <v>9</v>
      </c>
      <c r="H274" s="55">
        <v>5</v>
      </c>
      <c r="I274" s="55">
        <v>4</v>
      </c>
      <c r="J274" s="55">
        <v>195</v>
      </c>
    </row>
    <row r="275" spans="1:10" x14ac:dyDescent="0.2">
      <c r="A275" s="67" t="s">
        <v>521</v>
      </c>
      <c r="B275" s="55">
        <v>227</v>
      </c>
      <c r="C275" s="55">
        <v>157</v>
      </c>
      <c r="D275" s="55">
        <v>133</v>
      </c>
      <c r="E275" s="55">
        <v>45</v>
      </c>
      <c r="F275" s="55">
        <v>99</v>
      </c>
      <c r="G275" s="55">
        <v>23</v>
      </c>
      <c r="H275" s="55">
        <v>3</v>
      </c>
      <c r="I275" s="55">
        <v>41</v>
      </c>
      <c r="J275" s="55">
        <v>736</v>
      </c>
    </row>
    <row r="276" spans="1:10" x14ac:dyDescent="0.2">
      <c r="A276" s="67" t="s">
        <v>554</v>
      </c>
      <c r="B276" s="55">
        <v>212</v>
      </c>
      <c r="C276" s="55">
        <v>83</v>
      </c>
      <c r="D276" s="55">
        <v>54</v>
      </c>
      <c r="E276" s="55">
        <v>19</v>
      </c>
      <c r="F276" s="55">
        <v>43</v>
      </c>
      <c r="G276" s="55">
        <v>0</v>
      </c>
      <c r="H276" s="55">
        <v>3</v>
      </c>
      <c r="I276" s="55">
        <v>8</v>
      </c>
      <c r="J276" s="55">
        <v>421</v>
      </c>
    </row>
    <row r="277" spans="1:10" x14ac:dyDescent="0.2">
      <c r="A277" s="67" t="s">
        <v>441</v>
      </c>
      <c r="B277" s="55">
        <v>2036</v>
      </c>
      <c r="C277" s="55">
        <v>1494</v>
      </c>
      <c r="D277" s="55">
        <v>1419</v>
      </c>
      <c r="E277" s="55">
        <v>405</v>
      </c>
      <c r="F277" s="55">
        <v>585</v>
      </c>
      <c r="G277" s="55">
        <v>53</v>
      </c>
      <c r="H277" s="55">
        <v>15</v>
      </c>
      <c r="I277" s="55">
        <v>127</v>
      </c>
      <c r="J277" s="55">
        <v>6131</v>
      </c>
    </row>
    <row r="278" spans="1:10" x14ac:dyDescent="0.2">
      <c r="A278" s="67" t="s">
        <v>414</v>
      </c>
      <c r="B278" s="55">
        <v>6733</v>
      </c>
      <c r="C278" s="55">
        <v>1779</v>
      </c>
      <c r="D278" s="55">
        <v>1195</v>
      </c>
      <c r="E278" s="55">
        <v>376</v>
      </c>
      <c r="F278" s="55">
        <v>677</v>
      </c>
      <c r="G278" s="55">
        <v>86</v>
      </c>
      <c r="H278" s="55">
        <v>36</v>
      </c>
      <c r="I278" s="55">
        <v>253</v>
      </c>
      <c r="J278" s="55">
        <v>11139</v>
      </c>
    </row>
    <row r="279" spans="1:10" x14ac:dyDescent="0.2">
      <c r="A279" s="67" t="s">
        <v>551</v>
      </c>
      <c r="B279" s="55">
        <v>166</v>
      </c>
      <c r="C279" s="55">
        <v>109</v>
      </c>
      <c r="D279" s="55">
        <v>79</v>
      </c>
      <c r="E279" s="55">
        <v>37</v>
      </c>
      <c r="F279" s="55">
        <v>37</v>
      </c>
      <c r="G279" s="55">
        <v>5</v>
      </c>
      <c r="H279" s="55">
        <v>3</v>
      </c>
      <c r="I279" s="55">
        <v>12</v>
      </c>
      <c r="J279" s="55">
        <v>450</v>
      </c>
    </row>
    <row r="280" spans="1:10" x14ac:dyDescent="0.2">
      <c r="A280" s="67" t="s">
        <v>426</v>
      </c>
      <c r="B280" s="55">
        <v>1762</v>
      </c>
      <c r="C280" s="55">
        <v>3112</v>
      </c>
      <c r="D280" s="55">
        <v>1907</v>
      </c>
      <c r="E280" s="55">
        <v>595</v>
      </c>
      <c r="F280" s="55">
        <v>1054</v>
      </c>
      <c r="G280" s="55">
        <v>114</v>
      </c>
      <c r="H280" s="55">
        <v>17</v>
      </c>
      <c r="I280" s="55">
        <v>160</v>
      </c>
      <c r="J280" s="55">
        <v>8721</v>
      </c>
    </row>
    <row r="281" spans="1:10" x14ac:dyDescent="0.2">
      <c r="A281" s="67" t="s">
        <v>495</v>
      </c>
      <c r="B281" s="55">
        <v>469</v>
      </c>
      <c r="C281" s="55">
        <v>220</v>
      </c>
      <c r="D281" s="55">
        <v>242</v>
      </c>
      <c r="E281" s="55">
        <v>35</v>
      </c>
      <c r="F281" s="55">
        <v>119</v>
      </c>
      <c r="G281" s="55">
        <v>3</v>
      </c>
      <c r="H281" s="55">
        <v>14</v>
      </c>
      <c r="I281" s="55">
        <v>32</v>
      </c>
      <c r="J281" s="55">
        <v>1130</v>
      </c>
    </row>
    <row r="282" spans="1:10" x14ac:dyDescent="0.2">
      <c r="A282" s="67" t="s">
        <v>418</v>
      </c>
      <c r="B282" s="55">
        <v>5788</v>
      </c>
      <c r="C282" s="55">
        <v>1940</v>
      </c>
      <c r="D282" s="55">
        <v>1226</v>
      </c>
      <c r="E282" s="55">
        <v>288</v>
      </c>
      <c r="F282" s="55">
        <v>523</v>
      </c>
      <c r="G282" s="55">
        <v>55</v>
      </c>
      <c r="H282" s="55">
        <v>26</v>
      </c>
      <c r="I282" s="55">
        <v>173</v>
      </c>
      <c r="J282" s="55">
        <v>10027</v>
      </c>
    </row>
    <row r="283" spans="1:10" x14ac:dyDescent="0.2">
      <c r="A283" s="67" t="s">
        <v>505</v>
      </c>
      <c r="B283" s="55">
        <v>233</v>
      </c>
      <c r="C283" s="55">
        <v>203</v>
      </c>
      <c r="D283" s="55">
        <v>223</v>
      </c>
      <c r="E283" s="55">
        <v>30</v>
      </c>
      <c r="F283" s="55">
        <v>269</v>
      </c>
      <c r="G283" s="55">
        <v>7</v>
      </c>
      <c r="H283" s="55">
        <v>3</v>
      </c>
      <c r="I283" s="55">
        <v>13</v>
      </c>
      <c r="J283" s="55">
        <v>984</v>
      </c>
    </row>
    <row r="284" spans="1:10" x14ac:dyDescent="0.2">
      <c r="A284" s="67" t="s">
        <v>431</v>
      </c>
      <c r="B284" s="55">
        <v>5363</v>
      </c>
      <c r="C284" s="55">
        <v>1459</v>
      </c>
      <c r="D284" s="55">
        <v>585</v>
      </c>
      <c r="E284" s="55">
        <v>106</v>
      </c>
      <c r="F284" s="55">
        <v>149</v>
      </c>
      <c r="G284" s="55">
        <v>28</v>
      </c>
      <c r="H284" s="55">
        <v>14</v>
      </c>
      <c r="I284" s="55">
        <v>124</v>
      </c>
      <c r="J284" s="55">
        <v>7835</v>
      </c>
    </row>
    <row r="285" spans="1:10" x14ac:dyDescent="0.2">
      <c r="A285" s="67" t="s">
        <v>449</v>
      </c>
      <c r="B285" s="55">
        <v>1334</v>
      </c>
      <c r="C285" s="55">
        <v>913</v>
      </c>
      <c r="D285" s="55">
        <v>820</v>
      </c>
      <c r="E285" s="55">
        <v>299</v>
      </c>
      <c r="F285" s="55">
        <v>430</v>
      </c>
      <c r="G285" s="55">
        <v>12</v>
      </c>
      <c r="H285" s="55">
        <v>14</v>
      </c>
      <c r="I285" s="55">
        <v>56</v>
      </c>
      <c r="J285" s="55">
        <v>3878</v>
      </c>
    </row>
    <row r="286" spans="1:10" s="88" customFormat="1" x14ac:dyDescent="0.2">
      <c r="A286" s="85" t="s">
        <v>314</v>
      </c>
      <c r="B286" s="86">
        <v>103741</v>
      </c>
      <c r="C286" s="86">
        <v>61521</v>
      </c>
      <c r="D286" s="86">
        <v>49417</v>
      </c>
      <c r="E286" s="86">
        <v>12052</v>
      </c>
      <c r="F286" s="86">
        <v>26597</v>
      </c>
      <c r="G286" s="86">
        <v>3217</v>
      </c>
      <c r="H286" s="86">
        <v>1774</v>
      </c>
      <c r="I286" s="86">
        <v>6234</v>
      </c>
      <c r="J286" s="86">
        <v>264570</v>
      </c>
    </row>
    <row r="287" spans="1:10" x14ac:dyDescent="0.2">
      <c r="A287" s="42"/>
      <c r="B287" s="55"/>
      <c r="C287" s="55"/>
      <c r="D287" s="55"/>
      <c r="E287" s="55"/>
      <c r="F287" s="55"/>
      <c r="G287" s="55"/>
      <c r="H287" s="55"/>
      <c r="I287" s="55"/>
      <c r="J287" s="55"/>
    </row>
    <row r="288" spans="1:10" x14ac:dyDescent="0.2">
      <c r="A288" s="43" t="s">
        <v>1290</v>
      </c>
      <c r="B288" s="55"/>
      <c r="C288" s="55"/>
      <c r="D288" s="55"/>
      <c r="E288" s="55"/>
      <c r="F288" s="55"/>
      <c r="G288" s="55"/>
      <c r="H288" s="55"/>
      <c r="I288" s="55"/>
      <c r="J288" s="55"/>
    </row>
    <row r="289" spans="1:10" x14ac:dyDescent="0.2">
      <c r="A289" s="67" t="s">
        <v>580</v>
      </c>
      <c r="B289" s="55">
        <v>39</v>
      </c>
      <c r="C289" s="55">
        <v>28</v>
      </c>
      <c r="D289" s="55">
        <v>70</v>
      </c>
      <c r="E289" s="55">
        <v>27</v>
      </c>
      <c r="F289" s="55">
        <v>66</v>
      </c>
      <c r="G289" s="55">
        <v>3</v>
      </c>
      <c r="H289" s="55">
        <v>0</v>
      </c>
      <c r="I289" s="55">
        <v>0</v>
      </c>
      <c r="J289" s="55">
        <v>231</v>
      </c>
    </row>
    <row r="290" spans="1:10" x14ac:dyDescent="0.2">
      <c r="A290" s="67" t="s">
        <v>445</v>
      </c>
      <c r="B290" s="55">
        <v>958</v>
      </c>
      <c r="C290" s="55">
        <v>599</v>
      </c>
      <c r="D290" s="55">
        <v>1430</v>
      </c>
      <c r="E290" s="55">
        <v>283</v>
      </c>
      <c r="F290" s="55">
        <v>1387</v>
      </c>
      <c r="G290" s="55">
        <v>73</v>
      </c>
      <c r="H290" s="55">
        <v>43</v>
      </c>
      <c r="I290" s="55">
        <v>92</v>
      </c>
      <c r="J290" s="55">
        <v>4868</v>
      </c>
    </row>
    <row r="291" spans="1:10" x14ac:dyDescent="0.2">
      <c r="A291" s="67" t="s">
        <v>581</v>
      </c>
      <c r="B291" s="55">
        <v>100</v>
      </c>
      <c r="C291" s="55">
        <v>46</v>
      </c>
      <c r="D291" s="55">
        <v>19</v>
      </c>
      <c r="E291" s="55">
        <v>5</v>
      </c>
      <c r="F291" s="55">
        <v>42</v>
      </c>
      <c r="G291" s="55">
        <v>0</v>
      </c>
      <c r="H291" s="55">
        <v>0</v>
      </c>
      <c r="I291" s="55">
        <v>11</v>
      </c>
      <c r="J291" s="55">
        <v>228</v>
      </c>
    </row>
    <row r="292" spans="1:10" x14ac:dyDescent="0.2">
      <c r="A292" s="67" t="s">
        <v>567</v>
      </c>
      <c r="B292" s="55">
        <v>53</v>
      </c>
      <c r="C292" s="55">
        <v>173</v>
      </c>
      <c r="D292" s="55">
        <v>41</v>
      </c>
      <c r="E292" s="55">
        <v>14</v>
      </c>
      <c r="F292" s="55">
        <v>37</v>
      </c>
      <c r="G292" s="55">
        <v>4</v>
      </c>
      <c r="H292" s="55">
        <v>0</v>
      </c>
      <c r="I292" s="55">
        <v>0</v>
      </c>
      <c r="J292" s="55">
        <v>321</v>
      </c>
    </row>
    <row r="293" spans="1:10" x14ac:dyDescent="0.2">
      <c r="A293" s="67" t="s">
        <v>575</v>
      </c>
      <c r="B293" s="55">
        <v>58</v>
      </c>
      <c r="C293" s="55">
        <v>87</v>
      </c>
      <c r="D293" s="55">
        <v>39</v>
      </c>
      <c r="E293" s="55">
        <v>22</v>
      </c>
      <c r="F293" s="55">
        <v>47</v>
      </c>
      <c r="G293" s="55">
        <v>0</v>
      </c>
      <c r="H293" s="55">
        <v>4</v>
      </c>
      <c r="I293" s="55">
        <v>8</v>
      </c>
      <c r="J293" s="55">
        <v>261</v>
      </c>
    </row>
    <row r="294" spans="1:10" x14ac:dyDescent="0.2">
      <c r="A294" s="67" t="s">
        <v>545</v>
      </c>
      <c r="B294" s="55">
        <v>100</v>
      </c>
      <c r="C294" s="55">
        <v>140</v>
      </c>
      <c r="D294" s="55">
        <v>97</v>
      </c>
      <c r="E294" s="55">
        <v>25</v>
      </c>
      <c r="F294" s="55">
        <v>107</v>
      </c>
      <c r="G294" s="55">
        <v>5</v>
      </c>
      <c r="H294" s="55">
        <v>23</v>
      </c>
      <c r="I294" s="55">
        <v>23</v>
      </c>
      <c r="J294" s="55">
        <v>509</v>
      </c>
    </row>
    <row r="295" spans="1:10" x14ac:dyDescent="0.2">
      <c r="A295" s="67" t="s">
        <v>451</v>
      </c>
      <c r="B295" s="55">
        <v>322</v>
      </c>
      <c r="C295" s="55">
        <v>432</v>
      </c>
      <c r="D295" s="55">
        <v>1081</v>
      </c>
      <c r="E295" s="55">
        <v>1119</v>
      </c>
      <c r="F295" s="55">
        <v>637</v>
      </c>
      <c r="G295" s="55">
        <v>23</v>
      </c>
      <c r="H295" s="55">
        <v>43</v>
      </c>
      <c r="I295" s="55">
        <v>21</v>
      </c>
      <c r="J295" s="55">
        <v>3682</v>
      </c>
    </row>
    <row r="296" spans="1:10" x14ac:dyDescent="0.2">
      <c r="A296" s="67" t="s">
        <v>560</v>
      </c>
      <c r="B296" s="55">
        <v>106</v>
      </c>
      <c r="C296" s="55">
        <v>120</v>
      </c>
      <c r="D296" s="55">
        <v>60</v>
      </c>
      <c r="E296" s="55">
        <v>13</v>
      </c>
      <c r="F296" s="55">
        <v>51</v>
      </c>
      <c r="G296" s="55">
        <v>7</v>
      </c>
      <c r="H296" s="55">
        <v>10</v>
      </c>
      <c r="I296" s="55">
        <v>27</v>
      </c>
      <c r="J296" s="55">
        <v>386</v>
      </c>
    </row>
    <row r="297" spans="1:10" x14ac:dyDescent="0.2">
      <c r="A297" s="67" t="s">
        <v>464</v>
      </c>
      <c r="B297" s="55">
        <v>811</v>
      </c>
      <c r="C297" s="55">
        <v>549</v>
      </c>
      <c r="D297" s="55">
        <v>338</v>
      </c>
      <c r="E297" s="55">
        <v>192</v>
      </c>
      <c r="F297" s="55">
        <v>440</v>
      </c>
      <c r="G297" s="55">
        <v>17</v>
      </c>
      <c r="H297" s="55">
        <v>42</v>
      </c>
      <c r="I297" s="55">
        <v>62</v>
      </c>
      <c r="J297" s="55">
        <v>2453</v>
      </c>
    </row>
    <row r="298" spans="1:10" x14ac:dyDescent="0.2">
      <c r="A298" s="67" t="s">
        <v>557</v>
      </c>
      <c r="B298" s="55">
        <v>95</v>
      </c>
      <c r="C298" s="55">
        <v>82</v>
      </c>
      <c r="D298" s="55">
        <v>78</v>
      </c>
      <c r="E298" s="55">
        <v>48</v>
      </c>
      <c r="F298" s="55">
        <v>71</v>
      </c>
      <c r="G298" s="55">
        <v>8</v>
      </c>
      <c r="H298" s="55">
        <v>8</v>
      </c>
      <c r="I298" s="55">
        <v>13</v>
      </c>
      <c r="J298" s="55">
        <v>400</v>
      </c>
    </row>
    <row r="299" spans="1:10" x14ac:dyDescent="0.2">
      <c r="A299" s="67" t="s">
        <v>440</v>
      </c>
      <c r="B299" s="55">
        <v>791</v>
      </c>
      <c r="C299" s="55">
        <v>1166</v>
      </c>
      <c r="D299" s="55">
        <v>1747</v>
      </c>
      <c r="E299" s="55">
        <v>1105</v>
      </c>
      <c r="F299" s="55">
        <v>1047</v>
      </c>
      <c r="G299" s="55">
        <v>118</v>
      </c>
      <c r="H299" s="55">
        <v>176</v>
      </c>
      <c r="I299" s="55">
        <v>62</v>
      </c>
      <c r="J299" s="55">
        <v>6209</v>
      </c>
    </row>
    <row r="300" spans="1:10" x14ac:dyDescent="0.2">
      <c r="A300" s="67" t="s">
        <v>434</v>
      </c>
      <c r="B300" s="55">
        <v>461</v>
      </c>
      <c r="C300" s="55">
        <v>3526</v>
      </c>
      <c r="D300" s="55">
        <v>1036</v>
      </c>
      <c r="E300" s="55">
        <v>563</v>
      </c>
      <c r="F300" s="55">
        <v>1062</v>
      </c>
      <c r="G300" s="55">
        <v>113</v>
      </c>
      <c r="H300" s="55">
        <v>5</v>
      </c>
      <c r="I300" s="55">
        <v>97</v>
      </c>
      <c r="J300" s="55">
        <v>6859</v>
      </c>
    </row>
    <row r="301" spans="1:10" x14ac:dyDescent="0.2">
      <c r="A301" s="67" t="s">
        <v>407</v>
      </c>
      <c r="B301" s="55">
        <v>1414</v>
      </c>
      <c r="C301" s="55">
        <v>7383</v>
      </c>
      <c r="D301" s="55">
        <v>1407</v>
      </c>
      <c r="E301" s="55">
        <v>904</v>
      </c>
      <c r="F301" s="55">
        <v>2003</v>
      </c>
      <c r="G301" s="55">
        <v>385</v>
      </c>
      <c r="H301" s="55">
        <v>25</v>
      </c>
      <c r="I301" s="55">
        <v>195</v>
      </c>
      <c r="J301" s="55">
        <v>13715</v>
      </c>
    </row>
    <row r="302" spans="1:10" x14ac:dyDescent="0.2">
      <c r="A302" s="67" t="s">
        <v>594</v>
      </c>
      <c r="B302" s="55">
        <v>53</v>
      </c>
      <c r="C302" s="55">
        <v>19</v>
      </c>
      <c r="D302" s="55">
        <v>14</v>
      </c>
      <c r="E302" s="55">
        <v>9</v>
      </c>
      <c r="F302" s="55">
        <v>53</v>
      </c>
      <c r="G302" s="55">
        <v>0</v>
      </c>
      <c r="H302" s="55">
        <v>3</v>
      </c>
      <c r="I302" s="55">
        <v>7</v>
      </c>
      <c r="J302" s="55">
        <v>161</v>
      </c>
    </row>
    <row r="303" spans="1:10" x14ac:dyDescent="0.2">
      <c r="A303" s="67" t="s">
        <v>442</v>
      </c>
      <c r="B303" s="55">
        <v>2836</v>
      </c>
      <c r="C303" s="55">
        <v>1122</v>
      </c>
      <c r="D303" s="55">
        <v>558</v>
      </c>
      <c r="E303" s="55">
        <v>223</v>
      </c>
      <c r="F303" s="55">
        <v>713</v>
      </c>
      <c r="G303" s="55">
        <v>31</v>
      </c>
      <c r="H303" s="55">
        <v>42</v>
      </c>
      <c r="I303" s="55">
        <v>245</v>
      </c>
      <c r="J303" s="55">
        <v>5773</v>
      </c>
    </row>
    <row r="304" spans="1:10" x14ac:dyDescent="0.2">
      <c r="A304" s="67" t="s">
        <v>613</v>
      </c>
      <c r="B304" s="55">
        <v>13</v>
      </c>
      <c r="C304" s="55">
        <v>23</v>
      </c>
      <c r="D304" s="55">
        <v>0</v>
      </c>
      <c r="E304" s="55">
        <v>0</v>
      </c>
      <c r="F304" s="55">
        <v>11</v>
      </c>
      <c r="G304" s="55">
        <v>0</v>
      </c>
      <c r="H304" s="55">
        <v>0</v>
      </c>
      <c r="I304" s="55">
        <v>0</v>
      </c>
      <c r="J304" s="55">
        <v>43</v>
      </c>
    </row>
    <row r="305" spans="1:10" x14ac:dyDescent="0.2">
      <c r="A305" s="67" t="s">
        <v>615</v>
      </c>
      <c r="B305" s="55">
        <v>0</v>
      </c>
      <c r="C305" s="55">
        <v>20</v>
      </c>
      <c r="D305" s="55">
        <v>11</v>
      </c>
      <c r="E305" s="55">
        <v>3</v>
      </c>
      <c r="F305" s="55">
        <v>3</v>
      </c>
      <c r="G305" s="55">
        <v>5</v>
      </c>
      <c r="H305" s="55">
        <v>0</v>
      </c>
      <c r="I305" s="55">
        <v>0</v>
      </c>
      <c r="J305" s="55">
        <v>38</v>
      </c>
    </row>
    <row r="306" spans="1:10" x14ac:dyDescent="0.2">
      <c r="A306" s="67" t="s">
        <v>511</v>
      </c>
      <c r="B306" s="55">
        <v>288</v>
      </c>
      <c r="C306" s="55">
        <v>179</v>
      </c>
      <c r="D306" s="55">
        <v>92</v>
      </c>
      <c r="E306" s="55">
        <v>82</v>
      </c>
      <c r="F306" s="55">
        <v>106</v>
      </c>
      <c r="G306" s="55">
        <v>20</v>
      </c>
      <c r="H306" s="55">
        <v>39</v>
      </c>
      <c r="I306" s="55">
        <v>77</v>
      </c>
      <c r="J306" s="55">
        <v>872</v>
      </c>
    </row>
    <row r="307" spans="1:10" x14ac:dyDescent="0.2">
      <c r="A307" s="67" t="s">
        <v>596</v>
      </c>
      <c r="B307" s="55">
        <v>44</v>
      </c>
      <c r="C307" s="55">
        <v>28</v>
      </c>
      <c r="D307" s="55">
        <v>43</v>
      </c>
      <c r="E307" s="55">
        <v>14</v>
      </c>
      <c r="F307" s="55">
        <v>23</v>
      </c>
      <c r="G307" s="55">
        <v>3</v>
      </c>
      <c r="H307" s="55">
        <v>0</v>
      </c>
      <c r="I307" s="55">
        <v>3</v>
      </c>
      <c r="J307" s="55">
        <v>155</v>
      </c>
    </row>
    <row r="308" spans="1:10" x14ac:dyDescent="0.2">
      <c r="A308" s="67" t="s">
        <v>438</v>
      </c>
      <c r="B308" s="55">
        <v>1228</v>
      </c>
      <c r="C308" s="55">
        <v>1585</v>
      </c>
      <c r="D308" s="55">
        <v>695</v>
      </c>
      <c r="E308" s="55">
        <v>815</v>
      </c>
      <c r="F308" s="55">
        <v>1777</v>
      </c>
      <c r="G308" s="55">
        <v>27</v>
      </c>
      <c r="H308" s="55">
        <v>100</v>
      </c>
      <c r="I308" s="55">
        <v>211</v>
      </c>
      <c r="J308" s="55">
        <v>6443</v>
      </c>
    </row>
    <row r="309" spans="1:10" x14ac:dyDescent="0.2">
      <c r="A309" s="67" t="s">
        <v>620</v>
      </c>
      <c r="B309" s="55">
        <v>0</v>
      </c>
      <c r="C309" s="55">
        <v>0</v>
      </c>
      <c r="D309" s="55">
        <v>5</v>
      </c>
      <c r="E309" s="55">
        <v>7</v>
      </c>
      <c r="F309" s="55">
        <v>6</v>
      </c>
      <c r="G309" s="55">
        <v>0</v>
      </c>
      <c r="H309" s="55">
        <v>0</v>
      </c>
      <c r="I309" s="55">
        <v>4</v>
      </c>
      <c r="J309" s="55">
        <v>23</v>
      </c>
    </row>
    <row r="310" spans="1:10" x14ac:dyDescent="0.2">
      <c r="A310" s="67" t="s">
        <v>621</v>
      </c>
      <c r="B310" s="55">
        <v>0</v>
      </c>
      <c r="C310" s="55">
        <v>0</v>
      </c>
      <c r="D310" s="55">
        <v>19</v>
      </c>
      <c r="E310" s="55">
        <v>0</v>
      </c>
      <c r="F310" s="55">
        <v>0</v>
      </c>
      <c r="G310" s="55">
        <v>0</v>
      </c>
      <c r="H310" s="55">
        <v>0</v>
      </c>
      <c r="I310" s="55">
        <v>0</v>
      </c>
      <c r="J310" s="55">
        <v>19</v>
      </c>
    </row>
    <row r="311" spans="1:10" x14ac:dyDescent="0.2">
      <c r="A311" s="67" t="s">
        <v>461</v>
      </c>
      <c r="B311" s="55">
        <v>428</v>
      </c>
      <c r="C311" s="55">
        <v>667</v>
      </c>
      <c r="D311" s="55">
        <v>447</v>
      </c>
      <c r="E311" s="55">
        <v>615</v>
      </c>
      <c r="F311" s="55">
        <v>447</v>
      </c>
      <c r="G311" s="55">
        <v>28</v>
      </c>
      <c r="H311" s="55">
        <v>54</v>
      </c>
      <c r="I311" s="55">
        <v>13</v>
      </c>
      <c r="J311" s="55">
        <v>2711</v>
      </c>
    </row>
    <row r="312" spans="1:10" x14ac:dyDescent="0.2">
      <c r="A312" s="67" t="s">
        <v>569</v>
      </c>
      <c r="B312" s="55">
        <v>68</v>
      </c>
      <c r="C312" s="55">
        <v>30</v>
      </c>
      <c r="D312" s="55">
        <v>95</v>
      </c>
      <c r="E312" s="55">
        <v>36</v>
      </c>
      <c r="F312" s="55">
        <v>64</v>
      </c>
      <c r="G312" s="55">
        <v>0</v>
      </c>
      <c r="H312" s="55">
        <v>11</v>
      </c>
      <c r="I312" s="55">
        <v>5</v>
      </c>
      <c r="J312" s="55">
        <v>311</v>
      </c>
    </row>
    <row r="313" spans="1:10" x14ac:dyDescent="0.2">
      <c r="A313" s="67" t="s">
        <v>541</v>
      </c>
      <c r="B313" s="55">
        <v>106</v>
      </c>
      <c r="C313" s="55">
        <v>130</v>
      </c>
      <c r="D313" s="55">
        <v>72</v>
      </c>
      <c r="E313" s="55">
        <v>55</v>
      </c>
      <c r="F313" s="55">
        <v>156</v>
      </c>
      <c r="G313" s="55">
        <v>7</v>
      </c>
      <c r="H313" s="55">
        <v>15</v>
      </c>
      <c r="I313" s="55">
        <v>21</v>
      </c>
      <c r="J313" s="55">
        <v>551</v>
      </c>
    </row>
    <row r="314" spans="1:10" x14ac:dyDescent="0.2">
      <c r="A314" s="67" t="s">
        <v>592</v>
      </c>
      <c r="B314" s="55">
        <v>36</v>
      </c>
      <c r="C314" s="55">
        <v>27</v>
      </c>
      <c r="D314" s="55">
        <v>47</v>
      </c>
      <c r="E314" s="55">
        <v>23</v>
      </c>
      <c r="F314" s="55">
        <v>29</v>
      </c>
      <c r="G314" s="55">
        <v>0</v>
      </c>
      <c r="H314" s="55">
        <v>0</v>
      </c>
      <c r="I314" s="55">
        <v>3</v>
      </c>
      <c r="J314" s="55">
        <v>165</v>
      </c>
    </row>
    <row r="315" spans="1:10" x14ac:dyDescent="0.2">
      <c r="A315" s="67" t="s">
        <v>617</v>
      </c>
      <c r="B315" s="55">
        <v>7</v>
      </c>
      <c r="C315" s="55">
        <v>0</v>
      </c>
      <c r="D315" s="55">
        <v>9</v>
      </c>
      <c r="E315" s="55">
        <v>3</v>
      </c>
      <c r="F315" s="55">
        <v>8</v>
      </c>
      <c r="G315" s="55">
        <v>0</v>
      </c>
      <c r="H315" s="55">
        <v>5</v>
      </c>
      <c r="I315" s="55">
        <v>0</v>
      </c>
      <c r="J315" s="55">
        <v>33</v>
      </c>
    </row>
    <row r="316" spans="1:10" x14ac:dyDescent="0.2">
      <c r="A316" s="67" t="s">
        <v>372</v>
      </c>
      <c r="B316" s="55">
        <v>8294</v>
      </c>
      <c r="C316" s="55">
        <v>14417</v>
      </c>
      <c r="D316" s="55">
        <v>2301</v>
      </c>
      <c r="E316" s="55">
        <v>344</v>
      </c>
      <c r="F316" s="55">
        <v>4854</v>
      </c>
      <c r="G316" s="55">
        <v>95</v>
      </c>
      <c r="H316" s="55">
        <v>97</v>
      </c>
      <c r="I316" s="55">
        <v>340</v>
      </c>
      <c r="J316" s="55">
        <v>30749</v>
      </c>
    </row>
    <row r="317" spans="1:10" x14ac:dyDescent="0.2">
      <c r="A317" s="67" t="s">
        <v>558</v>
      </c>
      <c r="B317" s="55">
        <v>74</v>
      </c>
      <c r="C317" s="55">
        <v>87</v>
      </c>
      <c r="D317" s="55">
        <v>82</v>
      </c>
      <c r="E317" s="55">
        <v>31</v>
      </c>
      <c r="F317" s="55">
        <v>96</v>
      </c>
      <c r="G317" s="55">
        <v>3</v>
      </c>
      <c r="H317" s="55">
        <v>12</v>
      </c>
      <c r="I317" s="55">
        <v>7</v>
      </c>
      <c r="J317" s="55">
        <v>393</v>
      </c>
    </row>
    <row r="318" spans="1:10" x14ac:dyDescent="0.2">
      <c r="A318" s="67" t="s">
        <v>570</v>
      </c>
      <c r="B318" s="55">
        <v>73</v>
      </c>
      <c r="C318" s="55">
        <v>47</v>
      </c>
      <c r="D318" s="55">
        <v>60</v>
      </c>
      <c r="E318" s="55">
        <v>21</v>
      </c>
      <c r="F318" s="55">
        <v>86</v>
      </c>
      <c r="G318" s="55">
        <v>0</v>
      </c>
      <c r="H318" s="55">
        <v>3</v>
      </c>
      <c r="I318" s="55">
        <v>12</v>
      </c>
      <c r="J318" s="55">
        <v>308</v>
      </c>
    </row>
    <row r="319" spans="1:10" x14ac:dyDescent="0.2">
      <c r="A319" s="67" t="s">
        <v>436</v>
      </c>
      <c r="B319" s="55">
        <v>2247</v>
      </c>
      <c r="C319" s="55">
        <v>1755</v>
      </c>
      <c r="D319" s="55">
        <v>953</v>
      </c>
      <c r="E319" s="55">
        <v>397</v>
      </c>
      <c r="F319" s="55">
        <v>917</v>
      </c>
      <c r="G319" s="55">
        <v>66</v>
      </c>
      <c r="H319" s="55">
        <v>111</v>
      </c>
      <c r="I319" s="55">
        <v>276</v>
      </c>
      <c r="J319" s="55">
        <v>6723</v>
      </c>
    </row>
    <row r="320" spans="1:10" x14ac:dyDescent="0.2">
      <c r="A320" s="67" t="s">
        <v>616</v>
      </c>
      <c r="B320" s="55">
        <v>3</v>
      </c>
      <c r="C320" s="55">
        <v>5</v>
      </c>
      <c r="D320" s="55">
        <v>4</v>
      </c>
      <c r="E320" s="55">
        <v>0</v>
      </c>
      <c r="F320" s="55">
        <v>19</v>
      </c>
      <c r="G320" s="55">
        <v>0</v>
      </c>
      <c r="H320" s="55">
        <v>0</v>
      </c>
      <c r="I320" s="55">
        <v>0</v>
      </c>
      <c r="J320" s="55">
        <v>34</v>
      </c>
    </row>
    <row r="321" spans="1:10" x14ac:dyDescent="0.2">
      <c r="A321" s="67" t="s">
        <v>481</v>
      </c>
      <c r="B321" s="55">
        <v>94</v>
      </c>
      <c r="C321" s="55">
        <v>1328</v>
      </c>
      <c r="D321" s="55">
        <v>89</v>
      </c>
      <c r="E321" s="55">
        <v>65</v>
      </c>
      <c r="F321" s="55">
        <v>208</v>
      </c>
      <c r="G321" s="55">
        <v>27</v>
      </c>
      <c r="H321" s="55">
        <v>10</v>
      </c>
      <c r="I321" s="55">
        <v>6</v>
      </c>
      <c r="J321" s="55">
        <v>1820</v>
      </c>
    </row>
    <row r="322" spans="1:10" x14ac:dyDescent="0.2">
      <c r="A322" s="67" t="s">
        <v>490</v>
      </c>
      <c r="B322" s="55">
        <v>223</v>
      </c>
      <c r="C322" s="55">
        <v>128</v>
      </c>
      <c r="D322" s="55">
        <v>439</v>
      </c>
      <c r="E322" s="55">
        <v>181</v>
      </c>
      <c r="F322" s="55">
        <v>201</v>
      </c>
      <c r="G322" s="55">
        <v>36</v>
      </c>
      <c r="H322" s="55">
        <v>10</v>
      </c>
      <c r="I322" s="55">
        <v>19</v>
      </c>
      <c r="J322" s="55">
        <v>1238</v>
      </c>
    </row>
    <row r="323" spans="1:10" x14ac:dyDescent="0.2">
      <c r="A323" s="67" t="s">
        <v>577</v>
      </c>
      <c r="B323" s="55">
        <v>120</v>
      </c>
      <c r="C323" s="55">
        <v>61</v>
      </c>
      <c r="D323" s="55">
        <v>13</v>
      </c>
      <c r="E323" s="55">
        <v>12</v>
      </c>
      <c r="F323" s="55">
        <v>29</v>
      </c>
      <c r="G323" s="55">
        <v>3</v>
      </c>
      <c r="H323" s="55">
        <v>3</v>
      </c>
      <c r="I323" s="55">
        <v>3</v>
      </c>
      <c r="J323" s="55">
        <v>243</v>
      </c>
    </row>
    <row r="324" spans="1:10" x14ac:dyDescent="0.2">
      <c r="A324" s="67" t="s">
        <v>454</v>
      </c>
      <c r="B324" s="55">
        <v>350</v>
      </c>
      <c r="C324" s="55">
        <v>1368</v>
      </c>
      <c r="D324" s="55">
        <v>594</v>
      </c>
      <c r="E324" s="55">
        <v>58</v>
      </c>
      <c r="F324" s="55">
        <v>761</v>
      </c>
      <c r="G324" s="55">
        <v>18</v>
      </c>
      <c r="H324" s="55">
        <v>30</v>
      </c>
      <c r="I324" s="55">
        <v>42</v>
      </c>
      <c r="J324" s="55">
        <v>3217</v>
      </c>
    </row>
    <row r="325" spans="1:10" x14ac:dyDescent="0.2">
      <c r="A325" s="67" t="s">
        <v>510</v>
      </c>
      <c r="B325" s="55">
        <v>174</v>
      </c>
      <c r="C325" s="55">
        <v>164</v>
      </c>
      <c r="D325" s="55">
        <v>160</v>
      </c>
      <c r="E325" s="55">
        <v>47</v>
      </c>
      <c r="F325" s="55">
        <v>286</v>
      </c>
      <c r="G325" s="55">
        <v>6</v>
      </c>
      <c r="H325" s="55">
        <v>61</v>
      </c>
      <c r="I325" s="55">
        <v>17</v>
      </c>
      <c r="J325" s="55">
        <v>915</v>
      </c>
    </row>
    <row r="326" spans="1:10" x14ac:dyDescent="0.2">
      <c r="A326" s="67" t="s">
        <v>471</v>
      </c>
      <c r="B326" s="55">
        <v>999</v>
      </c>
      <c r="C326" s="55">
        <v>280</v>
      </c>
      <c r="D326" s="55">
        <v>280</v>
      </c>
      <c r="E326" s="55">
        <v>158</v>
      </c>
      <c r="F326" s="55">
        <v>362</v>
      </c>
      <c r="G326" s="55">
        <v>30</v>
      </c>
      <c r="H326" s="55">
        <v>9</v>
      </c>
      <c r="I326" s="55">
        <v>111</v>
      </c>
      <c r="J326" s="55">
        <v>2220</v>
      </c>
    </row>
    <row r="327" spans="1:10" x14ac:dyDescent="0.2">
      <c r="A327" s="67" t="s">
        <v>401</v>
      </c>
      <c r="B327" s="55">
        <v>1638</v>
      </c>
      <c r="C327" s="55">
        <v>8417</v>
      </c>
      <c r="D327" s="55">
        <v>2649</v>
      </c>
      <c r="E327" s="55">
        <v>508</v>
      </c>
      <c r="F327" s="55">
        <v>2845</v>
      </c>
      <c r="G327" s="55">
        <v>22</v>
      </c>
      <c r="H327" s="55">
        <v>22</v>
      </c>
      <c r="I327" s="55">
        <v>66</v>
      </c>
      <c r="J327" s="55">
        <v>16169</v>
      </c>
    </row>
    <row r="328" spans="1:10" x14ac:dyDescent="0.2">
      <c r="A328" s="67" t="s">
        <v>338</v>
      </c>
      <c r="B328" s="55">
        <v>33358</v>
      </c>
      <c r="C328" s="55">
        <v>21915</v>
      </c>
      <c r="D328" s="55">
        <v>26699</v>
      </c>
      <c r="E328" s="55">
        <v>4709</v>
      </c>
      <c r="F328" s="55">
        <v>28984</v>
      </c>
      <c r="G328" s="55">
        <v>1088</v>
      </c>
      <c r="H328" s="55">
        <v>664</v>
      </c>
      <c r="I328" s="55">
        <v>1525</v>
      </c>
      <c r="J328" s="55">
        <v>118960</v>
      </c>
    </row>
    <row r="329" spans="1:10" x14ac:dyDescent="0.2">
      <c r="A329" s="67" t="s">
        <v>480</v>
      </c>
      <c r="B329" s="55">
        <v>417</v>
      </c>
      <c r="C329" s="55">
        <v>464</v>
      </c>
      <c r="D329" s="55">
        <v>256</v>
      </c>
      <c r="E329" s="55">
        <v>159</v>
      </c>
      <c r="F329" s="55">
        <v>440</v>
      </c>
      <c r="G329" s="55">
        <v>16</v>
      </c>
      <c r="H329" s="55">
        <v>35</v>
      </c>
      <c r="I329" s="55">
        <v>41</v>
      </c>
      <c r="J329" s="55">
        <v>1822</v>
      </c>
    </row>
    <row r="330" spans="1:10" x14ac:dyDescent="0.2">
      <c r="A330" s="67" t="s">
        <v>525</v>
      </c>
      <c r="B330" s="55">
        <v>222</v>
      </c>
      <c r="C330" s="55">
        <v>184</v>
      </c>
      <c r="D330" s="55">
        <v>129</v>
      </c>
      <c r="E330" s="55">
        <v>27</v>
      </c>
      <c r="F330" s="55">
        <v>123</v>
      </c>
      <c r="G330" s="55">
        <v>5</v>
      </c>
      <c r="H330" s="55">
        <v>7</v>
      </c>
      <c r="I330" s="55">
        <v>19</v>
      </c>
      <c r="J330" s="55">
        <v>701</v>
      </c>
    </row>
    <row r="331" spans="1:10" x14ac:dyDescent="0.2">
      <c r="A331" s="67" t="s">
        <v>591</v>
      </c>
      <c r="B331" s="55">
        <v>61</v>
      </c>
      <c r="C331" s="55">
        <v>31</v>
      </c>
      <c r="D331" s="55">
        <v>24</v>
      </c>
      <c r="E331" s="55">
        <v>12</v>
      </c>
      <c r="F331" s="55">
        <v>26</v>
      </c>
      <c r="G331" s="55">
        <v>0</v>
      </c>
      <c r="H331" s="55">
        <v>3</v>
      </c>
      <c r="I331" s="55">
        <v>3</v>
      </c>
      <c r="J331" s="55">
        <v>165</v>
      </c>
    </row>
    <row r="332" spans="1:10" x14ac:dyDescent="0.2">
      <c r="A332" s="67" t="s">
        <v>553</v>
      </c>
      <c r="B332" s="55">
        <v>53</v>
      </c>
      <c r="C332" s="55">
        <v>67</v>
      </c>
      <c r="D332" s="55">
        <v>109</v>
      </c>
      <c r="E332" s="55">
        <v>55</v>
      </c>
      <c r="F332" s="55">
        <v>113</v>
      </c>
      <c r="G332" s="55">
        <v>3</v>
      </c>
      <c r="H332" s="55">
        <v>20</v>
      </c>
      <c r="I332" s="55">
        <v>6</v>
      </c>
      <c r="J332" s="55">
        <v>427</v>
      </c>
    </row>
    <row r="333" spans="1:10" x14ac:dyDescent="0.2">
      <c r="A333" s="67" t="s">
        <v>599</v>
      </c>
      <c r="B333" s="55">
        <v>42</v>
      </c>
      <c r="C333" s="55">
        <v>38</v>
      </c>
      <c r="D333" s="55">
        <v>9</v>
      </c>
      <c r="E333" s="55">
        <v>5</v>
      </c>
      <c r="F333" s="55">
        <v>44</v>
      </c>
      <c r="G333" s="55">
        <v>0</v>
      </c>
      <c r="H333" s="55">
        <v>0</v>
      </c>
      <c r="I333" s="55">
        <v>3</v>
      </c>
      <c r="J333" s="55">
        <v>145</v>
      </c>
    </row>
    <row r="334" spans="1:10" x14ac:dyDescent="0.2">
      <c r="A334" s="67" t="s">
        <v>503</v>
      </c>
      <c r="B334" s="55">
        <v>277</v>
      </c>
      <c r="C334" s="55">
        <v>190</v>
      </c>
      <c r="D334" s="55">
        <v>207</v>
      </c>
      <c r="E334" s="55">
        <v>125</v>
      </c>
      <c r="F334" s="55">
        <v>196</v>
      </c>
      <c r="G334" s="55">
        <v>14</v>
      </c>
      <c r="H334" s="55">
        <v>12</v>
      </c>
      <c r="I334" s="55">
        <v>25</v>
      </c>
      <c r="J334" s="55">
        <v>1044</v>
      </c>
    </row>
    <row r="335" spans="1:10" x14ac:dyDescent="0.2">
      <c r="A335" s="67" t="s">
        <v>610</v>
      </c>
      <c r="B335" s="55">
        <v>32</v>
      </c>
      <c r="C335" s="55">
        <v>3</v>
      </c>
      <c r="D335" s="55">
        <v>6</v>
      </c>
      <c r="E335" s="55">
        <v>4</v>
      </c>
      <c r="F335" s="55">
        <v>9</v>
      </c>
      <c r="G335" s="55">
        <v>0</v>
      </c>
      <c r="H335" s="55">
        <v>0</v>
      </c>
      <c r="I335" s="55">
        <v>0</v>
      </c>
      <c r="J335" s="55">
        <v>51</v>
      </c>
    </row>
    <row r="336" spans="1:10" x14ac:dyDescent="0.2">
      <c r="A336" s="67" t="s">
        <v>574</v>
      </c>
      <c r="B336" s="55">
        <v>38</v>
      </c>
      <c r="C336" s="55">
        <v>130</v>
      </c>
      <c r="D336" s="55">
        <v>75</v>
      </c>
      <c r="E336" s="55">
        <v>5</v>
      </c>
      <c r="F336" s="55">
        <v>23</v>
      </c>
      <c r="G336" s="55">
        <v>0</v>
      </c>
      <c r="H336" s="55">
        <v>0</v>
      </c>
      <c r="I336" s="55">
        <v>0</v>
      </c>
      <c r="J336" s="55">
        <v>268</v>
      </c>
    </row>
    <row r="337" spans="1:10" x14ac:dyDescent="0.2">
      <c r="A337" s="67" t="s">
        <v>611</v>
      </c>
      <c r="B337" s="55">
        <v>4</v>
      </c>
      <c r="C337" s="55">
        <v>24</v>
      </c>
      <c r="D337" s="55">
        <v>9</v>
      </c>
      <c r="E337" s="55">
        <v>0</v>
      </c>
      <c r="F337" s="55">
        <v>5</v>
      </c>
      <c r="G337" s="55">
        <v>0</v>
      </c>
      <c r="H337" s="55">
        <v>0</v>
      </c>
      <c r="I337" s="55">
        <v>0</v>
      </c>
      <c r="J337" s="55">
        <v>50</v>
      </c>
    </row>
    <row r="338" spans="1:10" x14ac:dyDescent="0.2">
      <c r="A338" s="67" t="s">
        <v>563</v>
      </c>
      <c r="B338" s="55">
        <v>104</v>
      </c>
      <c r="C338" s="55">
        <v>83</v>
      </c>
      <c r="D338" s="55">
        <v>56</v>
      </c>
      <c r="E338" s="55">
        <v>46</v>
      </c>
      <c r="F338" s="55">
        <v>80</v>
      </c>
      <c r="G338" s="55">
        <v>0</v>
      </c>
      <c r="H338" s="55">
        <v>5</v>
      </c>
      <c r="I338" s="55">
        <v>0</v>
      </c>
      <c r="J338" s="55">
        <v>373</v>
      </c>
    </row>
    <row r="339" spans="1:10" x14ac:dyDescent="0.2">
      <c r="A339" s="67" t="s">
        <v>483</v>
      </c>
      <c r="B339" s="55">
        <v>401</v>
      </c>
      <c r="C339" s="55">
        <v>442</v>
      </c>
      <c r="D339" s="55">
        <v>283</v>
      </c>
      <c r="E339" s="55">
        <v>124</v>
      </c>
      <c r="F339" s="55">
        <v>290</v>
      </c>
      <c r="G339" s="55">
        <v>29</v>
      </c>
      <c r="H339" s="55">
        <v>27</v>
      </c>
      <c r="I339" s="55">
        <v>70</v>
      </c>
      <c r="J339" s="55">
        <v>1664</v>
      </c>
    </row>
    <row r="340" spans="1:10" x14ac:dyDescent="0.2">
      <c r="A340" s="67" t="s">
        <v>512</v>
      </c>
      <c r="B340" s="55">
        <v>211</v>
      </c>
      <c r="C340" s="55">
        <v>243</v>
      </c>
      <c r="D340" s="55">
        <v>117</v>
      </c>
      <c r="E340" s="55">
        <v>29</v>
      </c>
      <c r="F340" s="55">
        <v>206</v>
      </c>
      <c r="G340" s="55">
        <v>9</v>
      </c>
      <c r="H340" s="55">
        <v>16</v>
      </c>
      <c r="I340" s="55">
        <v>15</v>
      </c>
      <c r="J340" s="55">
        <v>843</v>
      </c>
    </row>
    <row r="341" spans="1:10" x14ac:dyDescent="0.2">
      <c r="A341" s="67" t="s">
        <v>472</v>
      </c>
      <c r="B341" s="55">
        <v>284</v>
      </c>
      <c r="C341" s="55">
        <v>313</v>
      </c>
      <c r="D341" s="55">
        <v>248</v>
      </c>
      <c r="E341" s="55">
        <v>73</v>
      </c>
      <c r="F341" s="55">
        <v>1198</v>
      </c>
      <c r="G341" s="55">
        <v>0</v>
      </c>
      <c r="H341" s="55">
        <v>35</v>
      </c>
      <c r="I341" s="55">
        <v>46</v>
      </c>
      <c r="J341" s="55">
        <v>2209</v>
      </c>
    </row>
    <row r="342" spans="1:10" x14ac:dyDescent="0.2">
      <c r="A342" s="67" t="s">
        <v>399</v>
      </c>
      <c r="B342" s="55">
        <v>3555</v>
      </c>
      <c r="C342" s="55">
        <v>2805</v>
      </c>
      <c r="D342" s="55">
        <v>3444</v>
      </c>
      <c r="E342" s="55">
        <v>748</v>
      </c>
      <c r="F342" s="55">
        <v>5460</v>
      </c>
      <c r="G342" s="55">
        <v>119</v>
      </c>
      <c r="H342" s="55">
        <v>385</v>
      </c>
      <c r="I342" s="55">
        <v>420</v>
      </c>
      <c r="J342" s="55">
        <v>16937</v>
      </c>
    </row>
    <row r="343" spans="1:10" x14ac:dyDescent="0.2">
      <c r="A343" s="67" t="s">
        <v>550</v>
      </c>
      <c r="B343" s="55">
        <v>116</v>
      </c>
      <c r="C343" s="55">
        <v>77</v>
      </c>
      <c r="D343" s="55">
        <v>61</v>
      </c>
      <c r="E343" s="55">
        <v>31</v>
      </c>
      <c r="F343" s="55">
        <v>147</v>
      </c>
      <c r="G343" s="55">
        <v>4</v>
      </c>
      <c r="H343" s="55">
        <v>8</v>
      </c>
      <c r="I343" s="55">
        <v>19</v>
      </c>
      <c r="J343" s="55">
        <v>469</v>
      </c>
    </row>
    <row r="344" spans="1:10" s="88" customFormat="1" x14ac:dyDescent="0.2">
      <c r="A344" s="85" t="s">
        <v>314</v>
      </c>
      <c r="B344" s="86">
        <v>62586</v>
      </c>
      <c r="C344" s="86">
        <v>71596</v>
      </c>
      <c r="D344" s="86">
        <v>47555</v>
      </c>
      <c r="E344" s="86">
        <v>13621</v>
      </c>
      <c r="F344" s="86">
        <v>56747</v>
      </c>
      <c r="G344" s="86">
        <v>2389</v>
      </c>
      <c r="H344" s="86">
        <v>2145</v>
      </c>
      <c r="I344" s="86">
        <v>4184</v>
      </c>
      <c r="J344" s="86">
        <v>260852</v>
      </c>
    </row>
    <row r="345" spans="1:10" x14ac:dyDescent="0.2">
      <c r="A345" s="42"/>
      <c r="B345" s="55"/>
      <c r="C345" s="55"/>
      <c r="D345" s="55"/>
      <c r="E345" s="55"/>
      <c r="F345" s="55"/>
      <c r="G345" s="55"/>
      <c r="H345" s="55"/>
      <c r="I345" s="55"/>
      <c r="J345" s="55"/>
    </row>
    <row r="346" spans="1:10" x14ac:dyDescent="0.2">
      <c r="A346" s="43" t="s">
        <v>1243</v>
      </c>
      <c r="B346" s="55"/>
      <c r="C346" s="55"/>
      <c r="D346" s="55"/>
      <c r="E346" s="55"/>
      <c r="F346" s="55"/>
      <c r="G346" s="55"/>
      <c r="H346" s="55"/>
      <c r="I346" s="55"/>
      <c r="J346" s="55"/>
    </row>
    <row r="347" spans="1:10" x14ac:dyDescent="0.2">
      <c r="A347" s="67" t="s">
        <v>83</v>
      </c>
      <c r="B347" s="55">
        <v>15617</v>
      </c>
      <c r="C347" s="55">
        <v>15059</v>
      </c>
      <c r="D347" s="55">
        <v>11128</v>
      </c>
      <c r="E347" s="55">
        <v>3791</v>
      </c>
      <c r="F347" s="55">
        <v>5719</v>
      </c>
      <c r="G347" s="55">
        <v>1162</v>
      </c>
      <c r="H347" s="55">
        <v>615</v>
      </c>
      <c r="I347" s="55">
        <v>874</v>
      </c>
      <c r="J347" s="55">
        <v>53995</v>
      </c>
    </row>
    <row r="348" spans="1:10" x14ac:dyDescent="0.2">
      <c r="A348" s="67" t="s">
        <v>447</v>
      </c>
      <c r="B348" s="55">
        <v>827</v>
      </c>
      <c r="C348" s="55">
        <v>1022</v>
      </c>
      <c r="D348" s="55">
        <v>480</v>
      </c>
      <c r="E348" s="55">
        <v>141</v>
      </c>
      <c r="F348" s="55">
        <v>1935</v>
      </c>
      <c r="G348" s="55">
        <v>24</v>
      </c>
      <c r="H348" s="55">
        <v>27</v>
      </c>
      <c r="I348" s="55">
        <v>88</v>
      </c>
      <c r="J348" s="55">
        <v>4543</v>
      </c>
    </row>
    <row r="349" spans="1:10" x14ac:dyDescent="0.2">
      <c r="A349" s="67" t="s">
        <v>397</v>
      </c>
      <c r="B349" s="55">
        <v>5667</v>
      </c>
      <c r="C349" s="55">
        <v>4095</v>
      </c>
      <c r="D349" s="55">
        <v>2784</v>
      </c>
      <c r="E349" s="55">
        <v>988</v>
      </c>
      <c r="F349" s="55">
        <v>2683</v>
      </c>
      <c r="G349" s="55">
        <v>132</v>
      </c>
      <c r="H349" s="55">
        <v>404</v>
      </c>
      <c r="I349" s="55">
        <v>405</v>
      </c>
      <c r="J349" s="55">
        <v>17169</v>
      </c>
    </row>
    <row r="350" spans="1:10" x14ac:dyDescent="0.2">
      <c r="A350" s="67" t="s">
        <v>363</v>
      </c>
      <c r="B350" s="55">
        <v>9439</v>
      </c>
      <c r="C350" s="55">
        <v>9936</v>
      </c>
      <c r="D350" s="55">
        <v>7209</v>
      </c>
      <c r="E350" s="55">
        <v>3030</v>
      </c>
      <c r="F350" s="55">
        <v>8927</v>
      </c>
      <c r="G350" s="55">
        <v>438</v>
      </c>
      <c r="H350" s="55">
        <v>643</v>
      </c>
      <c r="I350" s="55">
        <v>975</v>
      </c>
      <c r="J350" s="55">
        <v>40593</v>
      </c>
    </row>
    <row r="351" spans="1:10" x14ac:dyDescent="0.2">
      <c r="A351" s="67" t="s">
        <v>387</v>
      </c>
      <c r="B351" s="55">
        <v>6079</v>
      </c>
      <c r="C351" s="55">
        <v>5885</v>
      </c>
      <c r="D351" s="55">
        <v>3982</v>
      </c>
      <c r="E351" s="55">
        <v>947</v>
      </c>
      <c r="F351" s="55">
        <v>2356</v>
      </c>
      <c r="G351" s="55">
        <v>274</v>
      </c>
      <c r="H351" s="55">
        <v>103</v>
      </c>
      <c r="I351" s="55">
        <v>415</v>
      </c>
      <c r="J351" s="55">
        <v>20035</v>
      </c>
    </row>
    <row r="352" spans="1:10" x14ac:dyDescent="0.2">
      <c r="A352" s="67" t="s">
        <v>532</v>
      </c>
      <c r="B352" s="55">
        <v>202</v>
      </c>
      <c r="C352" s="55">
        <v>105</v>
      </c>
      <c r="D352" s="55">
        <v>145</v>
      </c>
      <c r="E352" s="55">
        <v>28</v>
      </c>
      <c r="F352" s="55">
        <v>84</v>
      </c>
      <c r="G352" s="55">
        <v>7</v>
      </c>
      <c r="H352" s="55">
        <v>9</v>
      </c>
      <c r="I352" s="55">
        <v>14</v>
      </c>
      <c r="J352" s="55">
        <v>597</v>
      </c>
    </row>
    <row r="353" spans="1:12" x14ac:dyDescent="0.2">
      <c r="A353" s="67" t="s">
        <v>533</v>
      </c>
      <c r="B353" s="55">
        <v>106</v>
      </c>
      <c r="C353" s="55">
        <v>244</v>
      </c>
      <c r="D353" s="55">
        <v>108</v>
      </c>
      <c r="E353" s="55">
        <v>7</v>
      </c>
      <c r="F353" s="55">
        <v>122</v>
      </c>
      <c r="G353" s="55">
        <v>0</v>
      </c>
      <c r="H353" s="55">
        <v>3</v>
      </c>
      <c r="I353" s="55">
        <v>5</v>
      </c>
      <c r="J353" s="55">
        <v>597</v>
      </c>
    </row>
    <row r="354" spans="1:12" x14ac:dyDescent="0.2">
      <c r="A354" s="67" t="s">
        <v>19</v>
      </c>
      <c r="B354" s="55">
        <v>510541</v>
      </c>
      <c r="C354" s="55">
        <v>393525</v>
      </c>
      <c r="D354" s="55">
        <v>354904</v>
      </c>
      <c r="E354" s="55">
        <v>97771</v>
      </c>
      <c r="F354" s="55">
        <v>188302</v>
      </c>
      <c r="G354" s="55">
        <v>34080</v>
      </c>
      <c r="H354" s="55">
        <v>29400</v>
      </c>
      <c r="I354" s="55">
        <v>23400</v>
      </c>
      <c r="J354" s="55">
        <v>1632683</v>
      </c>
    </row>
    <row r="355" spans="1:12" x14ac:dyDescent="0.2">
      <c r="A355" s="85" t="s">
        <v>314</v>
      </c>
      <c r="B355" s="86">
        <v>37742</v>
      </c>
      <c r="C355" s="86">
        <v>36061</v>
      </c>
      <c r="D355" s="86">
        <v>25661</v>
      </c>
      <c r="E355" s="86">
        <v>8903</v>
      </c>
      <c r="F355" s="86">
        <v>21600</v>
      </c>
      <c r="G355" s="86">
        <v>2015</v>
      </c>
      <c r="H355" s="86">
        <v>1800</v>
      </c>
      <c r="I355" s="86">
        <v>2764</v>
      </c>
      <c r="J355" s="86">
        <v>136608</v>
      </c>
    </row>
    <row r="356" spans="1:12" x14ac:dyDescent="0.2">
      <c r="A356" s="42"/>
      <c r="B356" s="41"/>
      <c r="C356" s="41"/>
      <c r="D356" s="41"/>
      <c r="E356" s="41"/>
      <c r="F356" s="41"/>
      <c r="G356" s="41"/>
      <c r="H356" s="41"/>
      <c r="I356" s="41"/>
      <c r="J356" s="41"/>
    </row>
    <row r="357" spans="1:12" x14ac:dyDescent="0.2">
      <c r="A357" s="54" t="s">
        <v>1239</v>
      </c>
      <c r="B357" s="41"/>
      <c r="C357" s="41"/>
      <c r="D357" s="41"/>
      <c r="E357" s="41"/>
      <c r="F357" s="41"/>
      <c r="G357" s="41"/>
      <c r="H357" s="41"/>
      <c r="I357" s="41"/>
      <c r="J357" s="41"/>
    </row>
    <row r="358" spans="1:12" x14ac:dyDescent="0.2">
      <c r="A358" s="54"/>
      <c r="B358" s="41"/>
      <c r="C358" s="41"/>
      <c r="D358" s="41"/>
      <c r="E358" s="41"/>
      <c r="F358" s="41"/>
      <c r="G358" s="41"/>
      <c r="H358" s="41"/>
      <c r="I358" s="41"/>
      <c r="J358" s="41"/>
    </row>
    <row r="359" spans="1:12" x14ac:dyDescent="0.2">
      <c r="A359" s="11" t="s">
        <v>1319</v>
      </c>
    </row>
    <row r="360" spans="1:12" x14ac:dyDescent="0.2">
      <c r="A360" s="51" t="s">
        <v>1331</v>
      </c>
    </row>
    <row r="361" spans="1:12" ht="23.25" customHeight="1" x14ac:dyDescent="0.2">
      <c r="A361" s="103" t="s">
        <v>1332</v>
      </c>
      <c r="B361" s="103"/>
      <c r="C361" s="103"/>
      <c r="D361" s="103"/>
      <c r="E361" s="103"/>
      <c r="F361" s="103"/>
      <c r="G361" s="103"/>
      <c r="H361" s="103"/>
      <c r="I361" s="103"/>
      <c r="J361" s="103"/>
      <c r="K361" s="42"/>
      <c r="L361" s="42"/>
    </row>
    <row r="363" spans="1:12" ht="22.5" customHeight="1" x14ac:dyDescent="0.2">
      <c r="A363" s="107" t="s">
        <v>1240</v>
      </c>
      <c r="B363" s="107"/>
      <c r="C363" s="107"/>
      <c r="D363" s="107"/>
      <c r="E363" s="107"/>
      <c r="F363" s="107"/>
      <c r="G363" s="107"/>
      <c r="H363" s="107"/>
      <c r="I363" s="107"/>
      <c r="J363" s="107"/>
    </row>
    <row r="365" spans="1:12" x14ac:dyDescent="0.2">
      <c r="A365" s="101" t="s">
        <v>10</v>
      </c>
      <c r="B365" s="101"/>
    </row>
  </sheetData>
  <mergeCells count="4">
    <mergeCell ref="A365:B365"/>
    <mergeCell ref="A1:J1"/>
    <mergeCell ref="A363:J363"/>
    <mergeCell ref="A361:J361"/>
  </mergeCells>
  <hyperlinks>
    <hyperlink ref="A365:B365" r:id="rId1" display="© Commonwealth of Australia &lt;&lt;yyyy&gt;&gt;" xr:uid="{00000000-0004-0000-0600-000000000000}"/>
  </hyperlinks>
  <pageMargins left="0.7" right="0.7" top="0.75" bottom="0.75" header="0.3" footer="0.3"/>
  <pageSetup paperSize="9" orientation="landscape"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34"/>
  <sheetViews>
    <sheetView workbookViewId="0">
      <pane ySplit="6" topLeftCell="A7" activePane="bottomLeft" state="frozen"/>
      <selection pane="bottomLeft" sqref="A1:J1"/>
    </sheetView>
  </sheetViews>
  <sheetFormatPr defaultRowHeight="11.25" x14ac:dyDescent="0.2"/>
  <cols>
    <col min="1" max="1" width="23.5" customWidth="1"/>
    <col min="2" max="10" width="13.83203125" customWidth="1"/>
  </cols>
  <sheetData>
    <row r="1" spans="1:256" s="7" customFormat="1" ht="60" customHeight="1" x14ac:dyDescent="0.2">
      <c r="A1" s="106" t="s">
        <v>9</v>
      </c>
      <c r="B1" s="106"/>
      <c r="C1" s="106"/>
      <c r="D1" s="106"/>
      <c r="E1" s="106"/>
      <c r="F1" s="106"/>
      <c r="G1" s="106"/>
      <c r="H1" s="106"/>
      <c r="I1" s="106"/>
      <c r="J1" s="106"/>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row>
    <row r="2" spans="1:256" ht="20.100000000000001" customHeight="1" x14ac:dyDescent="0.25">
      <c r="A2" s="9" t="str">
        <f>Contents!A2</f>
        <v>2071.0 Census of Population and Housing: Reflecting Australia - Stories from the Census, 2016 - Cultural Diversity</v>
      </c>
      <c r="B2" s="9"/>
    </row>
    <row r="3" spans="1:256" ht="12.75" customHeight="1" x14ac:dyDescent="0.2">
      <c r="A3" s="32" t="str">
        <f>Contents!A3</f>
        <v>Released at 11.30am (Canberra time) 20 July 2017</v>
      </c>
      <c r="B3" s="32"/>
    </row>
    <row r="4" spans="1:256" s="33" customFormat="1" ht="15.75" x14ac:dyDescent="0.25">
      <c r="A4" s="1" t="s">
        <v>1333</v>
      </c>
      <c r="B4" s="1"/>
      <c r="F4" s="36"/>
    </row>
    <row r="5" spans="1:256" x14ac:dyDescent="0.2">
      <c r="C5" s="40"/>
    </row>
    <row r="6" spans="1:256" ht="33.75" x14ac:dyDescent="0.2">
      <c r="B6" s="69" t="s">
        <v>11</v>
      </c>
      <c r="C6" s="69" t="s">
        <v>12</v>
      </c>
      <c r="D6" s="69" t="s">
        <v>13</v>
      </c>
      <c r="E6" s="69" t="s">
        <v>14</v>
      </c>
      <c r="F6" s="69" t="s">
        <v>15</v>
      </c>
      <c r="G6" s="69" t="s">
        <v>16</v>
      </c>
      <c r="H6" s="69" t="s">
        <v>17</v>
      </c>
      <c r="I6" s="69" t="s">
        <v>18</v>
      </c>
      <c r="J6" s="69" t="s">
        <v>314</v>
      </c>
    </row>
    <row r="7" spans="1:256" x14ac:dyDescent="0.2">
      <c r="A7" s="11" t="s">
        <v>1328</v>
      </c>
      <c r="B7" s="44">
        <v>2043477</v>
      </c>
      <c r="C7" s="44">
        <v>1656854</v>
      </c>
      <c r="D7" s="44">
        <v>1001232</v>
      </c>
      <c r="E7" s="44">
        <v>378655</v>
      </c>
      <c r="F7" s="44">
        <v>786197</v>
      </c>
      <c r="G7" s="44">
        <v>60468</v>
      </c>
      <c r="H7" s="44">
        <v>44679</v>
      </c>
      <c r="I7" s="44">
        <v>104158</v>
      </c>
      <c r="J7" s="64">
        <v>6076941</v>
      </c>
      <c r="K7" s="11"/>
      <c r="L7" s="46"/>
      <c r="M7" s="46"/>
      <c r="N7" s="11"/>
    </row>
    <row r="8" spans="1:256" x14ac:dyDescent="0.2">
      <c r="A8" s="11" t="s">
        <v>1329</v>
      </c>
      <c r="B8" s="44">
        <v>1479622</v>
      </c>
      <c r="C8" s="44">
        <v>1222797</v>
      </c>
      <c r="D8" s="44">
        <v>755351</v>
      </c>
      <c r="E8" s="44">
        <v>316462</v>
      </c>
      <c r="F8" s="44">
        <v>533505</v>
      </c>
      <c r="G8" s="44">
        <v>58372</v>
      </c>
      <c r="H8" s="44">
        <v>29693</v>
      </c>
      <c r="I8" s="44">
        <v>82619</v>
      </c>
      <c r="J8" s="64">
        <v>4479231</v>
      </c>
      <c r="K8" s="11"/>
      <c r="L8" s="46"/>
      <c r="M8" s="46"/>
      <c r="N8" s="11"/>
    </row>
    <row r="9" spans="1:256" x14ac:dyDescent="0.2">
      <c r="A9" s="11" t="s">
        <v>1334</v>
      </c>
      <c r="B9" s="44">
        <v>3329368</v>
      </c>
      <c r="C9" s="44">
        <v>2560355</v>
      </c>
      <c r="D9" s="44">
        <v>2528381</v>
      </c>
      <c r="E9" s="44">
        <v>853389</v>
      </c>
      <c r="F9" s="44">
        <v>930617</v>
      </c>
      <c r="G9" s="44">
        <v>344904</v>
      </c>
      <c r="H9" s="44">
        <v>121667</v>
      </c>
      <c r="I9" s="44">
        <v>184292</v>
      </c>
      <c r="J9" s="64">
        <v>10854617</v>
      </c>
      <c r="K9" s="11"/>
      <c r="L9" s="46"/>
      <c r="M9" s="46"/>
      <c r="N9" s="11"/>
    </row>
    <row r="10" spans="1:256" s="10" customFormat="1" x14ac:dyDescent="0.2">
      <c r="A10" s="10" t="s">
        <v>1335</v>
      </c>
      <c r="B10" s="57">
        <v>6852467</v>
      </c>
      <c r="C10" s="57">
        <v>5440006</v>
      </c>
      <c r="D10" s="57">
        <v>4284964</v>
      </c>
      <c r="E10" s="57">
        <v>1548506</v>
      </c>
      <c r="F10" s="57">
        <v>2250319</v>
      </c>
      <c r="G10" s="57">
        <v>463744</v>
      </c>
      <c r="H10" s="57">
        <v>196039</v>
      </c>
      <c r="I10" s="57">
        <v>371069</v>
      </c>
      <c r="J10" s="57">
        <v>21410789</v>
      </c>
      <c r="L10" s="50"/>
      <c r="M10" s="50"/>
    </row>
    <row r="11" spans="1:256" x14ac:dyDescent="0.2">
      <c r="A11" s="11"/>
      <c r="B11" s="44"/>
      <c r="C11" s="44"/>
      <c r="D11" s="44"/>
      <c r="E11" s="44"/>
      <c r="F11" s="44"/>
      <c r="G11" s="64"/>
      <c r="H11" s="44"/>
      <c r="I11" s="44"/>
    </row>
    <row r="12" spans="1:256" x14ac:dyDescent="0.2">
      <c r="A12" s="54" t="s">
        <v>1239</v>
      </c>
      <c r="B12" s="54"/>
      <c r="C12" s="11"/>
      <c r="D12" s="11"/>
      <c r="E12" s="11"/>
      <c r="F12" s="11"/>
      <c r="G12" s="11"/>
    </row>
    <row r="13" spans="1:256" x14ac:dyDescent="0.2">
      <c r="A13" s="54"/>
      <c r="B13" s="54"/>
      <c r="C13" s="11"/>
      <c r="D13" s="11"/>
      <c r="E13" s="11"/>
      <c r="F13" s="11"/>
      <c r="G13" s="11"/>
    </row>
    <row r="14" spans="1:256" x14ac:dyDescent="0.2">
      <c r="A14" s="11" t="s">
        <v>1319</v>
      </c>
      <c r="B14" s="11"/>
      <c r="C14" s="11"/>
      <c r="D14" s="11"/>
      <c r="E14" s="11"/>
      <c r="F14" s="11"/>
      <c r="G14" s="11"/>
    </row>
    <row r="15" spans="1:256" s="11" customFormat="1" ht="22.5" customHeight="1" x14ac:dyDescent="0.2">
      <c r="A15" s="109" t="s">
        <v>1352</v>
      </c>
      <c r="B15" s="109"/>
      <c r="C15" s="109"/>
      <c r="D15" s="109"/>
      <c r="E15" s="109"/>
      <c r="F15" s="109"/>
      <c r="G15" s="109"/>
      <c r="H15" s="109"/>
      <c r="I15" s="109"/>
      <c r="J15" s="109"/>
    </row>
    <row r="16" spans="1:256" ht="22.5" customHeight="1" x14ac:dyDescent="0.2">
      <c r="A16" s="109" t="s">
        <v>1353</v>
      </c>
      <c r="B16" s="109"/>
      <c r="C16" s="109"/>
      <c r="D16" s="109"/>
      <c r="E16" s="109"/>
      <c r="F16" s="109"/>
      <c r="G16" s="109"/>
      <c r="H16" s="109"/>
      <c r="I16" s="109"/>
      <c r="J16" s="109"/>
    </row>
    <row r="17" spans="1:10" ht="21.75" customHeight="1" x14ac:dyDescent="0.2">
      <c r="A17" s="109" t="s">
        <v>1354</v>
      </c>
      <c r="B17" s="109"/>
      <c r="C17" s="109"/>
      <c r="D17" s="109"/>
      <c r="E17" s="109"/>
      <c r="F17" s="109"/>
      <c r="G17" s="109"/>
      <c r="H17" s="109"/>
      <c r="I17" s="109"/>
      <c r="J17" s="109"/>
    </row>
    <row r="18" spans="1:10" x14ac:dyDescent="0.2">
      <c r="A18" s="11" t="s">
        <v>1367</v>
      </c>
      <c r="B18" s="11"/>
    </row>
    <row r="20" spans="1:10" ht="22.5" customHeight="1" x14ac:dyDescent="0.2">
      <c r="A20" s="104" t="s">
        <v>1240</v>
      </c>
      <c r="B20" s="104"/>
      <c r="C20" s="104"/>
      <c r="D20" s="104"/>
      <c r="E20" s="104"/>
      <c r="F20" s="104"/>
      <c r="G20" s="104"/>
      <c r="H20" s="104"/>
      <c r="I20" s="104"/>
      <c r="J20" s="104"/>
    </row>
    <row r="22" spans="1:10" ht="11.25" customHeight="1" x14ac:dyDescent="0.2">
      <c r="A22" s="101" t="s">
        <v>10</v>
      </c>
      <c r="B22" s="101"/>
      <c r="C22" s="101"/>
    </row>
    <row r="23" spans="1:10" x14ac:dyDescent="0.2">
      <c r="C23" s="57"/>
      <c r="D23" s="57"/>
      <c r="E23" s="57"/>
      <c r="F23" s="57"/>
      <c r="G23" s="57"/>
      <c r="H23" s="57"/>
      <c r="I23" s="57"/>
      <c r="J23" s="57"/>
    </row>
    <row r="33" spans="1:10" x14ac:dyDescent="0.2">
      <c r="A33" s="44"/>
      <c r="B33" s="44"/>
      <c r="C33" s="44"/>
      <c r="D33" s="44"/>
      <c r="E33" s="44"/>
      <c r="F33" s="44"/>
      <c r="G33" s="44"/>
      <c r="H33" s="44"/>
      <c r="I33" s="44"/>
      <c r="J33" s="44"/>
    </row>
    <row r="34" spans="1:10" x14ac:dyDescent="0.2">
      <c r="A34" s="44"/>
      <c r="B34" s="44"/>
      <c r="C34" s="44"/>
      <c r="D34" s="44"/>
      <c r="E34" s="44"/>
      <c r="F34" s="44"/>
      <c r="G34" s="44"/>
      <c r="H34" s="44"/>
      <c r="I34" s="44"/>
      <c r="J34" s="44"/>
    </row>
  </sheetData>
  <mergeCells count="6">
    <mergeCell ref="A22:C22"/>
    <mergeCell ref="A1:J1"/>
    <mergeCell ref="A15:J15"/>
    <mergeCell ref="A16:J16"/>
    <mergeCell ref="A17:J17"/>
    <mergeCell ref="A20:J20"/>
  </mergeCells>
  <hyperlinks>
    <hyperlink ref="A22:C22" r:id="rId1" display="© Commonwealth of Australia &lt;&lt;yyyy&gt;&gt;" xr:uid="{00000000-0004-0000-0700-000000000000}"/>
  </hyperlinks>
  <pageMargins left="0.7" right="0.7" top="0.75" bottom="0.75" header="0.3" footer="0.3"/>
  <pageSetup paperSize="9"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T334"/>
  <sheetViews>
    <sheetView workbookViewId="0">
      <pane ySplit="6" topLeftCell="A7" activePane="bottomLeft" state="frozen"/>
      <selection pane="bottomLeft" sqref="A1:F1"/>
    </sheetView>
  </sheetViews>
  <sheetFormatPr defaultRowHeight="11.25" x14ac:dyDescent="0.2"/>
  <cols>
    <col min="1" max="1" width="37.83203125" customWidth="1"/>
    <col min="2" max="3" width="25.83203125" customWidth="1"/>
    <col min="4" max="4" width="25.83203125" style="11" customWidth="1"/>
    <col min="6" max="6" width="21" customWidth="1"/>
    <col min="7" max="7" width="13.83203125" customWidth="1"/>
  </cols>
  <sheetData>
    <row r="1" spans="1:254" s="7" customFormat="1" ht="60" customHeight="1" x14ac:dyDescent="0.2">
      <c r="A1" s="106" t="s">
        <v>9</v>
      </c>
      <c r="B1" s="106"/>
      <c r="C1" s="106"/>
      <c r="D1" s="106"/>
      <c r="E1" s="106"/>
      <c r="F1" s="106"/>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row>
    <row r="2" spans="1:254" ht="20.100000000000001" customHeight="1" x14ac:dyDescent="0.25">
      <c r="A2" s="9" t="str">
        <f>Contents!A2</f>
        <v>2071.0 Census of Population and Housing: Reflecting Australia - Stories from the Census, 2016 - Cultural Diversity</v>
      </c>
    </row>
    <row r="3" spans="1:254" ht="12.75" customHeight="1" x14ac:dyDescent="0.2">
      <c r="A3" s="32" t="str">
        <f>Contents!A3</f>
        <v>Released at 11.30am (Canberra time) 20 July 2017</v>
      </c>
    </row>
    <row r="4" spans="1:254" s="33" customFormat="1" ht="15.75" x14ac:dyDescent="0.25">
      <c r="A4" s="1" t="s">
        <v>1345</v>
      </c>
      <c r="F4" s="36"/>
    </row>
    <row r="6" spans="1:254" x14ac:dyDescent="0.2">
      <c r="A6" s="10"/>
      <c r="B6" s="63" t="s">
        <v>1298</v>
      </c>
      <c r="C6" s="63" t="s">
        <v>1299</v>
      </c>
      <c r="D6" s="63" t="s">
        <v>1256</v>
      </c>
    </row>
    <row r="7" spans="1:254" x14ac:dyDescent="0.2">
      <c r="A7" s="10" t="s">
        <v>1279</v>
      </c>
      <c r="B7" s="63"/>
      <c r="C7" s="63"/>
      <c r="D7" s="74"/>
    </row>
    <row r="8" spans="1:254" x14ac:dyDescent="0.2">
      <c r="A8" s="73" t="s">
        <v>287</v>
      </c>
      <c r="B8">
        <v>0</v>
      </c>
      <c r="C8">
        <v>0</v>
      </c>
      <c r="D8" s="64">
        <v>0</v>
      </c>
    </row>
    <row r="9" spans="1:254" x14ac:dyDescent="0.2">
      <c r="A9" s="73" t="s">
        <v>249</v>
      </c>
      <c r="B9">
        <v>25</v>
      </c>
      <c r="C9">
        <v>22</v>
      </c>
      <c r="D9" s="64">
        <v>47</v>
      </c>
    </row>
    <row r="10" spans="1:254" x14ac:dyDescent="0.2">
      <c r="A10" s="73" t="s">
        <v>288</v>
      </c>
      <c r="B10">
        <v>0</v>
      </c>
      <c r="C10">
        <v>0</v>
      </c>
      <c r="D10" s="64">
        <v>0</v>
      </c>
      <c r="G10" s="44"/>
    </row>
    <row r="11" spans="1:254" x14ac:dyDescent="0.2">
      <c r="A11" s="73" t="s">
        <v>641</v>
      </c>
      <c r="B11" s="44">
        <v>12643365</v>
      </c>
      <c r="C11" s="44">
        <v>12231150</v>
      </c>
      <c r="D11" s="64">
        <v>24874515</v>
      </c>
    </row>
    <row r="12" spans="1:254" ht="12" customHeight="1" x14ac:dyDescent="0.2">
      <c r="A12" s="73" t="s">
        <v>643</v>
      </c>
      <c r="B12">
        <v>28</v>
      </c>
      <c r="C12">
        <v>0</v>
      </c>
      <c r="D12" s="64">
        <v>28</v>
      </c>
    </row>
    <row r="13" spans="1:254" x14ac:dyDescent="0.2">
      <c r="A13" s="73" t="s">
        <v>278</v>
      </c>
      <c r="B13">
        <v>0</v>
      </c>
      <c r="C13">
        <v>0</v>
      </c>
      <c r="D13" s="64">
        <v>0</v>
      </c>
      <c r="G13" s="44"/>
    </row>
    <row r="14" spans="1:254" x14ac:dyDescent="0.2">
      <c r="A14" s="73" t="s">
        <v>644</v>
      </c>
      <c r="B14">
        <v>3</v>
      </c>
      <c r="C14">
        <v>0</v>
      </c>
      <c r="D14" s="64">
        <v>3</v>
      </c>
    </row>
    <row r="15" spans="1:254" x14ac:dyDescent="0.2">
      <c r="A15" s="73" t="s">
        <v>289</v>
      </c>
      <c r="B15">
        <v>0</v>
      </c>
      <c r="C15">
        <v>0</v>
      </c>
      <c r="D15" s="64">
        <v>0</v>
      </c>
      <c r="G15" s="44"/>
    </row>
    <row r="16" spans="1:254" x14ac:dyDescent="0.2">
      <c r="A16" s="73" t="s">
        <v>290</v>
      </c>
      <c r="B16">
        <v>0</v>
      </c>
      <c r="C16">
        <v>4</v>
      </c>
      <c r="D16" s="64">
        <v>4</v>
      </c>
      <c r="G16" s="44"/>
    </row>
    <row r="17" spans="1:7" x14ac:dyDescent="0.2">
      <c r="A17" s="73" t="s">
        <v>105</v>
      </c>
      <c r="B17" s="44">
        <v>16103</v>
      </c>
      <c r="C17" s="44">
        <v>16073</v>
      </c>
      <c r="D17" s="64">
        <v>32176</v>
      </c>
      <c r="G17" s="44"/>
    </row>
    <row r="18" spans="1:7" x14ac:dyDescent="0.2">
      <c r="A18" s="73" t="s">
        <v>43</v>
      </c>
      <c r="B18" s="44">
        <v>90329</v>
      </c>
      <c r="C18" s="44">
        <v>88598</v>
      </c>
      <c r="D18" s="64">
        <v>178927</v>
      </c>
      <c r="G18" s="44"/>
    </row>
    <row r="19" spans="1:7" x14ac:dyDescent="0.2">
      <c r="A19" s="73" t="s">
        <v>183</v>
      </c>
      <c r="B19">
        <v>878</v>
      </c>
      <c r="C19">
        <v>637</v>
      </c>
      <c r="D19" s="64">
        <v>1515</v>
      </c>
    </row>
    <row r="20" spans="1:7" x14ac:dyDescent="0.2">
      <c r="A20" s="73" t="s">
        <v>221</v>
      </c>
      <c r="B20">
        <v>62</v>
      </c>
      <c r="C20">
        <v>61</v>
      </c>
      <c r="D20" s="64">
        <v>123</v>
      </c>
    </row>
    <row r="21" spans="1:7" x14ac:dyDescent="0.2">
      <c r="A21" s="73" t="s">
        <v>176</v>
      </c>
      <c r="B21" s="44">
        <v>1010</v>
      </c>
      <c r="C21">
        <v>696</v>
      </c>
      <c r="D21" s="64">
        <v>1706</v>
      </c>
    </row>
    <row r="22" spans="1:7" x14ac:dyDescent="0.2">
      <c r="A22" s="73" t="s">
        <v>248</v>
      </c>
      <c r="B22">
        <v>33</v>
      </c>
      <c r="C22">
        <v>14</v>
      </c>
      <c r="D22" s="64">
        <v>47</v>
      </c>
    </row>
    <row r="23" spans="1:7" x14ac:dyDescent="0.2">
      <c r="A23" s="73" t="s">
        <v>286</v>
      </c>
      <c r="B23">
        <v>4</v>
      </c>
      <c r="C23">
        <v>6</v>
      </c>
      <c r="D23" s="64">
        <v>10</v>
      </c>
    </row>
    <row r="24" spans="1:7" x14ac:dyDescent="0.2">
      <c r="A24" s="73" t="s">
        <v>252</v>
      </c>
      <c r="B24">
        <v>11</v>
      </c>
      <c r="C24">
        <v>9</v>
      </c>
      <c r="D24" s="64">
        <v>20</v>
      </c>
    </row>
    <row r="25" spans="1:7" x14ac:dyDescent="0.2">
      <c r="A25" s="73" t="s">
        <v>243</v>
      </c>
      <c r="B25">
        <v>56</v>
      </c>
      <c r="C25">
        <v>34</v>
      </c>
      <c r="D25" s="64">
        <v>90</v>
      </c>
    </row>
    <row r="26" spans="1:7" x14ac:dyDescent="0.2">
      <c r="A26" s="73" t="s">
        <v>171</v>
      </c>
      <c r="B26">
        <v>638</v>
      </c>
      <c r="C26">
        <v>578</v>
      </c>
      <c r="D26" s="64">
        <v>1216</v>
      </c>
    </row>
    <row r="27" spans="1:7" x14ac:dyDescent="0.2">
      <c r="A27" s="73" t="s">
        <v>147</v>
      </c>
      <c r="B27" s="44">
        <v>1606</v>
      </c>
      <c r="C27" s="44">
        <v>1441</v>
      </c>
      <c r="D27" s="64">
        <v>3047</v>
      </c>
    </row>
    <row r="28" spans="1:7" x14ac:dyDescent="0.2">
      <c r="A28" s="73" t="s">
        <v>21</v>
      </c>
      <c r="B28" s="44">
        <v>608329</v>
      </c>
      <c r="C28" s="44">
        <v>617331</v>
      </c>
      <c r="D28" s="64">
        <v>1225660</v>
      </c>
      <c r="G28" s="44"/>
    </row>
    <row r="29" spans="1:7" x14ac:dyDescent="0.2">
      <c r="A29" s="73" t="s">
        <v>164</v>
      </c>
      <c r="B29" s="44">
        <v>2410</v>
      </c>
      <c r="C29" s="44">
        <v>2545</v>
      </c>
      <c r="D29" s="64">
        <v>4955</v>
      </c>
      <c r="G29" s="44"/>
    </row>
    <row r="30" spans="1:7" x14ac:dyDescent="0.2">
      <c r="A30" s="73" t="s">
        <v>642</v>
      </c>
      <c r="B30">
        <v>630</v>
      </c>
      <c r="C30">
        <v>737</v>
      </c>
      <c r="D30" s="64">
        <v>1367</v>
      </c>
    </row>
    <row r="31" spans="1:7" x14ac:dyDescent="0.2">
      <c r="A31" s="73" t="s">
        <v>253</v>
      </c>
      <c r="B31">
        <v>3</v>
      </c>
      <c r="C31">
        <v>3</v>
      </c>
      <c r="D31" s="64">
        <v>6</v>
      </c>
      <c r="G31" s="44"/>
    </row>
    <row r="32" spans="1:7" x14ac:dyDescent="0.2">
      <c r="A32" s="73" t="s">
        <v>245</v>
      </c>
      <c r="B32">
        <v>52</v>
      </c>
      <c r="C32">
        <v>52</v>
      </c>
      <c r="D32" s="64">
        <v>104</v>
      </c>
      <c r="G32" s="44"/>
    </row>
    <row r="33" spans="1:7" x14ac:dyDescent="0.2">
      <c r="A33" s="73" t="s">
        <v>256</v>
      </c>
      <c r="B33">
        <v>23</v>
      </c>
      <c r="C33">
        <v>11</v>
      </c>
      <c r="D33" s="64">
        <v>34</v>
      </c>
    </row>
    <row r="34" spans="1:7" x14ac:dyDescent="0.2">
      <c r="A34" s="73" t="s">
        <v>62</v>
      </c>
      <c r="B34" s="44">
        <v>34128</v>
      </c>
      <c r="C34" s="44">
        <v>28460</v>
      </c>
      <c r="D34" s="64">
        <v>62588</v>
      </c>
      <c r="G34" s="44"/>
    </row>
    <row r="35" spans="1:7" x14ac:dyDescent="0.2">
      <c r="A35" s="73" t="s">
        <v>271</v>
      </c>
      <c r="B35">
        <v>39</v>
      </c>
      <c r="C35">
        <v>35</v>
      </c>
      <c r="D35" s="64">
        <v>74</v>
      </c>
      <c r="G35" s="44"/>
    </row>
    <row r="36" spans="1:7" x14ac:dyDescent="0.2">
      <c r="A36" s="73" t="s">
        <v>281</v>
      </c>
      <c r="B36">
        <v>3</v>
      </c>
      <c r="C36">
        <v>6</v>
      </c>
      <c r="D36" s="64">
        <v>9</v>
      </c>
    </row>
    <row r="37" spans="1:7" x14ac:dyDescent="0.2">
      <c r="A37" s="73" t="s">
        <v>277</v>
      </c>
      <c r="B37">
        <v>13</v>
      </c>
      <c r="C37">
        <v>5</v>
      </c>
      <c r="D37" s="64">
        <v>18</v>
      </c>
    </row>
    <row r="38" spans="1:7" x14ac:dyDescent="0.2">
      <c r="A38" s="73" t="s">
        <v>291</v>
      </c>
      <c r="B38">
        <v>0</v>
      </c>
      <c r="C38">
        <v>0</v>
      </c>
      <c r="D38" s="64">
        <v>0</v>
      </c>
    </row>
    <row r="39" spans="1:7" x14ac:dyDescent="0.2">
      <c r="A39" s="73" t="s">
        <v>292</v>
      </c>
      <c r="B39">
        <v>0</v>
      </c>
      <c r="C39">
        <v>3</v>
      </c>
      <c r="D39" s="64">
        <v>3</v>
      </c>
    </row>
    <row r="40" spans="1:7" x14ac:dyDescent="0.2">
      <c r="A40" s="73" t="s">
        <v>67</v>
      </c>
      <c r="B40" s="44">
        <v>58724</v>
      </c>
      <c r="C40" s="44">
        <v>63447</v>
      </c>
      <c r="D40" s="64">
        <v>122171</v>
      </c>
    </row>
    <row r="41" spans="1:7" x14ac:dyDescent="0.2">
      <c r="A41" s="73" t="s">
        <v>193</v>
      </c>
      <c r="B41">
        <v>353</v>
      </c>
      <c r="C41">
        <v>334</v>
      </c>
      <c r="D41" s="64">
        <v>687</v>
      </c>
    </row>
    <row r="42" spans="1:7" x14ac:dyDescent="0.2">
      <c r="A42" s="73" t="s">
        <v>137</v>
      </c>
      <c r="B42" s="44">
        <v>2385</v>
      </c>
      <c r="C42" s="44">
        <v>1937</v>
      </c>
      <c r="D42" s="64">
        <v>4322</v>
      </c>
    </row>
    <row r="43" spans="1:7" x14ac:dyDescent="0.2">
      <c r="A43" s="73" t="s">
        <v>173</v>
      </c>
      <c r="B43" s="44">
        <v>1434</v>
      </c>
      <c r="C43" s="44">
        <v>1534</v>
      </c>
      <c r="D43" s="64">
        <v>2968</v>
      </c>
    </row>
    <row r="44" spans="1:7" x14ac:dyDescent="0.2">
      <c r="A44" s="73" t="s">
        <v>90</v>
      </c>
      <c r="B44" s="44">
        <v>23495</v>
      </c>
      <c r="C44" s="44">
        <v>27546</v>
      </c>
      <c r="D44" s="64">
        <v>51041</v>
      </c>
    </row>
    <row r="45" spans="1:7" x14ac:dyDescent="0.2">
      <c r="A45" s="73" t="s">
        <v>206</v>
      </c>
      <c r="B45">
        <v>424</v>
      </c>
      <c r="C45">
        <v>445</v>
      </c>
      <c r="D45" s="64">
        <v>869</v>
      </c>
    </row>
    <row r="46" spans="1:7" x14ac:dyDescent="0.2">
      <c r="A46" s="73" t="s">
        <v>154</v>
      </c>
      <c r="B46" s="44">
        <v>1356</v>
      </c>
      <c r="C46" s="44">
        <v>1360</v>
      </c>
      <c r="D46" s="64">
        <v>2716</v>
      </c>
    </row>
    <row r="47" spans="1:7" x14ac:dyDescent="0.2">
      <c r="A47" s="73" t="s">
        <v>269</v>
      </c>
      <c r="B47">
        <v>60</v>
      </c>
      <c r="C47">
        <v>47</v>
      </c>
      <c r="D47" s="64">
        <v>107</v>
      </c>
    </row>
    <row r="48" spans="1:7" s="88" customFormat="1" x14ac:dyDescent="0.2">
      <c r="A48" s="90" t="s">
        <v>314</v>
      </c>
      <c r="B48" s="87">
        <v>13487992</v>
      </c>
      <c r="C48" s="87">
        <v>13085161</v>
      </c>
      <c r="D48" s="87">
        <v>26573153</v>
      </c>
    </row>
    <row r="49" spans="1:7" x14ac:dyDescent="0.2">
      <c r="A49" s="2"/>
      <c r="D49" s="64"/>
    </row>
    <row r="50" spans="1:7" x14ac:dyDescent="0.2">
      <c r="A50" s="50" t="s">
        <v>1280</v>
      </c>
      <c r="D50" s="64"/>
    </row>
    <row r="51" spans="1:7" x14ac:dyDescent="0.2">
      <c r="A51" s="73" t="s">
        <v>293</v>
      </c>
      <c r="B51">
        <v>0</v>
      </c>
      <c r="C51">
        <v>0</v>
      </c>
      <c r="D51" s="64">
        <v>0</v>
      </c>
    </row>
    <row r="52" spans="1:7" x14ac:dyDescent="0.2">
      <c r="A52" s="73" t="s">
        <v>257</v>
      </c>
      <c r="B52">
        <v>32</v>
      </c>
      <c r="C52">
        <v>65</v>
      </c>
      <c r="D52" s="64">
        <v>97</v>
      </c>
      <c r="G52" s="44"/>
    </row>
    <row r="53" spans="1:7" x14ac:dyDescent="0.2">
      <c r="A53" s="73" t="s">
        <v>80</v>
      </c>
      <c r="B53" s="44">
        <v>27927</v>
      </c>
      <c r="C53" s="44">
        <v>32514</v>
      </c>
      <c r="D53" s="64">
        <v>60441</v>
      </c>
      <c r="G53" s="44"/>
    </row>
    <row r="54" spans="1:7" x14ac:dyDescent="0.2">
      <c r="A54" s="73" t="s">
        <v>106</v>
      </c>
      <c r="B54" s="44">
        <v>9172</v>
      </c>
      <c r="C54" s="44">
        <v>8982</v>
      </c>
      <c r="D54" s="64">
        <v>18154</v>
      </c>
      <c r="G54" s="44"/>
    </row>
    <row r="55" spans="1:7" x14ac:dyDescent="0.2">
      <c r="A55" s="73" t="s">
        <v>97</v>
      </c>
      <c r="B55" s="44">
        <v>14221</v>
      </c>
      <c r="C55" s="44">
        <v>16725</v>
      </c>
      <c r="D55" s="64">
        <v>30946</v>
      </c>
      <c r="G55" s="44"/>
    </row>
    <row r="56" spans="1:7" x14ac:dyDescent="0.2">
      <c r="A56" s="73" t="s">
        <v>20</v>
      </c>
      <c r="B56" s="44">
        <v>1302147</v>
      </c>
      <c r="C56" s="44">
        <v>1403096</v>
      </c>
      <c r="D56" s="64">
        <v>2705243</v>
      </c>
      <c r="G56" s="44"/>
    </row>
    <row r="57" spans="1:7" x14ac:dyDescent="0.2">
      <c r="A57" s="73" t="s">
        <v>261</v>
      </c>
      <c r="B57">
        <v>64</v>
      </c>
      <c r="C57">
        <v>37</v>
      </c>
      <c r="D57" s="64">
        <v>101</v>
      </c>
      <c r="G57" s="44"/>
    </row>
    <row r="58" spans="1:7" x14ac:dyDescent="0.2">
      <c r="A58" s="73" t="s">
        <v>100</v>
      </c>
      <c r="B58" s="44">
        <v>14568</v>
      </c>
      <c r="C58" s="44">
        <v>13602</v>
      </c>
      <c r="D58" s="64">
        <v>28170</v>
      </c>
      <c r="G58" s="44"/>
    </row>
    <row r="59" spans="1:7" x14ac:dyDescent="0.2">
      <c r="A59" s="73" t="s">
        <v>61</v>
      </c>
      <c r="B59" s="44">
        <v>40204</v>
      </c>
      <c r="C59" s="44">
        <v>40804</v>
      </c>
      <c r="D59" s="64">
        <v>81008</v>
      </c>
      <c r="G59" s="44"/>
    </row>
    <row r="60" spans="1:7" x14ac:dyDescent="0.2">
      <c r="A60" s="73" t="s">
        <v>31</v>
      </c>
      <c r="B60" s="44">
        <v>169618</v>
      </c>
      <c r="C60" s="44">
        <v>170571</v>
      </c>
      <c r="D60" s="64">
        <v>340189</v>
      </c>
      <c r="G60" s="44"/>
    </row>
    <row r="61" spans="1:7" x14ac:dyDescent="0.2">
      <c r="A61" s="73" t="s">
        <v>241</v>
      </c>
      <c r="B61">
        <v>74</v>
      </c>
      <c r="C61">
        <v>62</v>
      </c>
      <c r="D61" s="64">
        <v>136</v>
      </c>
    </row>
    <row r="62" spans="1:7" x14ac:dyDescent="0.2">
      <c r="A62" s="73" t="s">
        <v>166</v>
      </c>
      <c r="B62" s="44">
        <v>1106</v>
      </c>
      <c r="C62" s="44">
        <v>1175</v>
      </c>
      <c r="D62" s="64">
        <v>2281</v>
      </c>
      <c r="G62" s="44"/>
    </row>
    <row r="63" spans="1:7" x14ac:dyDescent="0.2">
      <c r="A63" s="73" t="s">
        <v>179</v>
      </c>
      <c r="B63">
        <v>663</v>
      </c>
      <c r="C63">
        <v>674</v>
      </c>
      <c r="D63" s="64">
        <v>1337</v>
      </c>
      <c r="G63" s="44"/>
    </row>
    <row r="64" spans="1:7" x14ac:dyDescent="0.2">
      <c r="A64" s="73" t="s">
        <v>37</v>
      </c>
      <c r="B64" s="44">
        <v>147423</v>
      </c>
      <c r="C64" s="44">
        <v>169273</v>
      </c>
      <c r="D64" s="64">
        <v>316696</v>
      </c>
      <c r="G64" s="44"/>
    </row>
    <row r="65" spans="1:7" x14ac:dyDescent="0.2">
      <c r="A65" s="73" t="s">
        <v>165</v>
      </c>
      <c r="B65" s="44">
        <v>1227</v>
      </c>
      <c r="C65" s="44">
        <v>1368</v>
      </c>
      <c r="D65" s="64">
        <v>2595</v>
      </c>
      <c r="G65" s="44"/>
    </row>
    <row r="66" spans="1:7" x14ac:dyDescent="0.2">
      <c r="A66" s="73" t="s">
        <v>151</v>
      </c>
      <c r="B66" s="44">
        <v>1546</v>
      </c>
      <c r="C66" s="44">
        <v>1540</v>
      </c>
      <c r="D66" s="64">
        <v>3086</v>
      </c>
    </row>
    <row r="67" spans="1:7" x14ac:dyDescent="0.2">
      <c r="A67" s="73" t="s">
        <v>259</v>
      </c>
      <c r="B67">
        <v>24</v>
      </c>
      <c r="C67">
        <v>28</v>
      </c>
      <c r="D67" s="64">
        <v>52</v>
      </c>
    </row>
    <row r="68" spans="1:7" x14ac:dyDescent="0.2">
      <c r="A68" s="73" t="s">
        <v>200</v>
      </c>
      <c r="B68">
        <v>225</v>
      </c>
      <c r="C68">
        <v>208</v>
      </c>
      <c r="D68" s="64">
        <v>433</v>
      </c>
    </row>
    <row r="69" spans="1:7" x14ac:dyDescent="0.2">
      <c r="A69" s="73" t="s">
        <v>227</v>
      </c>
      <c r="B69">
        <v>42</v>
      </c>
      <c r="C69">
        <v>46</v>
      </c>
      <c r="D69" s="64">
        <v>88</v>
      </c>
      <c r="G69" s="44"/>
    </row>
    <row r="70" spans="1:7" x14ac:dyDescent="0.2">
      <c r="A70" s="73" t="s">
        <v>39</v>
      </c>
      <c r="B70" s="44">
        <v>152088</v>
      </c>
      <c r="C70" s="44">
        <v>175354</v>
      </c>
      <c r="D70" s="64">
        <v>327442</v>
      </c>
      <c r="G70" s="44"/>
    </row>
    <row r="71" spans="1:7" x14ac:dyDescent="0.2">
      <c r="A71" s="73" t="s">
        <v>263</v>
      </c>
      <c r="B71">
        <v>48</v>
      </c>
      <c r="C71">
        <v>51</v>
      </c>
      <c r="D71" s="64">
        <v>99</v>
      </c>
    </row>
    <row r="72" spans="1:7" x14ac:dyDescent="0.2">
      <c r="A72" s="73" t="s">
        <v>70</v>
      </c>
      <c r="B72" s="44">
        <v>34975</v>
      </c>
      <c r="C72" s="44">
        <v>37982</v>
      </c>
      <c r="D72" s="64">
        <v>72957</v>
      </c>
      <c r="G72" s="44"/>
    </row>
    <row r="73" spans="1:7" x14ac:dyDescent="0.2">
      <c r="A73" s="73" t="s">
        <v>120</v>
      </c>
      <c r="B73" s="44">
        <v>5427</v>
      </c>
      <c r="C73" s="44">
        <v>6916</v>
      </c>
      <c r="D73" s="64">
        <v>12343</v>
      </c>
    </row>
    <row r="74" spans="1:7" x14ac:dyDescent="0.2">
      <c r="A74" s="73" t="s">
        <v>29</v>
      </c>
      <c r="B74" s="44">
        <v>245915</v>
      </c>
      <c r="C74" s="44">
        <v>276038</v>
      </c>
      <c r="D74" s="64">
        <v>521953</v>
      </c>
      <c r="G74" s="44"/>
    </row>
    <row r="75" spans="1:7" x14ac:dyDescent="0.2">
      <c r="A75" s="73" t="s">
        <v>94</v>
      </c>
      <c r="B75" s="44">
        <v>12839</v>
      </c>
      <c r="C75" s="44">
        <v>12466</v>
      </c>
      <c r="D75" s="64">
        <v>25305</v>
      </c>
    </row>
    <row r="76" spans="1:7" x14ac:dyDescent="0.2">
      <c r="A76" s="73" t="s">
        <v>87</v>
      </c>
      <c r="B76" s="44">
        <v>15570</v>
      </c>
      <c r="C76" s="44">
        <v>17588</v>
      </c>
      <c r="D76" s="64">
        <v>33158</v>
      </c>
    </row>
    <row r="77" spans="1:7" ht="22.5" x14ac:dyDescent="0.2">
      <c r="A77" s="73" t="s">
        <v>104</v>
      </c>
      <c r="B77" s="44">
        <v>155231</v>
      </c>
      <c r="C77" s="44">
        <v>177536</v>
      </c>
      <c r="D77" s="64">
        <v>332767</v>
      </c>
      <c r="G77" s="44"/>
    </row>
    <row r="78" spans="1:7" x14ac:dyDescent="0.2">
      <c r="A78" s="73" t="s">
        <v>63</v>
      </c>
      <c r="B78" s="44">
        <v>56183</v>
      </c>
      <c r="C78" s="44">
        <v>64642</v>
      </c>
      <c r="D78" s="64">
        <v>120825</v>
      </c>
      <c r="G78" s="44"/>
    </row>
    <row r="79" spans="1:7" x14ac:dyDescent="0.2">
      <c r="A79" s="73" t="s">
        <v>294</v>
      </c>
      <c r="B79">
        <v>5</v>
      </c>
      <c r="C79">
        <v>4</v>
      </c>
      <c r="D79" s="64">
        <v>9</v>
      </c>
    </row>
    <row r="80" spans="1:7" s="88" customFormat="1" x14ac:dyDescent="0.2">
      <c r="A80" s="90" t="s">
        <v>314</v>
      </c>
      <c r="B80" s="87">
        <v>2408567</v>
      </c>
      <c r="C80" s="87">
        <v>2629337</v>
      </c>
      <c r="D80" s="87">
        <v>5037904</v>
      </c>
    </row>
    <row r="81" spans="1:7" x14ac:dyDescent="0.2">
      <c r="A81" s="2"/>
      <c r="D81" s="64"/>
    </row>
    <row r="82" spans="1:7" x14ac:dyDescent="0.2">
      <c r="A82" s="50" t="s">
        <v>1281</v>
      </c>
      <c r="D82" s="64"/>
    </row>
    <row r="83" spans="1:7" x14ac:dyDescent="0.2">
      <c r="A83" s="73" t="s">
        <v>127</v>
      </c>
      <c r="B83" s="44">
        <v>5000</v>
      </c>
      <c r="C83" s="44">
        <v>6373</v>
      </c>
      <c r="D83" s="64">
        <v>11373</v>
      </c>
    </row>
    <row r="84" spans="1:7" x14ac:dyDescent="0.2">
      <c r="A84" s="73" t="s">
        <v>254</v>
      </c>
      <c r="B84">
        <v>11</v>
      </c>
      <c r="C84">
        <v>12</v>
      </c>
      <c r="D84" s="64">
        <v>23</v>
      </c>
    </row>
    <row r="85" spans="1:7" x14ac:dyDescent="0.2">
      <c r="A85" s="73" t="s">
        <v>139</v>
      </c>
      <c r="B85" s="44">
        <v>3010</v>
      </c>
      <c r="C85" s="44">
        <v>2641</v>
      </c>
      <c r="D85" s="64">
        <v>5651</v>
      </c>
    </row>
    <row r="86" spans="1:7" x14ac:dyDescent="0.2">
      <c r="A86" s="73" t="s">
        <v>68</v>
      </c>
      <c r="B86" s="44">
        <v>35107</v>
      </c>
      <c r="C86" s="44">
        <v>36355</v>
      </c>
      <c r="D86" s="64">
        <v>71462</v>
      </c>
    </row>
    <row r="87" spans="1:7" x14ac:dyDescent="0.2">
      <c r="A87" s="73" t="s">
        <v>124</v>
      </c>
      <c r="B87" s="44">
        <v>4949</v>
      </c>
      <c r="C87" s="44">
        <v>5868</v>
      </c>
      <c r="D87" s="64">
        <v>10817</v>
      </c>
    </row>
    <row r="88" spans="1:7" x14ac:dyDescent="0.2">
      <c r="A88" s="73" t="s">
        <v>50</v>
      </c>
      <c r="B88" s="44">
        <v>81666</v>
      </c>
      <c r="C88" s="44">
        <v>91023</v>
      </c>
      <c r="D88" s="64">
        <v>172689</v>
      </c>
      <c r="G88" s="44"/>
    </row>
    <row r="89" spans="1:7" x14ac:dyDescent="0.2">
      <c r="A89" s="73" t="s">
        <v>77</v>
      </c>
      <c r="B89" s="44">
        <v>35453</v>
      </c>
      <c r="C89" s="44">
        <v>38967</v>
      </c>
      <c r="D89" s="64">
        <v>74420</v>
      </c>
      <c r="G89" s="44"/>
    </row>
    <row r="90" spans="1:7" x14ac:dyDescent="0.2">
      <c r="A90" s="73" t="s">
        <v>101</v>
      </c>
      <c r="B90" s="44">
        <v>11925</v>
      </c>
      <c r="C90" s="44">
        <v>13273</v>
      </c>
      <c r="D90" s="64">
        <v>25198</v>
      </c>
      <c r="G90" s="44"/>
    </row>
    <row r="91" spans="1:7" x14ac:dyDescent="0.2">
      <c r="A91" s="73" t="s">
        <v>116</v>
      </c>
      <c r="B91" s="44">
        <v>8294</v>
      </c>
      <c r="C91" s="44">
        <v>10713</v>
      </c>
      <c r="D91" s="64">
        <v>19007</v>
      </c>
    </row>
    <row r="92" spans="1:7" x14ac:dyDescent="0.2">
      <c r="A92" s="73" t="s">
        <v>133</v>
      </c>
      <c r="B92" s="44">
        <v>4996</v>
      </c>
      <c r="C92" s="44">
        <v>5175</v>
      </c>
      <c r="D92" s="64">
        <v>10171</v>
      </c>
      <c r="G92" s="44"/>
    </row>
    <row r="93" spans="1:7" x14ac:dyDescent="0.2">
      <c r="A93" s="73" t="s">
        <v>185</v>
      </c>
      <c r="B93">
        <v>571</v>
      </c>
      <c r="C93">
        <v>616</v>
      </c>
      <c r="D93" s="64">
        <v>1187</v>
      </c>
      <c r="G93" s="44"/>
    </row>
    <row r="94" spans="1:7" x14ac:dyDescent="0.2">
      <c r="A94" s="73" t="s">
        <v>33</v>
      </c>
      <c r="B94" s="44">
        <v>206674</v>
      </c>
      <c r="C94" s="44">
        <v>226920</v>
      </c>
      <c r="D94" s="64">
        <v>433594</v>
      </c>
      <c r="G94" s="44"/>
    </row>
    <row r="95" spans="1:7" x14ac:dyDescent="0.2">
      <c r="A95" s="73" t="s">
        <v>297</v>
      </c>
      <c r="B95">
        <v>0</v>
      </c>
      <c r="C95">
        <v>0</v>
      </c>
      <c r="D95" s="64">
        <v>0</v>
      </c>
      <c r="G95" s="44"/>
    </row>
    <row r="96" spans="1:7" x14ac:dyDescent="0.2">
      <c r="A96" s="73" t="s">
        <v>74</v>
      </c>
      <c r="B96" s="44">
        <v>35125</v>
      </c>
      <c r="C96" s="44">
        <v>43793</v>
      </c>
      <c r="D96" s="64">
        <v>78918</v>
      </c>
      <c r="G96" s="44"/>
    </row>
    <row r="97" spans="1:7" x14ac:dyDescent="0.2">
      <c r="A97" s="73" t="s">
        <v>26</v>
      </c>
      <c r="B97" s="44">
        <v>395775</v>
      </c>
      <c r="C97" s="44">
        <v>470138</v>
      </c>
      <c r="D97" s="64">
        <v>865913</v>
      </c>
      <c r="G97" s="44"/>
    </row>
    <row r="98" spans="1:7" x14ac:dyDescent="0.2">
      <c r="A98" s="73" t="s">
        <v>152</v>
      </c>
      <c r="B98" s="44">
        <v>1861</v>
      </c>
      <c r="C98" s="44">
        <v>2029</v>
      </c>
      <c r="D98" s="64">
        <v>3890</v>
      </c>
      <c r="G98" s="44"/>
    </row>
    <row r="99" spans="1:7" x14ac:dyDescent="0.2">
      <c r="A99" s="73" t="s">
        <v>121</v>
      </c>
      <c r="B99" s="44">
        <v>10049</v>
      </c>
      <c r="C99" s="44">
        <v>11846</v>
      </c>
      <c r="D99" s="64">
        <v>21895</v>
      </c>
      <c r="G99" s="44"/>
    </row>
    <row r="100" spans="1:7" x14ac:dyDescent="0.2">
      <c r="A100" s="73" t="s">
        <v>130</v>
      </c>
      <c r="B100" s="44">
        <v>7029</v>
      </c>
      <c r="C100" s="44">
        <v>8988</v>
      </c>
      <c r="D100" s="64">
        <v>16017</v>
      </c>
      <c r="G100" s="44"/>
    </row>
    <row r="101" spans="1:7" x14ac:dyDescent="0.2">
      <c r="A101" s="73" t="s">
        <v>56</v>
      </c>
      <c r="B101" s="44">
        <v>91404</v>
      </c>
      <c r="C101" s="44">
        <v>100031</v>
      </c>
      <c r="D101" s="64">
        <v>191435</v>
      </c>
      <c r="G101" s="44"/>
    </row>
    <row r="102" spans="1:7" x14ac:dyDescent="0.2">
      <c r="A102" s="73" t="s">
        <v>158</v>
      </c>
      <c r="B102" s="44">
        <v>1266</v>
      </c>
      <c r="C102" s="44">
        <v>1223</v>
      </c>
      <c r="D102" s="64">
        <v>2489</v>
      </c>
      <c r="G102" s="44"/>
    </row>
    <row r="103" spans="1:7" x14ac:dyDescent="0.2">
      <c r="A103" s="73" t="s">
        <v>148</v>
      </c>
      <c r="B103" s="44">
        <v>2392</v>
      </c>
      <c r="C103" s="44">
        <v>2766</v>
      </c>
      <c r="D103" s="64">
        <v>5158</v>
      </c>
      <c r="G103" s="44"/>
    </row>
    <row r="104" spans="1:7" x14ac:dyDescent="0.2">
      <c r="A104" s="73" t="s">
        <v>49</v>
      </c>
      <c r="B104" s="44">
        <v>96495</v>
      </c>
      <c r="C104" s="44">
        <v>110079</v>
      </c>
      <c r="D104" s="64">
        <v>206574</v>
      </c>
      <c r="G104" s="44"/>
    </row>
    <row r="105" spans="1:7" x14ac:dyDescent="0.2">
      <c r="A105" s="73" t="s">
        <v>78</v>
      </c>
      <c r="B105" s="44">
        <v>27138</v>
      </c>
      <c r="C105" s="44">
        <v>29906</v>
      </c>
      <c r="D105" s="64">
        <v>57044</v>
      </c>
      <c r="G105" s="44"/>
    </row>
    <row r="106" spans="1:7" x14ac:dyDescent="0.2">
      <c r="A106" s="73" t="s">
        <v>82</v>
      </c>
      <c r="B106" s="44">
        <v>22861</v>
      </c>
      <c r="C106" s="44">
        <v>24293</v>
      </c>
      <c r="D106" s="64">
        <v>47154</v>
      </c>
      <c r="G106" s="44"/>
    </row>
    <row r="107" spans="1:7" x14ac:dyDescent="0.2">
      <c r="A107" s="73" t="s">
        <v>71</v>
      </c>
      <c r="B107" s="44">
        <v>37556</v>
      </c>
      <c r="C107" s="44">
        <v>34312</v>
      </c>
      <c r="D107" s="64">
        <v>71868</v>
      </c>
      <c r="G107" s="44"/>
    </row>
    <row r="108" spans="1:7" x14ac:dyDescent="0.2">
      <c r="A108" s="73" t="s">
        <v>276</v>
      </c>
      <c r="B108">
        <v>12</v>
      </c>
      <c r="C108">
        <v>15</v>
      </c>
      <c r="D108" s="64">
        <v>27</v>
      </c>
      <c r="G108" s="44"/>
    </row>
    <row r="109" spans="1:7" x14ac:dyDescent="0.2">
      <c r="A109" s="73" t="s">
        <v>72</v>
      </c>
      <c r="B109" s="44">
        <v>31005</v>
      </c>
      <c r="C109" s="44">
        <v>34694</v>
      </c>
      <c r="D109" s="64">
        <v>65699</v>
      </c>
      <c r="G109" s="44"/>
    </row>
    <row r="110" spans="1:7" x14ac:dyDescent="0.2">
      <c r="A110" s="73" t="s">
        <v>115</v>
      </c>
      <c r="B110" s="44">
        <v>6668</v>
      </c>
      <c r="C110" s="44">
        <v>6597</v>
      </c>
      <c r="D110" s="64">
        <v>13265</v>
      </c>
      <c r="G110" s="44"/>
    </row>
    <row r="111" spans="1:7" x14ac:dyDescent="0.2">
      <c r="A111" s="73" t="s">
        <v>111</v>
      </c>
      <c r="B111" s="44">
        <v>10818</v>
      </c>
      <c r="C111" s="44">
        <v>11858</v>
      </c>
      <c r="D111" s="64">
        <v>22676</v>
      </c>
      <c r="G111" s="44"/>
    </row>
    <row r="112" spans="1:7" x14ac:dyDescent="0.2">
      <c r="A112" s="73" t="s">
        <v>69</v>
      </c>
      <c r="B112" s="44">
        <v>42777</v>
      </c>
      <c r="C112" s="44">
        <v>50950</v>
      </c>
      <c r="D112" s="64">
        <v>93727</v>
      </c>
      <c r="G112" s="44"/>
    </row>
    <row r="113" spans="1:7" x14ac:dyDescent="0.2">
      <c r="A113" s="73" t="s">
        <v>295</v>
      </c>
      <c r="B113">
        <v>31</v>
      </c>
      <c r="C113">
        <v>31</v>
      </c>
      <c r="D113" s="64">
        <v>62</v>
      </c>
      <c r="G113" s="44"/>
    </row>
    <row r="114" spans="1:7" x14ac:dyDescent="0.2">
      <c r="A114" s="73" t="s">
        <v>296</v>
      </c>
      <c r="B114">
        <v>0</v>
      </c>
      <c r="C114">
        <v>0</v>
      </c>
      <c r="D114" s="64">
        <v>0</v>
      </c>
      <c r="G114" s="44"/>
    </row>
    <row r="115" spans="1:7" x14ac:dyDescent="0.2">
      <c r="A115" s="73" t="s">
        <v>79</v>
      </c>
      <c r="B115" s="44">
        <v>25745</v>
      </c>
      <c r="C115" s="44">
        <v>27946</v>
      </c>
      <c r="D115" s="64">
        <v>53691</v>
      </c>
      <c r="G115" s="44"/>
    </row>
    <row r="116" spans="1:7" ht="22.5" x14ac:dyDescent="0.2">
      <c r="A116" s="73" t="s">
        <v>55</v>
      </c>
      <c r="B116" s="44">
        <v>71888</v>
      </c>
      <c r="C116" s="44">
        <v>76055</v>
      </c>
      <c r="D116" s="64">
        <v>147943</v>
      </c>
      <c r="G116" s="44"/>
    </row>
    <row r="117" spans="1:7" x14ac:dyDescent="0.2">
      <c r="A117" s="73" t="s">
        <v>84</v>
      </c>
      <c r="B117" s="44">
        <v>27433</v>
      </c>
      <c r="C117" s="44">
        <v>28537</v>
      </c>
      <c r="D117" s="64">
        <v>55970</v>
      </c>
      <c r="G117" s="44"/>
    </row>
    <row r="118" spans="1:7" s="88" customFormat="1" x14ac:dyDescent="0.2">
      <c r="A118" s="90" t="s">
        <v>314</v>
      </c>
      <c r="B118" s="87">
        <v>1342983</v>
      </c>
      <c r="C118" s="87">
        <v>1514028</v>
      </c>
      <c r="D118" s="87">
        <v>2857011</v>
      </c>
      <c r="G118" s="87"/>
    </row>
    <row r="119" spans="1:7" x14ac:dyDescent="0.2">
      <c r="A119" s="2"/>
      <c r="B119" s="44"/>
      <c r="C119" s="44"/>
      <c r="D119" s="64"/>
      <c r="G119" s="44"/>
    </row>
    <row r="120" spans="1:7" x14ac:dyDescent="0.2">
      <c r="A120" s="50" t="s">
        <v>308</v>
      </c>
      <c r="B120" s="44"/>
      <c r="C120" s="44"/>
      <c r="D120" s="64"/>
      <c r="G120" s="44"/>
    </row>
    <row r="121" spans="1:7" x14ac:dyDescent="0.2">
      <c r="A121" s="73" t="s">
        <v>146</v>
      </c>
      <c r="B121" s="44">
        <v>2764</v>
      </c>
      <c r="C121" s="44">
        <v>3414</v>
      </c>
      <c r="D121" s="64">
        <v>6178</v>
      </c>
    </row>
    <row r="122" spans="1:7" x14ac:dyDescent="0.2">
      <c r="A122" s="73" t="s">
        <v>141</v>
      </c>
      <c r="B122">
        <v>734</v>
      </c>
      <c r="C122">
        <v>798</v>
      </c>
      <c r="D122" s="64">
        <v>1532</v>
      </c>
    </row>
    <row r="123" spans="1:7" x14ac:dyDescent="0.2">
      <c r="A123" s="73" t="s">
        <v>54</v>
      </c>
      <c r="B123" s="44">
        <v>62608</v>
      </c>
      <c r="C123" s="44">
        <v>68408</v>
      </c>
      <c r="D123" s="64">
        <v>131016</v>
      </c>
      <c r="G123" s="44"/>
    </row>
    <row r="124" spans="1:7" x14ac:dyDescent="0.2">
      <c r="A124" s="73" t="s">
        <v>126</v>
      </c>
      <c r="B124" s="44">
        <v>8908</v>
      </c>
      <c r="C124" s="44">
        <v>11542</v>
      </c>
      <c r="D124" s="64">
        <v>20450</v>
      </c>
      <c r="G124" s="44"/>
    </row>
    <row r="125" spans="1:7" x14ac:dyDescent="0.2">
      <c r="A125" s="73" t="s">
        <v>44</v>
      </c>
      <c r="B125" s="44">
        <v>65470</v>
      </c>
      <c r="C125" s="44">
        <v>66741</v>
      </c>
      <c r="D125" s="64">
        <v>132211</v>
      </c>
      <c r="G125" s="44"/>
    </row>
    <row r="126" spans="1:7" x14ac:dyDescent="0.2">
      <c r="A126" s="73" t="s">
        <v>40</v>
      </c>
      <c r="B126" s="44">
        <v>100061</v>
      </c>
      <c r="C126" s="44">
        <v>102691</v>
      </c>
      <c r="D126" s="64">
        <v>202752</v>
      </c>
      <c r="G126" s="44"/>
    </row>
    <row r="127" spans="1:7" x14ac:dyDescent="0.2">
      <c r="A127" s="73" t="s">
        <v>91</v>
      </c>
      <c r="B127" s="44">
        <v>9593</v>
      </c>
      <c r="C127" s="44">
        <v>11370</v>
      </c>
      <c r="D127" s="64">
        <v>20963</v>
      </c>
      <c r="G127" s="44"/>
    </row>
    <row r="128" spans="1:7" x14ac:dyDescent="0.2">
      <c r="A128" s="73" t="s">
        <v>110</v>
      </c>
      <c r="B128" s="44">
        <v>7285</v>
      </c>
      <c r="C128" s="44">
        <v>7970</v>
      </c>
      <c r="D128" s="64">
        <v>15255</v>
      </c>
      <c r="G128" s="44"/>
    </row>
    <row r="129" spans="1:7" x14ac:dyDescent="0.2">
      <c r="A129" s="73" t="s">
        <v>108</v>
      </c>
      <c r="B129" s="44">
        <v>5351</v>
      </c>
      <c r="C129" s="44">
        <v>5813</v>
      </c>
      <c r="D129" s="64">
        <v>11164</v>
      </c>
    </row>
    <row r="130" spans="1:7" x14ac:dyDescent="0.2">
      <c r="A130" s="73" t="s">
        <v>36</v>
      </c>
      <c r="B130" s="44">
        <v>176241</v>
      </c>
      <c r="C130" s="44">
        <v>196333</v>
      </c>
      <c r="D130" s="64">
        <v>372574</v>
      </c>
    </row>
    <row r="131" spans="1:7" x14ac:dyDescent="0.2">
      <c r="A131" s="73" t="s">
        <v>131</v>
      </c>
      <c r="B131" s="44">
        <v>3327</v>
      </c>
      <c r="C131" s="44">
        <v>3774</v>
      </c>
      <c r="D131" s="64">
        <v>7101</v>
      </c>
      <c r="G131" s="44"/>
    </row>
    <row r="132" spans="1:7" x14ac:dyDescent="0.2">
      <c r="A132" s="73" t="s">
        <v>159</v>
      </c>
      <c r="B132" s="44">
        <v>1097</v>
      </c>
      <c r="C132" s="44">
        <v>1164</v>
      </c>
      <c r="D132" s="64">
        <v>2261</v>
      </c>
      <c r="G132" s="44"/>
    </row>
    <row r="133" spans="1:7" x14ac:dyDescent="0.2">
      <c r="A133" s="73" t="s">
        <v>138</v>
      </c>
      <c r="B133" s="44">
        <v>3487</v>
      </c>
      <c r="C133" s="44">
        <v>4075</v>
      </c>
      <c r="D133" s="64">
        <v>7562</v>
      </c>
    </row>
    <row r="134" spans="1:7" x14ac:dyDescent="0.2">
      <c r="A134" s="73" t="s">
        <v>196</v>
      </c>
      <c r="B134">
        <v>40</v>
      </c>
      <c r="C134">
        <v>39</v>
      </c>
      <c r="D134" s="64">
        <v>79</v>
      </c>
      <c r="G134" s="44"/>
    </row>
    <row r="135" spans="1:7" x14ac:dyDescent="0.2">
      <c r="A135" s="73" t="s">
        <v>217</v>
      </c>
      <c r="B135">
        <v>186</v>
      </c>
      <c r="C135">
        <v>202</v>
      </c>
      <c r="D135" s="64">
        <v>388</v>
      </c>
      <c r="G135" s="44"/>
    </row>
    <row r="136" spans="1:7" x14ac:dyDescent="0.2">
      <c r="A136" s="73" t="s">
        <v>140</v>
      </c>
      <c r="B136">
        <v>727</v>
      </c>
      <c r="C136">
        <v>766</v>
      </c>
      <c r="D136" s="64">
        <v>1493</v>
      </c>
      <c r="G136" s="44"/>
    </row>
    <row r="137" spans="1:7" x14ac:dyDescent="0.2">
      <c r="A137" s="73" t="s">
        <v>156</v>
      </c>
      <c r="B137">
        <v>308</v>
      </c>
      <c r="C137">
        <v>274</v>
      </c>
      <c r="D137" s="64">
        <v>582</v>
      </c>
      <c r="G137" s="44"/>
    </row>
    <row r="138" spans="1:7" x14ac:dyDescent="0.2">
      <c r="A138" s="73" t="s">
        <v>86</v>
      </c>
      <c r="B138" s="44">
        <v>9796</v>
      </c>
      <c r="C138" s="44">
        <v>9654</v>
      </c>
      <c r="D138" s="64">
        <v>19450</v>
      </c>
      <c r="G138" s="44"/>
    </row>
    <row r="139" spans="1:7" x14ac:dyDescent="0.2">
      <c r="A139" s="73" t="s">
        <v>102</v>
      </c>
      <c r="B139" s="44">
        <v>15810</v>
      </c>
      <c r="C139" s="44">
        <v>15926</v>
      </c>
      <c r="D139" s="64">
        <v>31736</v>
      </c>
      <c r="G139" s="44"/>
    </row>
    <row r="140" spans="1:7" x14ac:dyDescent="0.2">
      <c r="A140" s="73" t="s">
        <v>298</v>
      </c>
      <c r="B140">
        <v>0</v>
      </c>
      <c r="C140">
        <v>0</v>
      </c>
      <c r="D140" s="64">
        <v>0</v>
      </c>
      <c r="G140" s="44"/>
    </row>
    <row r="141" spans="1:7" x14ac:dyDescent="0.2">
      <c r="A141" s="73" t="s">
        <v>76</v>
      </c>
      <c r="B141" s="44">
        <v>25774</v>
      </c>
      <c r="C141" s="44">
        <v>25526</v>
      </c>
      <c r="D141" s="64">
        <v>51300</v>
      </c>
    </row>
    <row r="142" spans="1:7" x14ac:dyDescent="0.2">
      <c r="A142" s="73" t="s">
        <v>81</v>
      </c>
      <c r="B142" s="44">
        <v>25094</v>
      </c>
      <c r="C142" s="44">
        <v>24613</v>
      </c>
      <c r="D142" s="64">
        <v>49707</v>
      </c>
    </row>
    <row r="143" spans="1:7" x14ac:dyDescent="0.2">
      <c r="A143" s="73" t="s">
        <v>170</v>
      </c>
      <c r="B143" s="44">
        <v>1195</v>
      </c>
      <c r="C143" s="44">
        <v>1521</v>
      </c>
      <c r="D143" s="64">
        <v>2716</v>
      </c>
      <c r="G143" s="44"/>
    </row>
    <row r="144" spans="1:7" x14ac:dyDescent="0.2">
      <c r="A144" s="73" t="s">
        <v>60</v>
      </c>
      <c r="B144" s="44">
        <v>60738</v>
      </c>
      <c r="C144" s="44">
        <v>66516</v>
      </c>
      <c r="D144" s="64">
        <v>127254</v>
      </c>
      <c r="G144" s="44"/>
    </row>
    <row r="145" spans="1:7" x14ac:dyDescent="0.2">
      <c r="A145" s="73" t="s">
        <v>99</v>
      </c>
      <c r="B145" s="44">
        <v>1659</v>
      </c>
      <c r="C145" s="44">
        <v>1522</v>
      </c>
      <c r="D145" s="64">
        <v>3181</v>
      </c>
      <c r="G145" s="44"/>
    </row>
    <row r="146" spans="1:7" x14ac:dyDescent="0.2">
      <c r="A146" s="73" t="s">
        <v>283</v>
      </c>
      <c r="B146">
        <v>11</v>
      </c>
      <c r="C146">
        <v>10</v>
      </c>
      <c r="D146" s="64">
        <v>21</v>
      </c>
      <c r="G146" s="44"/>
    </row>
    <row r="147" spans="1:7" x14ac:dyDescent="0.2">
      <c r="A147" s="73" t="s">
        <v>169</v>
      </c>
      <c r="B147">
        <v>739</v>
      </c>
      <c r="C147">
        <v>947</v>
      </c>
      <c r="D147" s="64">
        <v>1686</v>
      </c>
    </row>
    <row r="148" spans="1:7" s="88" customFormat="1" x14ac:dyDescent="0.2">
      <c r="A148" s="90" t="s">
        <v>314</v>
      </c>
      <c r="B148" s="87">
        <v>588985</v>
      </c>
      <c r="C148" s="87">
        <v>631631</v>
      </c>
      <c r="D148" s="87">
        <v>1220616</v>
      </c>
    </row>
    <row r="149" spans="1:7" x14ac:dyDescent="0.2">
      <c r="A149" s="2"/>
      <c r="D149" s="64"/>
    </row>
    <row r="150" spans="1:7" x14ac:dyDescent="0.2">
      <c r="A150" s="50" t="s">
        <v>309</v>
      </c>
      <c r="D150" s="64"/>
    </row>
    <row r="151" spans="1:7" x14ac:dyDescent="0.2">
      <c r="A151" s="73" t="s">
        <v>128</v>
      </c>
      <c r="B151" s="44">
        <v>1970</v>
      </c>
      <c r="C151" s="44">
        <v>1936</v>
      </c>
      <c r="D151" s="64">
        <v>3906</v>
      </c>
    </row>
    <row r="152" spans="1:7" x14ac:dyDescent="0.2">
      <c r="A152" s="73" t="s">
        <v>58</v>
      </c>
      <c r="B152" s="44">
        <v>56038</v>
      </c>
      <c r="C152" s="44">
        <v>52881</v>
      </c>
      <c r="D152" s="64">
        <v>108919</v>
      </c>
    </row>
    <row r="153" spans="1:7" x14ac:dyDescent="0.2">
      <c r="A153" s="73" t="s">
        <v>38</v>
      </c>
      <c r="B153" s="44">
        <v>103023</v>
      </c>
      <c r="C153" s="44">
        <v>92027</v>
      </c>
      <c r="D153" s="64">
        <v>195050</v>
      </c>
      <c r="G153" s="44"/>
    </row>
    <row r="154" spans="1:7" x14ac:dyDescent="0.2">
      <c r="A154" s="73" t="s">
        <v>89</v>
      </c>
      <c r="B154" s="44">
        <v>17933</v>
      </c>
      <c r="C154" s="44">
        <v>17298</v>
      </c>
      <c r="D154" s="64">
        <v>35231</v>
      </c>
      <c r="G154" s="44"/>
    </row>
    <row r="155" spans="1:7" x14ac:dyDescent="0.2">
      <c r="A155" s="73" t="s">
        <v>268</v>
      </c>
      <c r="B155">
        <v>9</v>
      </c>
      <c r="C155">
        <v>10</v>
      </c>
      <c r="D155" s="64">
        <v>19</v>
      </c>
      <c r="G155" s="44"/>
    </row>
    <row r="156" spans="1:7" x14ac:dyDescent="0.2">
      <c r="A156" s="73" t="s">
        <v>28</v>
      </c>
      <c r="B156" s="44">
        <v>167467</v>
      </c>
      <c r="C156" s="44">
        <v>156829</v>
      </c>
      <c r="D156" s="64">
        <v>324296</v>
      </c>
      <c r="G156" s="44"/>
    </row>
    <row r="157" spans="1:7" x14ac:dyDescent="0.2">
      <c r="A157" s="73" t="s">
        <v>207</v>
      </c>
      <c r="B157">
        <v>314</v>
      </c>
      <c r="C157">
        <v>363</v>
      </c>
      <c r="D157" s="64">
        <v>677</v>
      </c>
      <c r="G157" s="44"/>
    </row>
    <row r="158" spans="1:7" x14ac:dyDescent="0.2">
      <c r="A158" s="73" t="s">
        <v>59</v>
      </c>
      <c r="B158" s="44">
        <v>51099</v>
      </c>
      <c r="C158" s="44">
        <v>50540</v>
      </c>
      <c r="D158" s="64">
        <v>101639</v>
      </c>
    </row>
    <row r="159" spans="1:7" x14ac:dyDescent="0.2">
      <c r="A159" s="73" t="s">
        <v>24</v>
      </c>
      <c r="B159" s="44">
        <v>325049</v>
      </c>
      <c r="C159" s="44">
        <v>270177</v>
      </c>
      <c r="D159" s="64">
        <v>595226</v>
      </c>
      <c r="G159" s="44"/>
    </row>
    <row r="160" spans="1:7" x14ac:dyDescent="0.2">
      <c r="A160" s="73" t="s">
        <v>45</v>
      </c>
      <c r="B160" s="44">
        <v>51958</v>
      </c>
      <c r="C160" s="44">
        <v>46364</v>
      </c>
      <c r="D160" s="64">
        <v>98322</v>
      </c>
      <c r="G160" s="44"/>
    </row>
    <row r="161" spans="1:7" x14ac:dyDescent="0.2">
      <c r="A161" s="73" t="s">
        <v>235</v>
      </c>
      <c r="B161">
        <v>43</v>
      </c>
      <c r="C161">
        <v>34</v>
      </c>
      <c r="D161" s="64">
        <v>77</v>
      </c>
      <c r="G161" s="44"/>
    </row>
    <row r="162" spans="1:7" x14ac:dyDescent="0.2">
      <c r="A162" s="73" t="s">
        <v>41</v>
      </c>
      <c r="B162" s="44">
        <v>76924</v>
      </c>
      <c r="C162" s="44">
        <v>58658</v>
      </c>
      <c r="D162" s="64">
        <v>135582</v>
      </c>
      <c r="G162" s="44"/>
    </row>
    <row r="163" spans="1:7" x14ac:dyDescent="0.2">
      <c r="A163" s="73" t="s">
        <v>95</v>
      </c>
      <c r="B163" s="44">
        <v>15386</v>
      </c>
      <c r="C163" s="44">
        <v>14662</v>
      </c>
      <c r="D163" s="64">
        <v>30048</v>
      </c>
      <c r="G163" s="44"/>
    </row>
    <row r="164" spans="1:7" x14ac:dyDescent="0.2">
      <c r="A164" s="73" t="s">
        <v>25</v>
      </c>
      <c r="B164" s="44">
        <v>335060</v>
      </c>
      <c r="C164" s="44">
        <v>320208</v>
      </c>
      <c r="D164" s="64">
        <v>655268</v>
      </c>
      <c r="G164" s="44"/>
    </row>
    <row r="165" spans="1:7" s="88" customFormat="1" x14ac:dyDescent="0.2">
      <c r="A165" s="90" t="s">
        <v>314</v>
      </c>
      <c r="B165" s="87">
        <v>1202272</v>
      </c>
      <c r="C165" s="87">
        <v>1081982</v>
      </c>
      <c r="D165" s="87">
        <v>2284254</v>
      </c>
      <c r="G165" s="87"/>
    </row>
    <row r="166" spans="1:7" x14ac:dyDescent="0.2">
      <c r="A166" s="2"/>
      <c r="B166" s="44"/>
      <c r="C166" s="44"/>
      <c r="D166" s="64"/>
      <c r="G166" s="44"/>
    </row>
    <row r="167" spans="1:7" x14ac:dyDescent="0.2">
      <c r="A167" s="50" t="s">
        <v>310</v>
      </c>
      <c r="B167" s="44"/>
      <c r="C167" s="44"/>
      <c r="D167" s="64"/>
      <c r="G167" s="44"/>
    </row>
    <row r="168" spans="1:7" x14ac:dyDescent="0.2">
      <c r="A168" s="73" t="s">
        <v>22</v>
      </c>
      <c r="B168" s="44">
        <v>699074</v>
      </c>
      <c r="C168" s="44">
        <v>704658</v>
      </c>
      <c r="D168" s="64">
        <v>1403732</v>
      </c>
    </row>
    <row r="169" spans="1:7" x14ac:dyDescent="0.2">
      <c r="A169" s="73" t="s">
        <v>280</v>
      </c>
      <c r="B169">
        <v>0</v>
      </c>
      <c r="C169">
        <v>3</v>
      </c>
      <c r="D169" s="64">
        <v>3</v>
      </c>
    </row>
    <row r="170" spans="1:7" x14ac:dyDescent="0.2">
      <c r="A170" s="73" t="s">
        <v>34</v>
      </c>
      <c r="B170" s="44">
        <v>71771</v>
      </c>
      <c r="C170" s="44">
        <v>70860</v>
      </c>
      <c r="D170" s="64">
        <v>142631</v>
      </c>
      <c r="G170" s="44"/>
    </row>
    <row r="171" spans="1:7" x14ac:dyDescent="0.2">
      <c r="A171" s="73" t="s">
        <v>52</v>
      </c>
      <c r="B171" s="44">
        <v>60010</v>
      </c>
      <c r="C171" s="44">
        <v>44273</v>
      </c>
      <c r="D171" s="64">
        <v>104283</v>
      </c>
      <c r="G171" s="44"/>
    </row>
    <row r="172" spans="1:7" x14ac:dyDescent="0.2">
      <c r="A172" s="73" t="s">
        <v>299</v>
      </c>
      <c r="B172">
        <v>0</v>
      </c>
      <c r="C172">
        <v>0</v>
      </c>
      <c r="D172" s="64">
        <v>0</v>
      </c>
      <c r="G172" s="44"/>
    </row>
    <row r="173" spans="1:7" ht="22.5" x14ac:dyDescent="0.2">
      <c r="A173" s="73" t="s">
        <v>226</v>
      </c>
      <c r="B173">
        <v>343</v>
      </c>
      <c r="C173">
        <v>435</v>
      </c>
      <c r="D173" s="64">
        <v>778</v>
      </c>
      <c r="G173" s="44"/>
    </row>
    <row r="174" spans="1:7" x14ac:dyDescent="0.2">
      <c r="A174" s="73" t="s">
        <v>32</v>
      </c>
      <c r="B174" s="44">
        <v>120878</v>
      </c>
      <c r="C174" s="44">
        <v>116045</v>
      </c>
      <c r="D174" s="64">
        <v>236923</v>
      </c>
      <c r="G174" s="44"/>
    </row>
    <row r="175" spans="1:7" x14ac:dyDescent="0.2">
      <c r="A175" s="73" t="s">
        <v>129</v>
      </c>
      <c r="B175" s="44">
        <v>2630</v>
      </c>
      <c r="C175" s="44">
        <v>2391</v>
      </c>
      <c r="D175" s="64">
        <v>5021</v>
      </c>
    </row>
    <row r="176" spans="1:7" x14ac:dyDescent="0.2">
      <c r="A176" s="73" t="s">
        <v>134</v>
      </c>
      <c r="B176" s="44">
        <v>2559</v>
      </c>
      <c r="C176" s="44">
        <v>2416</v>
      </c>
      <c r="D176" s="64">
        <v>4975</v>
      </c>
      <c r="G176" s="44"/>
    </row>
    <row r="177" spans="1:7" x14ac:dyDescent="0.2">
      <c r="A177" s="73" t="s">
        <v>284</v>
      </c>
      <c r="B177">
        <v>0</v>
      </c>
      <c r="C177">
        <v>3</v>
      </c>
      <c r="D177" s="64">
        <v>3</v>
      </c>
    </row>
    <row r="178" spans="1:7" x14ac:dyDescent="0.2">
      <c r="A178" s="73" t="s">
        <v>47</v>
      </c>
      <c r="B178" s="44">
        <v>54536</v>
      </c>
      <c r="C178" s="44">
        <v>49681</v>
      </c>
      <c r="D178" s="64">
        <v>104217</v>
      </c>
      <c r="G178" s="44"/>
    </row>
    <row r="179" spans="1:7" s="88" customFormat="1" x14ac:dyDescent="0.2">
      <c r="A179" s="90" t="s">
        <v>314</v>
      </c>
      <c r="B179" s="87">
        <v>1011807</v>
      </c>
      <c r="C179" s="87">
        <v>990763</v>
      </c>
      <c r="D179" s="87">
        <v>2002570</v>
      </c>
      <c r="G179" s="87"/>
    </row>
    <row r="180" spans="1:7" x14ac:dyDescent="0.2">
      <c r="A180" s="2"/>
      <c r="B180" s="44"/>
      <c r="C180" s="44"/>
      <c r="D180" s="64"/>
      <c r="G180" s="44"/>
    </row>
    <row r="181" spans="1:7" x14ac:dyDescent="0.2">
      <c r="A181" s="50" t="s">
        <v>311</v>
      </c>
      <c r="B181" s="44"/>
      <c r="C181" s="44"/>
      <c r="D181" s="64"/>
      <c r="G181" s="44"/>
    </row>
    <row r="182" spans="1:7" x14ac:dyDescent="0.2">
      <c r="A182" s="73" t="s">
        <v>48</v>
      </c>
      <c r="B182" s="44">
        <v>68276</v>
      </c>
      <c r="C182" s="44">
        <v>69920</v>
      </c>
      <c r="D182" s="64">
        <v>138196</v>
      </c>
    </row>
    <row r="183" spans="1:7" x14ac:dyDescent="0.2">
      <c r="A183" s="73" t="s">
        <v>153</v>
      </c>
      <c r="B183" s="44">
        <v>2198</v>
      </c>
      <c r="C183" s="44">
        <v>2356</v>
      </c>
      <c r="D183" s="64">
        <v>4554</v>
      </c>
    </row>
    <row r="184" spans="1:7" x14ac:dyDescent="0.2">
      <c r="A184" s="73" t="s">
        <v>175</v>
      </c>
      <c r="B184">
        <v>719</v>
      </c>
      <c r="C184">
        <v>644</v>
      </c>
      <c r="D184" s="64">
        <v>1363</v>
      </c>
      <c r="G184" s="44"/>
    </row>
    <row r="185" spans="1:7" x14ac:dyDescent="0.2">
      <c r="A185" s="73" t="s">
        <v>53</v>
      </c>
      <c r="B185" s="44">
        <v>54903</v>
      </c>
      <c r="C185" s="44">
        <v>55701</v>
      </c>
      <c r="D185" s="64">
        <v>110604</v>
      </c>
      <c r="G185" s="44"/>
    </row>
    <row r="186" spans="1:7" x14ac:dyDescent="0.2">
      <c r="A186" s="73" t="s">
        <v>109</v>
      </c>
      <c r="B186" s="44">
        <v>8314</v>
      </c>
      <c r="C186" s="44">
        <v>8445</v>
      </c>
      <c r="D186" s="64">
        <v>16759</v>
      </c>
      <c r="G186" s="44"/>
    </row>
    <row r="187" spans="1:7" x14ac:dyDescent="0.2">
      <c r="A187" s="73" t="s">
        <v>258</v>
      </c>
      <c r="B187">
        <v>34</v>
      </c>
      <c r="C187">
        <v>41</v>
      </c>
      <c r="D187" s="64">
        <v>75</v>
      </c>
    </row>
    <row r="188" spans="1:7" x14ac:dyDescent="0.2">
      <c r="A188" s="73" t="s">
        <v>178</v>
      </c>
      <c r="B188">
        <v>721</v>
      </c>
      <c r="C188">
        <v>814</v>
      </c>
      <c r="D188" s="64">
        <v>1535</v>
      </c>
      <c r="G188" s="44"/>
    </row>
    <row r="189" spans="1:7" x14ac:dyDescent="0.2">
      <c r="A189" s="73" t="s">
        <v>23</v>
      </c>
      <c r="B189" s="44">
        <v>605777</v>
      </c>
      <c r="C189" s="44">
        <v>616939</v>
      </c>
      <c r="D189" s="64">
        <v>1222716</v>
      </c>
      <c r="G189" s="44"/>
    </row>
    <row r="190" spans="1:7" x14ac:dyDescent="0.2">
      <c r="A190" s="73" t="s">
        <v>142</v>
      </c>
      <c r="B190" s="44">
        <v>1808</v>
      </c>
      <c r="C190" s="44">
        <v>1440</v>
      </c>
      <c r="D190" s="64">
        <v>3248</v>
      </c>
      <c r="G190" s="44"/>
    </row>
    <row r="191" spans="1:7" x14ac:dyDescent="0.2">
      <c r="A191" s="73" t="s">
        <v>188</v>
      </c>
      <c r="B191">
        <v>460</v>
      </c>
      <c r="C191">
        <v>384</v>
      </c>
      <c r="D191" s="64">
        <v>844</v>
      </c>
    </row>
    <row r="192" spans="1:7" x14ac:dyDescent="0.2">
      <c r="A192" s="73" t="s">
        <v>172</v>
      </c>
      <c r="B192">
        <v>701</v>
      </c>
      <c r="C192">
        <v>684</v>
      </c>
      <c r="D192" s="64">
        <v>1385</v>
      </c>
      <c r="G192" s="44"/>
    </row>
    <row r="193" spans="1:7" x14ac:dyDescent="0.2">
      <c r="A193" s="73" t="s">
        <v>46</v>
      </c>
      <c r="B193" s="44">
        <v>60021</v>
      </c>
      <c r="C193" s="44">
        <v>60678</v>
      </c>
      <c r="D193" s="64">
        <v>120699</v>
      </c>
      <c r="G193" s="44"/>
    </row>
    <row r="194" spans="1:7" x14ac:dyDescent="0.2">
      <c r="A194" s="73" t="s">
        <v>42</v>
      </c>
      <c r="B194" s="44">
        <v>75097</v>
      </c>
      <c r="C194" s="44">
        <v>75804</v>
      </c>
      <c r="D194" s="64">
        <v>150901</v>
      </c>
    </row>
    <row r="195" spans="1:7" x14ac:dyDescent="0.2">
      <c r="A195" s="73" t="s">
        <v>214</v>
      </c>
      <c r="B195">
        <v>7</v>
      </c>
      <c r="C195">
        <v>5</v>
      </c>
      <c r="D195" s="64">
        <v>12</v>
      </c>
    </row>
    <row r="196" spans="1:7" x14ac:dyDescent="0.2">
      <c r="A196" s="73" t="s">
        <v>187</v>
      </c>
      <c r="B196">
        <v>323</v>
      </c>
      <c r="C196">
        <v>385</v>
      </c>
      <c r="D196" s="64">
        <v>708</v>
      </c>
      <c r="G196" s="44"/>
    </row>
    <row r="197" spans="1:7" x14ac:dyDescent="0.2">
      <c r="A197" s="73" t="s">
        <v>30</v>
      </c>
      <c r="B197" s="44">
        <v>149082</v>
      </c>
      <c r="C197" s="44">
        <v>151933</v>
      </c>
      <c r="D197" s="64">
        <v>301015</v>
      </c>
    </row>
    <row r="198" spans="1:7" x14ac:dyDescent="0.2">
      <c r="A198" s="73" t="s">
        <v>211</v>
      </c>
      <c r="B198">
        <v>162</v>
      </c>
      <c r="C198">
        <v>132</v>
      </c>
      <c r="D198" s="64">
        <v>294</v>
      </c>
    </row>
    <row r="199" spans="1:7" x14ac:dyDescent="0.2">
      <c r="A199" s="73" t="s">
        <v>225</v>
      </c>
      <c r="B199">
        <v>130</v>
      </c>
      <c r="C199">
        <v>70</v>
      </c>
      <c r="D199" s="64">
        <v>200</v>
      </c>
    </row>
    <row r="200" spans="1:7" x14ac:dyDescent="0.2">
      <c r="A200" s="73" t="s">
        <v>143</v>
      </c>
      <c r="B200" s="44">
        <v>1801</v>
      </c>
      <c r="C200" s="44">
        <v>1578</v>
      </c>
      <c r="D200" s="64">
        <v>3379</v>
      </c>
      <c r="G200" s="44"/>
    </row>
    <row r="201" spans="1:7" s="88" customFormat="1" x14ac:dyDescent="0.2">
      <c r="A201" s="90" t="s">
        <v>314</v>
      </c>
      <c r="B201" s="87">
        <v>1030550</v>
      </c>
      <c r="C201" s="87">
        <v>1047968</v>
      </c>
      <c r="D201" s="87">
        <v>2078518</v>
      </c>
      <c r="G201" s="87"/>
    </row>
    <row r="202" spans="1:7" x14ac:dyDescent="0.2">
      <c r="A202" s="2"/>
      <c r="B202" s="44"/>
      <c r="C202" s="44"/>
      <c r="D202" s="64"/>
      <c r="G202" s="44"/>
    </row>
    <row r="203" spans="1:7" x14ac:dyDescent="0.2">
      <c r="A203" s="50" t="s">
        <v>312</v>
      </c>
      <c r="B203" s="44"/>
      <c r="C203" s="44"/>
      <c r="D203" s="64"/>
      <c r="G203" s="44"/>
    </row>
    <row r="204" spans="1:7" x14ac:dyDescent="0.2">
      <c r="A204" s="73" t="s">
        <v>265</v>
      </c>
      <c r="B204">
        <v>22</v>
      </c>
      <c r="C204">
        <v>8</v>
      </c>
      <c r="D204" s="64">
        <v>30</v>
      </c>
    </row>
    <row r="205" spans="1:7" x14ac:dyDescent="0.2">
      <c r="A205" s="73" t="s">
        <v>270</v>
      </c>
      <c r="B205">
        <v>12</v>
      </c>
      <c r="C205">
        <v>13</v>
      </c>
      <c r="D205" s="64">
        <v>25</v>
      </c>
    </row>
    <row r="206" spans="1:7" x14ac:dyDescent="0.2">
      <c r="A206" s="73" t="s">
        <v>238</v>
      </c>
      <c r="B206">
        <v>68</v>
      </c>
      <c r="C206">
        <v>58</v>
      </c>
      <c r="D206" s="64">
        <v>126</v>
      </c>
    </row>
    <row r="207" spans="1:7" x14ac:dyDescent="0.2">
      <c r="A207" s="73" t="s">
        <v>85</v>
      </c>
      <c r="B207" s="44">
        <v>18612</v>
      </c>
      <c r="C207" s="44">
        <v>18073</v>
      </c>
      <c r="D207" s="64">
        <v>36685</v>
      </c>
      <c r="G207" s="44"/>
    </row>
    <row r="208" spans="1:7" x14ac:dyDescent="0.2">
      <c r="A208" s="73" t="s">
        <v>232</v>
      </c>
      <c r="B208">
        <v>48</v>
      </c>
      <c r="C208">
        <v>48</v>
      </c>
      <c r="D208" s="64">
        <v>96</v>
      </c>
    </row>
    <row r="209" spans="1:7" x14ac:dyDescent="0.2">
      <c r="A209" s="73" t="s">
        <v>198</v>
      </c>
      <c r="B209">
        <v>257</v>
      </c>
      <c r="C209">
        <v>221</v>
      </c>
      <c r="D209" s="64">
        <v>478</v>
      </c>
      <c r="G209" s="44"/>
    </row>
    <row r="210" spans="1:7" x14ac:dyDescent="0.2">
      <c r="A210" s="73" t="s">
        <v>192</v>
      </c>
      <c r="B210">
        <v>596</v>
      </c>
      <c r="C210">
        <v>799</v>
      </c>
      <c r="D210" s="64">
        <v>1395</v>
      </c>
    </row>
    <row r="211" spans="1:7" x14ac:dyDescent="0.2">
      <c r="A211" s="73" t="s">
        <v>228</v>
      </c>
      <c r="B211">
        <v>107</v>
      </c>
      <c r="C211">
        <v>91</v>
      </c>
      <c r="D211" s="64">
        <v>198</v>
      </c>
      <c r="G211" s="44"/>
    </row>
    <row r="212" spans="1:7" x14ac:dyDescent="0.2">
      <c r="A212" s="73" t="s">
        <v>180</v>
      </c>
      <c r="B212">
        <v>392</v>
      </c>
      <c r="C212">
        <v>519</v>
      </c>
      <c r="D212" s="64">
        <v>911</v>
      </c>
      <c r="G212" s="44"/>
    </row>
    <row r="213" spans="1:7" x14ac:dyDescent="0.2">
      <c r="A213" s="73" t="s">
        <v>160</v>
      </c>
      <c r="B213" s="44">
        <v>1313</v>
      </c>
      <c r="C213" s="44">
        <v>1287</v>
      </c>
      <c r="D213" s="64">
        <v>2600</v>
      </c>
      <c r="G213" s="44"/>
    </row>
    <row r="214" spans="1:7" x14ac:dyDescent="0.2">
      <c r="A214" s="73" t="s">
        <v>285</v>
      </c>
      <c r="B214">
        <v>3</v>
      </c>
      <c r="C214">
        <v>7</v>
      </c>
      <c r="D214" s="64">
        <v>10</v>
      </c>
      <c r="G214" s="44"/>
    </row>
    <row r="215" spans="1:7" x14ac:dyDescent="0.2">
      <c r="A215" s="73" t="s">
        <v>64</v>
      </c>
      <c r="B215" s="44">
        <v>32805</v>
      </c>
      <c r="C215" s="44">
        <v>30614</v>
      </c>
      <c r="D215" s="64">
        <v>63419</v>
      </c>
      <c r="G215" s="44"/>
    </row>
    <row r="216" spans="1:7" x14ac:dyDescent="0.2">
      <c r="A216" s="73" t="s">
        <v>51</v>
      </c>
      <c r="B216" s="44">
        <v>48743</v>
      </c>
      <c r="C216" s="44">
        <v>48271</v>
      </c>
      <c r="D216" s="64">
        <v>97014</v>
      </c>
      <c r="G216" s="44"/>
    </row>
    <row r="217" spans="1:7" x14ac:dyDescent="0.2">
      <c r="A217" s="73" t="s">
        <v>208</v>
      </c>
      <c r="B217">
        <v>288</v>
      </c>
      <c r="C217">
        <v>396</v>
      </c>
      <c r="D217" s="64">
        <v>684</v>
      </c>
    </row>
    <row r="218" spans="1:7" x14ac:dyDescent="0.2">
      <c r="A218" s="73" t="s">
        <v>212</v>
      </c>
      <c r="B218">
        <v>19</v>
      </c>
      <c r="C218">
        <v>17</v>
      </c>
      <c r="D218" s="64">
        <v>36</v>
      </c>
    </row>
    <row r="219" spans="1:7" x14ac:dyDescent="0.2">
      <c r="A219" s="73" t="s">
        <v>266</v>
      </c>
      <c r="B219">
        <v>32</v>
      </c>
      <c r="C219">
        <v>44</v>
      </c>
      <c r="D219" s="64">
        <v>76</v>
      </c>
      <c r="G219" s="44"/>
    </row>
    <row r="220" spans="1:7" x14ac:dyDescent="0.2">
      <c r="A220" s="73" t="s">
        <v>65</v>
      </c>
      <c r="B220" s="44">
        <v>40194</v>
      </c>
      <c r="C220" s="44">
        <v>40434</v>
      </c>
      <c r="D220" s="64">
        <v>80628</v>
      </c>
    </row>
    <row r="221" spans="1:7" x14ac:dyDescent="0.2">
      <c r="A221" s="73" t="s">
        <v>73</v>
      </c>
      <c r="B221" s="44">
        <v>23247</v>
      </c>
      <c r="C221" s="44">
        <v>21968</v>
      </c>
      <c r="D221" s="64">
        <v>45215</v>
      </c>
      <c r="G221" s="44"/>
    </row>
    <row r="222" spans="1:7" x14ac:dyDescent="0.2">
      <c r="A222" s="73" t="s">
        <v>186</v>
      </c>
      <c r="B222">
        <v>515</v>
      </c>
      <c r="C222">
        <v>517</v>
      </c>
      <c r="D222" s="64">
        <v>1032</v>
      </c>
    </row>
    <row r="223" spans="1:7" x14ac:dyDescent="0.2">
      <c r="A223" s="73" t="s">
        <v>167</v>
      </c>
      <c r="B223" s="44">
        <v>1105</v>
      </c>
      <c r="C223" s="44">
        <v>1237</v>
      </c>
      <c r="D223" s="64">
        <v>2342</v>
      </c>
      <c r="G223" s="44"/>
    </row>
    <row r="224" spans="1:7" x14ac:dyDescent="0.2">
      <c r="A224" s="73" t="s">
        <v>216</v>
      </c>
      <c r="B224">
        <v>110</v>
      </c>
      <c r="C224">
        <v>123</v>
      </c>
      <c r="D224" s="64">
        <v>233</v>
      </c>
      <c r="G224" s="44"/>
    </row>
    <row r="225" spans="1:7" x14ac:dyDescent="0.2">
      <c r="A225" s="73" t="s">
        <v>244</v>
      </c>
      <c r="B225">
        <v>68</v>
      </c>
      <c r="C225">
        <v>94</v>
      </c>
      <c r="D225" s="64">
        <v>162</v>
      </c>
    </row>
    <row r="226" spans="1:7" x14ac:dyDescent="0.2">
      <c r="A226" s="73" t="s">
        <v>205</v>
      </c>
      <c r="B226">
        <v>234</v>
      </c>
      <c r="C226">
        <v>240</v>
      </c>
      <c r="D226" s="64">
        <v>474</v>
      </c>
    </row>
    <row r="227" spans="1:7" x14ac:dyDescent="0.2">
      <c r="A227" s="73" t="s">
        <v>135</v>
      </c>
      <c r="B227" s="44">
        <v>3110</v>
      </c>
      <c r="C227" s="44">
        <v>3221</v>
      </c>
      <c r="D227" s="64">
        <v>6331</v>
      </c>
    </row>
    <row r="228" spans="1:7" x14ac:dyDescent="0.2">
      <c r="A228" s="73" t="s">
        <v>92</v>
      </c>
      <c r="B228" s="44">
        <v>14810</v>
      </c>
      <c r="C228" s="44">
        <v>14899</v>
      </c>
      <c r="D228" s="64">
        <v>29709</v>
      </c>
    </row>
    <row r="229" spans="1:7" x14ac:dyDescent="0.2">
      <c r="A229" s="73" t="s">
        <v>222</v>
      </c>
      <c r="B229">
        <v>174</v>
      </c>
      <c r="C229">
        <v>211</v>
      </c>
      <c r="D229" s="64">
        <v>385</v>
      </c>
      <c r="G229" s="44"/>
    </row>
    <row r="230" spans="1:7" x14ac:dyDescent="0.2">
      <c r="A230" s="73" t="s">
        <v>262</v>
      </c>
      <c r="B230">
        <v>13</v>
      </c>
      <c r="C230">
        <v>22</v>
      </c>
      <c r="D230" s="64">
        <v>35</v>
      </c>
    </row>
    <row r="231" spans="1:7" x14ac:dyDescent="0.2">
      <c r="A231" s="73" t="s">
        <v>215</v>
      </c>
      <c r="B231">
        <v>223</v>
      </c>
      <c r="C231">
        <v>252</v>
      </c>
      <c r="D231" s="64">
        <v>475</v>
      </c>
    </row>
    <row r="232" spans="1:7" x14ac:dyDescent="0.2">
      <c r="A232" s="73" t="s">
        <v>279</v>
      </c>
      <c r="B232">
        <v>27</v>
      </c>
      <c r="C232">
        <v>47</v>
      </c>
      <c r="D232" s="64">
        <v>74</v>
      </c>
      <c r="G232" s="44"/>
    </row>
    <row r="233" spans="1:7" x14ac:dyDescent="0.2">
      <c r="A233" s="73" t="s">
        <v>182</v>
      </c>
      <c r="B233">
        <v>553</v>
      </c>
      <c r="C233">
        <v>536</v>
      </c>
      <c r="D233" s="64">
        <v>1089</v>
      </c>
      <c r="G233" s="44"/>
    </row>
    <row r="234" spans="1:7" x14ac:dyDescent="0.2">
      <c r="A234" s="73" t="s">
        <v>174</v>
      </c>
      <c r="B234" s="44">
        <v>1040</v>
      </c>
      <c r="C234" s="44">
        <v>1027</v>
      </c>
      <c r="D234" s="64">
        <v>2067</v>
      </c>
    </row>
    <row r="235" spans="1:7" x14ac:dyDescent="0.2">
      <c r="A235" s="73" t="s">
        <v>223</v>
      </c>
      <c r="B235">
        <v>151</v>
      </c>
      <c r="C235">
        <v>167</v>
      </c>
      <c r="D235" s="64">
        <v>318</v>
      </c>
    </row>
    <row r="236" spans="1:7" x14ac:dyDescent="0.2">
      <c r="A236" s="73" t="s">
        <v>197</v>
      </c>
      <c r="B236">
        <v>339</v>
      </c>
      <c r="C236">
        <v>301</v>
      </c>
      <c r="D236" s="64">
        <v>640</v>
      </c>
    </row>
    <row r="237" spans="1:7" x14ac:dyDescent="0.2">
      <c r="A237" s="73" t="s">
        <v>157</v>
      </c>
      <c r="B237" s="44">
        <v>1948</v>
      </c>
      <c r="C237" s="44">
        <v>2337</v>
      </c>
      <c r="D237" s="64">
        <v>4285</v>
      </c>
    </row>
    <row r="238" spans="1:7" x14ac:dyDescent="0.2">
      <c r="A238" s="73" t="s">
        <v>250</v>
      </c>
      <c r="B238">
        <v>62</v>
      </c>
      <c r="C238">
        <v>86</v>
      </c>
      <c r="D238" s="64">
        <v>148</v>
      </c>
    </row>
    <row r="239" spans="1:7" x14ac:dyDescent="0.2">
      <c r="A239" s="73" t="s">
        <v>114</v>
      </c>
      <c r="B239" s="44">
        <v>6435</v>
      </c>
      <c r="C239" s="44">
        <v>6023</v>
      </c>
      <c r="D239" s="64">
        <v>12458</v>
      </c>
    </row>
    <row r="240" spans="1:7" x14ac:dyDescent="0.2">
      <c r="A240" s="73" t="s">
        <v>272</v>
      </c>
      <c r="B240">
        <v>13</v>
      </c>
      <c r="C240">
        <v>9</v>
      </c>
      <c r="D240" s="64">
        <v>22</v>
      </c>
    </row>
    <row r="241" spans="1:7" x14ac:dyDescent="0.2">
      <c r="A241" s="73" t="s">
        <v>168</v>
      </c>
      <c r="B241" s="44">
        <v>1228</v>
      </c>
      <c r="C241" s="44">
        <v>1160</v>
      </c>
      <c r="D241" s="64">
        <v>2388</v>
      </c>
    </row>
    <row r="242" spans="1:7" x14ac:dyDescent="0.2">
      <c r="A242" s="73" t="s">
        <v>234</v>
      </c>
      <c r="B242">
        <v>163</v>
      </c>
      <c r="C242">
        <v>256</v>
      </c>
      <c r="D242" s="64">
        <v>419</v>
      </c>
      <c r="G242" s="44"/>
    </row>
    <row r="243" spans="1:7" x14ac:dyDescent="0.2">
      <c r="A243" s="73" t="s">
        <v>201</v>
      </c>
      <c r="B243">
        <v>263</v>
      </c>
      <c r="C243">
        <v>244</v>
      </c>
      <c r="D243" s="64">
        <v>507</v>
      </c>
    </row>
    <row r="244" spans="1:7" x14ac:dyDescent="0.2">
      <c r="A244" s="73" t="s">
        <v>184</v>
      </c>
      <c r="B244">
        <v>764</v>
      </c>
      <c r="C244">
        <v>648</v>
      </c>
      <c r="D244" s="64">
        <v>1412</v>
      </c>
    </row>
    <row r="245" spans="1:7" x14ac:dyDescent="0.2">
      <c r="A245" s="73" t="s">
        <v>93</v>
      </c>
      <c r="B245" s="44">
        <v>13947</v>
      </c>
      <c r="C245" s="44">
        <v>12667</v>
      </c>
      <c r="D245" s="64">
        <v>26614</v>
      </c>
    </row>
    <row r="246" spans="1:7" x14ac:dyDescent="0.2">
      <c r="A246" s="73" t="s">
        <v>210</v>
      </c>
      <c r="B246">
        <v>234</v>
      </c>
      <c r="C246">
        <v>284</v>
      </c>
      <c r="D246" s="64">
        <v>518</v>
      </c>
    </row>
    <row r="247" spans="1:7" x14ac:dyDescent="0.2">
      <c r="A247" s="73" t="s">
        <v>282</v>
      </c>
      <c r="B247">
        <v>3</v>
      </c>
      <c r="C247">
        <v>4</v>
      </c>
      <c r="D247" s="64">
        <v>7</v>
      </c>
    </row>
    <row r="248" spans="1:7" x14ac:dyDescent="0.2">
      <c r="A248" s="73" t="s">
        <v>301</v>
      </c>
      <c r="B248">
        <v>3</v>
      </c>
      <c r="C248">
        <v>8</v>
      </c>
      <c r="D248" s="64">
        <v>11</v>
      </c>
      <c r="G248" s="44"/>
    </row>
    <row r="249" spans="1:7" x14ac:dyDescent="0.2">
      <c r="A249" s="73" t="s">
        <v>202</v>
      </c>
      <c r="B249">
        <v>810</v>
      </c>
      <c r="C249">
        <v>722</v>
      </c>
      <c r="D249" s="64">
        <v>1532</v>
      </c>
    </row>
    <row r="250" spans="1:7" x14ac:dyDescent="0.2">
      <c r="A250" s="73" t="s">
        <v>303</v>
      </c>
      <c r="B250">
        <v>0</v>
      </c>
      <c r="C250">
        <v>0</v>
      </c>
      <c r="D250" s="64">
        <v>0</v>
      </c>
    </row>
    <row r="251" spans="1:7" x14ac:dyDescent="0.2">
      <c r="A251" s="73" t="s">
        <v>240</v>
      </c>
      <c r="B251">
        <v>67</v>
      </c>
      <c r="C251">
        <v>101</v>
      </c>
      <c r="D251" s="64">
        <v>168</v>
      </c>
    </row>
    <row r="252" spans="1:7" x14ac:dyDescent="0.2">
      <c r="A252" s="73" t="s">
        <v>230</v>
      </c>
      <c r="B252">
        <v>116</v>
      </c>
      <c r="C252">
        <v>136</v>
      </c>
      <c r="D252" s="64">
        <v>252</v>
      </c>
    </row>
    <row r="253" spans="1:7" x14ac:dyDescent="0.2">
      <c r="A253" s="73" t="s">
        <v>304</v>
      </c>
      <c r="B253">
        <v>0</v>
      </c>
      <c r="C253">
        <v>0</v>
      </c>
      <c r="D253" s="64">
        <v>0</v>
      </c>
    </row>
    <row r="254" spans="1:7" x14ac:dyDescent="0.2">
      <c r="A254" s="73" t="s">
        <v>300</v>
      </c>
      <c r="B254">
        <v>3</v>
      </c>
      <c r="C254">
        <v>0</v>
      </c>
      <c r="D254" s="64">
        <v>3</v>
      </c>
    </row>
    <row r="255" spans="1:7" x14ac:dyDescent="0.2">
      <c r="A255" s="73" t="s">
        <v>231</v>
      </c>
      <c r="B255">
        <v>102</v>
      </c>
      <c r="C255">
        <v>153</v>
      </c>
      <c r="D255" s="64">
        <v>255</v>
      </c>
      <c r="G255" s="44"/>
    </row>
    <row r="256" spans="1:7" x14ac:dyDescent="0.2">
      <c r="A256" s="73" t="s">
        <v>209</v>
      </c>
      <c r="B256">
        <v>223</v>
      </c>
      <c r="C256">
        <v>223</v>
      </c>
      <c r="D256" s="64">
        <v>446</v>
      </c>
    </row>
    <row r="257" spans="1:4" x14ac:dyDescent="0.2">
      <c r="A257" s="73" t="s">
        <v>144</v>
      </c>
      <c r="B257" s="44">
        <v>2259</v>
      </c>
      <c r="C257" s="44">
        <v>2325</v>
      </c>
      <c r="D257" s="64">
        <v>4584</v>
      </c>
    </row>
    <row r="258" spans="1:4" x14ac:dyDescent="0.2">
      <c r="A258" s="73" t="s">
        <v>302</v>
      </c>
      <c r="B258">
        <v>0</v>
      </c>
      <c r="C258">
        <v>8</v>
      </c>
      <c r="D258" s="64">
        <v>8</v>
      </c>
    </row>
    <row r="259" spans="1:4" x14ac:dyDescent="0.2">
      <c r="A259" s="73" t="s">
        <v>35</v>
      </c>
      <c r="B259" s="44">
        <v>89357</v>
      </c>
      <c r="C259" s="44">
        <v>104101</v>
      </c>
      <c r="D259" s="64">
        <v>193458</v>
      </c>
    </row>
    <row r="260" spans="1:4" x14ac:dyDescent="0.2">
      <c r="A260" s="73" t="s">
        <v>96</v>
      </c>
      <c r="B260" s="44">
        <v>13915</v>
      </c>
      <c r="C260" s="44">
        <v>13739</v>
      </c>
      <c r="D260" s="64">
        <v>27654</v>
      </c>
    </row>
    <row r="261" spans="1:4" x14ac:dyDescent="0.2">
      <c r="A261" s="73" t="s">
        <v>112</v>
      </c>
      <c r="B261" s="44">
        <v>5871</v>
      </c>
      <c r="C261" s="44">
        <v>5331</v>
      </c>
      <c r="D261" s="64">
        <v>11202</v>
      </c>
    </row>
    <row r="262" spans="1:4" x14ac:dyDescent="0.2">
      <c r="A262" s="73" t="s">
        <v>255</v>
      </c>
      <c r="B262">
        <v>14</v>
      </c>
      <c r="C262">
        <v>21</v>
      </c>
      <c r="D262" s="64">
        <v>35</v>
      </c>
    </row>
    <row r="263" spans="1:4" x14ac:dyDescent="0.2">
      <c r="A263" s="73" t="s">
        <v>274</v>
      </c>
      <c r="B263">
        <v>9</v>
      </c>
      <c r="C263">
        <v>22</v>
      </c>
      <c r="D263" s="64">
        <v>31</v>
      </c>
    </row>
    <row r="264" spans="1:4" s="88" customFormat="1" x14ac:dyDescent="0.2">
      <c r="A264" s="90" t="s">
        <v>314</v>
      </c>
      <c r="B264" s="87">
        <v>327041</v>
      </c>
      <c r="C264" s="87">
        <v>336371</v>
      </c>
      <c r="D264" s="87">
        <v>663412</v>
      </c>
    </row>
    <row r="265" spans="1:4" x14ac:dyDescent="0.2">
      <c r="A265" s="2"/>
      <c r="D265" s="64"/>
    </row>
    <row r="266" spans="1:4" x14ac:dyDescent="0.2">
      <c r="A266" s="50" t="s">
        <v>313</v>
      </c>
      <c r="D266" s="64"/>
    </row>
    <row r="267" spans="1:4" x14ac:dyDescent="0.2">
      <c r="A267" s="73" t="s">
        <v>181</v>
      </c>
      <c r="B267">
        <v>642</v>
      </c>
      <c r="C267">
        <v>698</v>
      </c>
      <c r="D267" s="64">
        <v>1340</v>
      </c>
    </row>
    <row r="268" spans="1:4" x14ac:dyDescent="0.2">
      <c r="A268" s="73" t="s">
        <v>224</v>
      </c>
      <c r="B268">
        <v>52</v>
      </c>
      <c r="C268">
        <v>108</v>
      </c>
      <c r="D268" s="64">
        <v>160</v>
      </c>
    </row>
    <row r="269" spans="1:4" x14ac:dyDescent="0.2">
      <c r="A269" s="73" t="s">
        <v>155</v>
      </c>
      <c r="B269">
        <v>825</v>
      </c>
      <c r="C269">
        <v>802</v>
      </c>
      <c r="D269" s="64">
        <v>1627</v>
      </c>
    </row>
    <row r="270" spans="1:4" x14ac:dyDescent="0.2">
      <c r="A270" s="73" t="s">
        <v>237</v>
      </c>
      <c r="B270">
        <v>56</v>
      </c>
      <c r="C270">
        <v>62</v>
      </c>
      <c r="D270" s="64">
        <v>118</v>
      </c>
    </row>
    <row r="271" spans="1:4" x14ac:dyDescent="0.2">
      <c r="A271" s="73" t="s">
        <v>136</v>
      </c>
      <c r="B271" s="44">
        <v>4600</v>
      </c>
      <c r="C271" s="44">
        <v>4591</v>
      </c>
      <c r="D271" s="64">
        <v>9191</v>
      </c>
    </row>
    <row r="272" spans="1:4" x14ac:dyDescent="0.2">
      <c r="A272" s="73" t="s">
        <v>246</v>
      </c>
      <c r="B272">
        <v>67</v>
      </c>
      <c r="C272">
        <v>118</v>
      </c>
      <c r="D272" s="64">
        <v>185</v>
      </c>
    </row>
    <row r="273" spans="1:7" x14ac:dyDescent="0.2">
      <c r="A273" s="73" t="s">
        <v>189</v>
      </c>
      <c r="B273">
        <v>477</v>
      </c>
      <c r="C273">
        <v>563</v>
      </c>
      <c r="D273" s="64">
        <v>1040</v>
      </c>
    </row>
    <row r="274" spans="1:7" x14ac:dyDescent="0.2">
      <c r="A274" s="73" t="s">
        <v>251</v>
      </c>
      <c r="B274">
        <v>39</v>
      </c>
      <c r="C274">
        <v>35</v>
      </c>
      <c r="D274" s="64">
        <v>74</v>
      </c>
    </row>
    <row r="275" spans="1:7" x14ac:dyDescent="0.2">
      <c r="A275" s="73" t="s">
        <v>220</v>
      </c>
      <c r="B275">
        <v>121</v>
      </c>
      <c r="C275">
        <v>110</v>
      </c>
      <c r="D275" s="64">
        <v>231</v>
      </c>
      <c r="G275" s="44"/>
    </row>
    <row r="276" spans="1:7" x14ac:dyDescent="0.2">
      <c r="A276" s="73" t="s">
        <v>233</v>
      </c>
      <c r="B276">
        <v>73</v>
      </c>
      <c r="C276">
        <v>87</v>
      </c>
      <c r="D276" s="64">
        <v>160</v>
      </c>
      <c r="G276" s="44"/>
    </row>
    <row r="277" spans="1:7" x14ac:dyDescent="0.2">
      <c r="A277" s="73" t="s">
        <v>260</v>
      </c>
      <c r="B277">
        <v>56</v>
      </c>
      <c r="C277">
        <v>46</v>
      </c>
      <c r="D277" s="64">
        <v>102</v>
      </c>
    </row>
    <row r="278" spans="1:7" x14ac:dyDescent="0.2">
      <c r="A278" s="73" t="s">
        <v>118</v>
      </c>
      <c r="B278" s="44">
        <v>6156</v>
      </c>
      <c r="C278" s="44">
        <v>6323</v>
      </c>
      <c r="D278" s="64">
        <v>12479</v>
      </c>
    </row>
    <row r="279" spans="1:7" x14ac:dyDescent="0.2">
      <c r="A279" s="73" t="s">
        <v>145</v>
      </c>
      <c r="B279" s="44">
        <v>2256</v>
      </c>
      <c r="C279" s="44">
        <v>2276</v>
      </c>
      <c r="D279" s="64">
        <v>4532</v>
      </c>
    </row>
    <row r="280" spans="1:7" x14ac:dyDescent="0.2">
      <c r="A280" s="73" t="s">
        <v>177</v>
      </c>
      <c r="B280">
        <v>252</v>
      </c>
      <c r="C280">
        <v>277</v>
      </c>
      <c r="D280" s="64">
        <v>529</v>
      </c>
    </row>
    <row r="281" spans="1:7" x14ac:dyDescent="0.2">
      <c r="A281" s="73" t="s">
        <v>204</v>
      </c>
      <c r="B281">
        <v>198</v>
      </c>
      <c r="C281">
        <v>185</v>
      </c>
      <c r="D281" s="64">
        <v>383</v>
      </c>
      <c r="G281" s="44"/>
    </row>
    <row r="282" spans="1:7" x14ac:dyDescent="0.2">
      <c r="A282" s="73" t="s">
        <v>273</v>
      </c>
      <c r="B282">
        <v>14</v>
      </c>
      <c r="C282">
        <v>17</v>
      </c>
      <c r="D282" s="64">
        <v>31</v>
      </c>
    </row>
    <row r="283" spans="1:7" x14ac:dyDescent="0.2">
      <c r="A283" s="73" t="s">
        <v>117</v>
      </c>
      <c r="B283" s="44">
        <v>7560</v>
      </c>
      <c r="C283" s="44">
        <v>7974</v>
      </c>
      <c r="D283" s="64">
        <v>15534</v>
      </c>
    </row>
    <row r="284" spans="1:7" x14ac:dyDescent="0.2">
      <c r="A284" s="73" t="s">
        <v>88</v>
      </c>
      <c r="B284" s="44">
        <v>18062</v>
      </c>
      <c r="C284" s="44">
        <v>17883</v>
      </c>
      <c r="D284" s="64">
        <v>35945</v>
      </c>
      <c r="G284" s="44"/>
    </row>
    <row r="285" spans="1:7" x14ac:dyDescent="0.2">
      <c r="A285" s="73" t="s">
        <v>239</v>
      </c>
      <c r="B285">
        <v>33</v>
      </c>
      <c r="C285">
        <v>29</v>
      </c>
      <c r="D285" s="64">
        <v>62</v>
      </c>
    </row>
    <row r="286" spans="1:7" x14ac:dyDescent="0.2">
      <c r="A286" s="73" t="s">
        <v>219</v>
      </c>
      <c r="B286">
        <v>124</v>
      </c>
      <c r="C286">
        <v>204</v>
      </c>
      <c r="D286" s="64">
        <v>328</v>
      </c>
    </row>
    <row r="287" spans="1:7" x14ac:dyDescent="0.2">
      <c r="A287" s="73" t="s">
        <v>113</v>
      </c>
      <c r="B287" s="44">
        <v>6917</v>
      </c>
      <c r="C287" s="44">
        <v>7717</v>
      </c>
      <c r="D287" s="64">
        <v>14634</v>
      </c>
    </row>
    <row r="288" spans="1:7" x14ac:dyDescent="0.2">
      <c r="A288" s="73" t="s">
        <v>163</v>
      </c>
      <c r="B288">
        <v>408</v>
      </c>
      <c r="C288">
        <v>419</v>
      </c>
      <c r="D288" s="64">
        <v>827</v>
      </c>
      <c r="G288" s="44"/>
    </row>
    <row r="289" spans="1:7" x14ac:dyDescent="0.2">
      <c r="A289" s="73" t="s">
        <v>264</v>
      </c>
      <c r="B289">
        <v>17</v>
      </c>
      <c r="C289">
        <v>45</v>
      </c>
      <c r="D289" s="64">
        <v>62</v>
      </c>
    </row>
    <row r="290" spans="1:7" x14ac:dyDescent="0.2">
      <c r="A290" s="73" t="s">
        <v>75</v>
      </c>
      <c r="B290" s="44">
        <v>15559</v>
      </c>
      <c r="C290" s="44">
        <v>15937</v>
      </c>
      <c r="D290" s="64">
        <v>31496</v>
      </c>
    </row>
    <row r="291" spans="1:7" x14ac:dyDescent="0.2">
      <c r="A291" s="73" t="s">
        <v>213</v>
      </c>
      <c r="B291">
        <v>122</v>
      </c>
      <c r="C291">
        <v>114</v>
      </c>
      <c r="D291" s="64">
        <v>236</v>
      </c>
      <c r="G291" s="44"/>
    </row>
    <row r="292" spans="1:7" x14ac:dyDescent="0.2">
      <c r="A292" s="73" t="s">
        <v>125</v>
      </c>
      <c r="B292" s="44">
        <v>5282</v>
      </c>
      <c r="C292" s="44">
        <v>5163</v>
      </c>
      <c r="D292" s="64">
        <v>10445</v>
      </c>
    </row>
    <row r="293" spans="1:7" x14ac:dyDescent="0.2">
      <c r="A293" s="73" t="s">
        <v>199</v>
      </c>
      <c r="B293">
        <v>457</v>
      </c>
      <c r="C293">
        <v>400</v>
      </c>
      <c r="D293" s="64">
        <v>857</v>
      </c>
    </row>
    <row r="294" spans="1:7" x14ac:dyDescent="0.2">
      <c r="A294" s="73" t="s">
        <v>150</v>
      </c>
      <c r="B294" s="44">
        <v>1024</v>
      </c>
      <c r="C294" s="44">
        <v>1164</v>
      </c>
      <c r="D294" s="64">
        <v>2188</v>
      </c>
    </row>
    <row r="295" spans="1:7" x14ac:dyDescent="0.2">
      <c r="A295" s="73" t="s">
        <v>229</v>
      </c>
      <c r="B295">
        <v>85</v>
      </c>
      <c r="C295">
        <v>99</v>
      </c>
      <c r="D295" s="64">
        <v>184</v>
      </c>
    </row>
    <row r="296" spans="1:7" x14ac:dyDescent="0.2">
      <c r="A296" s="73" t="s">
        <v>236</v>
      </c>
      <c r="B296">
        <v>95</v>
      </c>
      <c r="C296">
        <v>109</v>
      </c>
      <c r="D296" s="64">
        <v>204</v>
      </c>
      <c r="G296" s="44"/>
    </row>
    <row r="297" spans="1:7" x14ac:dyDescent="0.2">
      <c r="A297" s="73" t="s">
        <v>66</v>
      </c>
      <c r="B297" s="44">
        <v>36375</v>
      </c>
      <c r="C297" s="44">
        <v>36535</v>
      </c>
      <c r="D297" s="64">
        <v>72910</v>
      </c>
    </row>
    <row r="298" spans="1:7" x14ac:dyDescent="0.2">
      <c r="A298" s="73" t="s">
        <v>306</v>
      </c>
      <c r="B298">
        <v>0</v>
      </c>
      <c r="C298">
        <v>0</v>
      </c>
      <c r="D298" s="64">
        <v>0</v>
      </c>
    </row>
    <row r="299" spans="1:7" x14ac:dyDescent="0.2">
      <c r="A299" s="73" t="s">
        <v>162</v>
      </c>
      <c r="B299" s="44">
        <v>1151</v>
      </c>
      <c r="C299" s="44">
        <v>1151</v>
      </c>
      <c r="D299" s="64">
        <v>2302</v>
      </c>
      <c r="G299" s="44"/>
    </row>
    <row r="300" spans="1:7" x14ac:dyDescent="0.2">
      <c r="A300" s="73" t="s">
        <v>149</v>
      </c>
      <c r="B300" s="44">
        <v>1489</v>
      </c>
      <c r="C300" s="44">
        <v>1462</v>
      </c>
      <c r="D300" s="64">
        <v>2951</v>
      </c>
      <c r="G300" s="44"/>
    </row>
    <row r="301" spans="1:7" x14ac:dyDescent="0.2">
      <c r="A301" s="73" t="s">
        <v>247</v>
      </c>
      <c r="B301">
        <v>29</v>
      </c>
      <c r="C301">
        <v>47</v>
      </c>
      <c r="D301" s="64">
        <v>76</v>
      </c>
      <c r="G301" s="44"/>
    </row>
    <row r="302" spans="1:7" x14ac:dyDescent="0.2">
      <c r="A302" s="73" t="s">
        <v>98</v>
      </c>
      <c r="B302" s="44">
        <v>10682</v>
      </c>
      <c r="C302" s="44">
        <v>12468</v>
      </c>
      <c r="D302" s="64">
        <v>23150</v>
      </c>
    </row>
    <row r="303" spans="1:7" x14ac:dyDescent="0.2">
      <c r="A303" s="73" t="s">
        <v>203</v>
      </c>
      <c r="B303">
        <v>242</v>
      </c>
      <c r="C303">
        <v>195</v>
      </c>
      <c r="D303" s="64">
        <v>437</v>
      </c>
    </row>
    <row r="304" spans="1:7" x14ac:dyDescent="0.2">
      <c r="A304" s="73" t="s">
        <v>161</v>
      </c>
      <c r="B304" s="44">
        <v>1488</v>
      </c>
      <c r="C304" s="44">
        <v>1323</v>
      </c>
      <c r="D304" s="64">
        <v>2811</v>
      </c>
      <c r="G304" s="44"/>
    </row>
    <row r="305" spans="1:7" x14ac:dyDescent="0.2">
      <c r="A305" s="73" t="s">
        <v>275</v>
      </c>
      <c r="B305">
        <v>26</v>
      </c>
      <c r="C305">
        <v>22</v>
      </c>
      <c r="D305" s="64">
        <v>48</v>
      </c>
      <c r="G305" s="44"/>
    </row>
    <row r="306" spans="1:7" x14ac:dyDescent="0.2">
      <c r="A306" s="73" t="s">
        <v>191</v>
      </c>
      <c r="B306">
        <v>445</v>
      </c>
      <c r="C306">
        <v>529</v>
      </c>
      <c r="D306" s="64">
        <v>974</v>
      </c>
    </row>
    <row r="307" spans="1:7" x14ac:dyDescent="0.2">
      <c r="A307" s="73" t="s">
        <v>132</v>
      </c>
      <c r="B307" s="44">
        <v>4625</v>
      </c>
      <c r="C307" s="44">
        <v>4506</v>
      </c>
      <c r="D307" s="64">
        <v>9131</v>
      </c>
      <c r="G307" s="44"/>
    </row>
    <row r="308" spans="1:7" x14ac:dyDescent="0.2">
      <c r="A308" s="73" t="s">
        <v>122</v>
      </c>
      <c r="B308" s="44">
        <v>5034</v>
      </c>
      <c r="C308" s="44">
        <v>5120</v>
      </c>
      <c r="D308" s="64">
        <v>10154</v>
      </c>
      <c r="G308" s="44"/>
    </row>
    <row r="309" spans="1:7" x14ac:dyDescent="0.2">
      <c r="A309" s="73" t="s">
        <v>103</v>
      </c>
      <c r="B309" s="44">
        <v>16701</v>
      </c>
      <c r="C309" s="44">
        <v>16602</v>
      </c>
      <c r="D309" s="64">
        <v>33303</v>
      </c>
    </row>
    <row r="310" spans="1:7" x14ac:dyDescent="0.2">
      <c r="A310" s="73" t="s">
        <v>27</v>
      </c>
      <c r="B310" s="44">
        <v>193412</v>
      </c>
      <c r="C310" s="44">
        <v>190816</v>
      </c>
      <c r="D310" s="64">
        <v>384228</v>
      </c>
      <c r="G310" s="44"/>
    </row>
    <row r="311" spans="1:7" x14ac:dyDescent="0.2">
      <c r="A311" s="73" t="s">
        <v>267</v>
      </c>
      <c r="B311">
        <v>0</v>
      </c>
      <c r="C311">
        <v>3</v>
      </c>
      <c r="D311" s="64">
        <v>3</v>
      </c>
    </row>
    <row r="312" spans="1:7" x14ac:dyDescent="0.2">
      <c r="A312" s="73" t="s">
        <v>190</v>
      </c>
      <c r="B312">
        <v>335</v>
      </c>
      <c r="C312">
        <v>295</v>
      </c>
      <c r="D312" s="64">
        <v>630</v>
      </c>
      <c r="G312" s="44"/>
    </row>
    <row r="313" spans="1:7" x14ac:dyDescent="0.2">
      <c r="A313" s="73" t="s">
        <v>242</v>
      </c>
      <c r="B313">
        <v>115</v>
      </c>
      <c r="C313">
        <v>88</v>
      </c>
      <c r="D313" s="64">
        <v>203</v>
      </c>
      <c r="G313" s="44"/>
    </row>
    <row r="314" spans="1:7" x14ac:dyDescent="0.2">
      <c r="A314" s="73" t="s">
        <v>305</v>
      </c>
      <c r="B314">
        <v>0</v>
      </c>
      <c r="C314">
        <v>0</v>
      </c>
      <c r="D314" s="64">
        <v>0</v>
      </c>
      <c r="G314" s="44"/>
    </row>
    <row r="315" spans="1:7" x14ac:dyDescent="0.2">
      <c r="A315" s="73" t="s">
        <v>194</v>
      </c>
      <c r="B315">
        <v>374</v>
      </c>
      <c r="C315">
        <v>342</v>
      </c>
      <c r="D315" s="64">
        <v>716</v>
      </c>
    </row>
    <row r="316" spans="1:7" x14ac:dyDescent="0.2">
      <c r="A316" s="73" t="s">
        <v>119</v>
      </c>
      <c r="B316" s="44">
        <v>3141</v>
      </c>
      <c r="C316" s="44">
        <v>3335</v>
      </c>
      <c r="D316" s="64">
        <v>6476</v>
      </c>
      <c r="G316" s="44"/>
    </row>
    <row r="317" spans="1:7" x14ac:dyDescent="0.2">
      <c r="A317" s="73" t="s">
        <v>195</v>
      </c>
      <c r="B317">
        <v>583</v>
      </c>
      <c r="C317">
        <v>585</v>
      </c>
      <c r="D317" s="64">
        <v>1168</v>
      </c>
      <c r="G317" s="44"/>
    </row>
    <row r="318" spans="1:7" x14ac:dyDescent="0.2">
      <c r="A318" s="73" t="s">
        <v>123</v>
      </c>
      <c r="B318" s="44">
        <v>2988</v>
      </c>
      <c r="C318" s="44">
        <v>3149</v>
      </c>
      <c r="D318" s="64">
        <v>6137</v>
      </c>
      <c r="G318" s="44"/>
    </row>
    <row r="319" spans="1:7" x14ac:dyDescent="0.2">
      <c r="A319" s="73" t="s">
        <v>107</v>
      </c>
      <c r="B319" s="44">
        <v>6349</v>
      </c>
      <c r="C319" s="44">
        <v>6354</v>
      </c>
      <c r="D319" s="64">
        <v>12703</v>
      </c>
      <c r="G319" s="44"/>
    </row>
    <row r="320" spans="1:7" x14ac:dyDescent="0.2">
      <c r="A320" s="73" t="s">
        <v>57</v>
      </c>
      <c r="B320" s="44">
        <v>38601</v>
      </c>
      <c r="C320" s="44">
        <v>39096</v>
      </c>
      <c r="D320" s="64">
        <v>77697</v>
      </c>
    </row>
    <row r="321" spans="1:7" s="88" customFormat="1" x14ac:dyDescent="0.2">
      <c r="A321" s="90" t="s">
        <v>314</v>
      </c>
      <c r="B321" s="87">
        <v>395814</v>
      </c>
      <c r="C321" s="87">
        <v>397572</v>
      </c>
      <c r="D321" s="87">
        <v>793386</v>
      </c>
    </row>
    <row r="322" spans="1:7" x14ac:dyDescent="0.2">
      <c r="A322" s="2"/>
      <c r="D322" s="64"/>
    </row>
    <row r="323" spans="1:7" x14ac:dyDescent="0.2">
      <c r="A323" s="2" t="s">
        <v>83</v>
      </c>
      <c r="B323" s="44">
        <v>43771</v>
      </c>
      <c r="C323" s="44">
        <v>82228</v>
      </c>
      <c r="D323" s="64">
        <v>125999</v>
      </c>
      <c r="G323" s="44"/>
    </row>
    <row r="324" spans="1:7" x14ac:dyDescent="0.2">
      <c r="A324" s="2" t="s">
        <v>218</v>
      </c>
      <c r="B324">
        <v>175</v>
      </c>
      <c r="C324">
        <v>209</v>
      </c>
      <c r="D324" s="64">
        <v>384</v>
      </c>
    </row>
    <row r="325" spans="1:7" s="11" customFormat="1" x14ac:dyDescent="0.2">
      <c r="A325" s="46" t="s">
        <v>19</v>
      </c>
      <c r="B325" s="64">
        <v>1561925</v>
      </c>
      <c r="C325" s="64">
        <v>1604640</v>
      </c>
      <c r="D325" s="64">
        <v>3166565</v>
      </c>
      <c r="G325" s="64"/>
    </row>
    <row r="326" spans="1:7" x14ac:dyDescent="0.2">
      <c r="A326" s="50" t="s">
        <v>314</v>
      </c>
      <c r="B326" s="57">
        <v>23401892</v>
      </c>
      <c r="C326" s="57">
        <v>23401892</v>
      </c>
      <c r="D326" s="57">
        <v>23401892</v>
      </c>
      <c r="G326" s="44"/>
    </row>
    <row r="327" spans="1:7" x14ac:dyDescent="0.2">
      <c r="A327" s="2"/>
      <c r="B327" s="44"/>
      <c r="C327" s="44"/>
      <c r="D327" s="64"/>
      <c r="G327" s="44"/>
    </row>
    <row r="328" spans="1:7" x14ac:dyDescent="0.2">
      <c r="A328" s="93" t="s">
        <v>1346</v>
      </c>
      <c r="B328" s="44"/>
      <c r="C328" s="44"/>
      <c r="G328" s="44"/>
    </row>
    <row r="329" spans="1:7" x14ac:dyDescent="0.2">
      <c r="A329" s="93"/>
      <c r="B329" s="44"/>
      <c r="C329" s="44"/>
      <c r="G329" s="44"/>
    </row>
    <row r="330" spans="1:7" x14ac:dyDescent="0.2">
      <c r="A330" s="11" t="s">
        <v>1319</v>
      </c>
    </row>
    <row r="332" spans="1:7" s="49" customFormat="1" ht="25.5" customHeight="1" x14ac:dyDescent="0.2">
      <c r="A332" s="104" t="s">
        <v>1240</v>
      </c>
      <c r="B332" s="104"/>
      <c r="C332" s="104"/>
      <c r="D332" s="104"/>
      <c r="E332" s="104"/>
      <c r="F332" s="104"/>
    </row>
    <row r="334" spans="1:7" x14ac:dyDescent="0.2">
      <c r="A334" s="101" t="s">
        <v>10</v>
      </c>
      <c r="B334" s="101"/>
    </row>
  </sheetData>
  <mergeCells count="3">
    <mergeCell ref="A334:B334"/>
    <mergeCell ref="A1:F1"/>
    <mergeCell ref="A332:F332"/>
  </mergeCells>
  <hyperlinks>
    <hyperlink ref="A334:B334" r:id="rId1" display="© Commonwealth of Australia &lt;&lt;yyyy&gt;&gt;" xr:uid="{00000000-0004-0000-0800-000000000000}"/>
  </hyperlinks>
  <pageMargins left="0.7" right="0.7" top="0.75" bottom="0.75" header="0.3" footer="0.3"/>
  <pageSetup paperSize="9"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27</vt:i4>
      </vt:variant>
    </vt:vector>
  </HeadingPairs>
  <TitlesOfParts>
    <vt:vector size="45" baseType="lpstr">
      <vt:lpstr>Data</vt: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Explanatory Notes</vt:lpstr>
      <vt:lpstr>Full</vt:lpstr>
      <vt:lpstr>Glossary</vt:lpstr>
      <vt:lpstr>Introduction</vt:lpstr>
      <vt:lpstr>Contents!Print_Area</vt:lpstr>
      <vt:lpstr>'Explanatory Notes'!Print_Area</vt:lpstr>
      <vt:lpstr>'Table 1'!Print_Area</vt:lpstr>
      <vt:lpstr>'Table 10'!Print_Area</vt:lpstr>
      <vt:lpstr>'Table 11'!Print_Area</vt:lpstr>
      <vt:lpstr>'Table 12'!Print_Area</vt:lpstr>
      <vt:lpstr>'Table 13'!Print_Area</vt:lpstr>
      <vt:lpstr>'Table 14'!Print_Area</vt:lpstr>
      <vt:lpstr>'Table 15'!Print_Area</vt:lpstr>
      <vt:lpstr>'Table 2'!Print_Area</vt:lpstr>
      <vt:lpstr>'Table 3'!Print_Area</vt:lpstr>
      <vt:lpstr>'Table 4'!Print_Area</vt:lpstr>
      <vt:lpstr>'Table 5'!Print_Area</vt:lpstr>
      <vt:lpstr>'Table 6'!Print_Area</vt:lpstr>
      <vt:lpstr>'Table 7'!Print_Area</vt:lpstr>
      <vt:lpstr>'Table 8'!Print_Area</vt:lpstr>
      <vt:lpstr>'Table 9'!Print_Area</vt:lpstr>
      <vt:lpstr>'Table 1'!Print_Titles</vt:lpstr>
      <vt:lpstr>'Table 10'!Print_Titles</vt:lpstr>
      <vt:lpstr>'Table 11'!Print_Titles</vt:lpstr>
      <vt:lpstr>'Table 12'!Print_Titles</vt:lpstr>
      <vt:lpstr>'Table 2'!Print_Titles</vt:lpstr>
      <vt:lpstr>'Table 9'!Print_Titles</vt:lpstr>
      <vt:lpstr>scope</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Chong Kha Lek</cp:lastModifiedBy>
  <cp:lastPrinted>2017-07-18T07:41:40Z</cp:lastPrinted>
  <dcterms:created xsi:type="dcterms:W3CDTF">2004-10-31T22:22:48Z</dcterms:created>
  <dcterms:modified xsi:type="dcterms:W3CDTF">2024-03-25T13:05:22Z</dcterms:modified>
</cp:coreProperties>
</file>