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Khaled Hamdy\Desktop\Project-Excel\Bikes Project\"/>
    </mc:Choice>
  </mc:AlternateContent>
  <xr:revisionPtr revIDLastSave="0" documentId="13_ncr:1_{09348DE0-5D24-4BF9-A01E-9267BF657327}"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Martial_Statue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<sst xmlns="http://schemas.openxmlformats.org/spreadsheetml/2006/main" count="16267" uniqueCount="52">
  <si>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</si>
  <si>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</si>
  <si>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</si>
  <si>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</si>
  <si>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</si>
  <si>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</si>
  <si>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</si>
  <si>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</si>
  <si>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</si>
  <si>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</si>
  <si>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</si>
  <si>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</si>
  <si>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</si>
  <si>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</si>
  <si>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</si>
  <si>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</si>
  <si>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</si>
  <si>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</si>
  <si>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</si>
  <si>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</si>
  <si>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</si>
  <si>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</si>
  <si>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</si>
  <si>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</si>
  <si>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</si>
  <si>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</si>
  <si>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</si>
  <si>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</si>
  <si>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</si>
  <si>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</si>
  <si>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</si>
  <si>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</si>
  <si>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</si>
  <si>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</si>
  <si>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</si>
  <si>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</si>
  <si>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</si>
  <si>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</si>
  <si>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</si>
  <si>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</si>
  <si>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Martial Statues</t>
  </si>
  <si>
    <t>Age Brakets</t>
  </si>
  <si>
    <t>Row Labels</t>
  </si>
  <si>
    <t>Grand Total</t>
  </si>
  <si>
    <t>Column Labels</t>
  </si>
  <si>
    <t>Average of Income</t>
  </si>
  <si>
    <t>Count of Purchased Bike</t>
  </si>
  <si>
    <t>More Than 10</t>
  </si>
  <si>
    <t>Middle Age 31 - 54</t>
  </si>
  <si>
    <t xml:space="preserve">Old 55+ </t>
  </si>
  <si>
    <t>Invalid 0-30</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</si>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</sst>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center"/>
    </xf>
    <xf numFmtId="0" fontId="0" fillId="33" borderId="0" xfId="0" applyFill="1"/>
    <xf numFmtId="0" fontId="19" fillId="33" borderId="0" xfId="0" applyFont="1" applyFill="1"/>
    <xf numFmtId="0" fontId="19" fillId="33" borderId="0" xfId="0" applyFont="1" applyFill="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1">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numFmt numFmtId="1" formatCode="0"/>
    </dxf>
    <dxf>
      <alignment horizontal="center"/>
    </dxf>
    <dxf>
      <alignment horizontal="center"/>
    </dxf>
    <dxf>
      <alignment horizontal="center"/>
    </dxf>
    <dxf>
      <numFmt numFmtId="1" formatCode="0"/>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Purchasing per Gender</a:t>
            </a:r>
          </a:p>
        </c:rich>
      </c:tx>
      <c:layout>
        <c:manualLayout>
          <c:xMode val="edge"/>
          <c:yMode val="edge"/>
          <c:x val="0.23242344706911636"/>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56259.259259259263</c:v>
                </c:pt>
              </c:numCache>
            </c:numRef>
          </c:val>
          <c:extLst>
            <c:ext xmlns:c16="http://schemas.microsoft.com/office/drawing/2014/chart" uri="{C3380CC4-5D6E-409C-BE32-E72D297353CC}">
              <c16:uniqueId val="{00000000-26DF-4B2B-9238-9F5BBBBAF11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60082.98755186722</c:v>
                </c:pt>
              </c:numCache>
            </c:numRef>
          </c:val>
          <c:extLst>
            <c:ext xmlns:c16="http://schemas.microsoft.com/office/drawing/2014/chart" uri="{C3380CC4-5D6E-409C-BE32-E72D297353CC}">
              <c16:uniqueId val="{00000001-26DF-4B2B-9238-9F5BBBBAF117}"/>
            </c:ext>
          </c:extLst>
        </c:ser>
        <c:dLbls>
          <c:showLegendKey val="0"/>
          <c:showVal val="0"/>
          <c:showCatName val="0"/>
          <c:showSerName val="0"/>
          <c:showPercent val="0"/>
          <c:showBubbleSize val="0"/>
        </c:dLbls>
        <c:gapWidth val="219"/>
        <c:overlap val="-27"/>
        <c:axId val="559638096"/>
        <c:axId val="559639896"/>
      </c:barChart>
      <c:catAx>
        <c:axId val="55963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0680580190634064"/>
              <c:y val="0.76464211204368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39896"/>
        <c:crosses val="autoZero"/>
        <c:auto val="1"/>
        <c:lblAlgn val="ctr"/>
        <c:lblOffset val="100"/>
        <c:noMultiLvlLbl val="0"/>
      </c:catAx>
      <c:valAx>
        <c:axId val="559639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456140350877191E-2"/>
              <c:y val="0.33901954563371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3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c:v>
                </c:pt>
              </c:strCache>
            </c:strRef>
          </c:cat>
          <c:val>
            <c:numRef>
              <c:f>'Pivot Table'!$B$25:$B$30</c:f>
              <c:numCache>
                <c:formatCode>General</c:formatCode>
                <c:ptCount val="5"/>
                <c:pt idx="0">
                  <c:v>166</c:v>
                </c:pt>
                <c:pt idx="1">
                  <c:v>92</c:v>
                </c:pt>
                <c:pt idx="2">
                  <c:v>67</c:v>
                </c:pt>
                <c:pt idx="3">
                  <c:v>117</c:v>
                </c:pt>
                <c:pt idx="4">
                  <c:v>78</c:v>
                </c:pt>
              </c:numCache>
            </c:numRef>
          </c:val>
          <c:smooth val="0"/>
          <c:extLst>
            <c:ext xmlns:c16="http://schemas.microsoft.com/office/drawing/2014/chart" uri="{C3380CC4-5D6E-409C-BE32-E72D297353CC}">
              <c16:uniqueId val="{00000000-12C4-42E3-A145-9BBE8BEDCD57}"/>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c:v>
                </c:pt>
              </c:strCache>
            </c:strRef>
          </c:cat>
          <c:val>
            <c:numRef>
              <c:f>'Pivot Table'!$C$25:$C$30</c:f>
              <c:numCache>
                <c:formatCode>General</c:formatCode>
                <c:ptCount val="5"/>
                <c:pt idx="0">
                  <c:v>200</c:v>
                </c:pt>
                <c:pt idx="1">
                  <c:v>77</c:v>
                </c:pt>
                <c:pt idx="2">
                  <c:v>95</c:v>
                </c:pt>
                <c:pt idx="3">
                  <c:v>75</c:v>
                </c:pt>
                <c:pt idx="4">
                  <c:v>33</c:v>
                </c:pt>
              </c:numCache>
            </c:numRef>
          </c:val>
          <c:smooth val="0"/>
          <c:extLst>
            <c:ext xmlns:c16="http://schemas.microsoft.com/office/drawing/2014/chart" uri="{C3380CC4-5D6E-409C-BE32-E72D297353CC}">
              <c16:uniqueId val="{00000001-12C4-42E3-A145-9BBE8BEDCD57}"/>
            </c:ext>
          </c:extLst>
        </c:ser>
        <c:dLbls>
          <c:showLegendKey val="0"/>
          <c:showVal val="0"/>
          <c:showCatName val="0"/>
          <c:showSerName val="0"/>
          <c:showPercent val="0"/>
          <c:showBubbleSize val="0"/>
        </c:dLbls>
        <c:smooth val="0"/>
        <c:axId val="559644576"/>
        <c:axId val="559645656"/>
      </c:lineChart>
      <c:catAx>
        <c:axId val="55964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3869083552055993"/>
              <c:y val="0.783729296110338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45656"/>
        <c:crosses val="autoZero"/>
        <c:auto val="1"/>
        <c:lblAlgn val="ctr"/>
        <c:lblOffset val="100"/>
        <c:noMultiLvlLbl val="0"/>
      </c:catAx>
      <c:valAx>
        <c:axId val="55964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4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Middle Age 31 - 54</c:v>
                </c:pt>
                <c:pt idx="1">
                  <c:v>Old 55+ </c:v>
                </c:pt>
                <c:pt idx="2">
                  <c:v>Invalid 0-30</c:v>
                </c:pt>
              </c:strCache>
            </c:strRef>
          </c:cat>
          <c:val>
            <c:numRef>
              <c:f>'Pivot Table'!$B$45:$B$48</c:f>
              <c:numCache>
                <c:formatCode>General</c:formatCode>
                <c:ptCount val="3"/>
                <c:pt idx="0">
                  <c:v>319</c:v>
                </c:pt>
                <c:pt idx="1">
                  <c:v>130</c:v>
                </c:pt>
                <c:pt idx="2">
                  <c:v>71</c:v>
                </c:pt>
              </c:numCache>
            </c:numRef>
          </c:val>
          <c:smooth val="0"/>
          <c:extLst>
            <c:ext xmlns:c16="http://schemas.microsoft.com/office/drawing/2014/chart" uri="{C3380CC4-5D6E-409C-BE32-E72D297353CC}">
              <c16:uniqueId val="{00000000-7377-449A-B31F-AED31942C50C}"/>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Middle Age 31 - 54</c:v>
                </c:pt>
                <c:pt idx="1">
                  <c:v>Old 55+ </c:v>
                </c:pt>
                <c:pt idx="2">
                  <c:v>Invalid 0-30</c:v>
                </c:pt>
              </c:strCache>
            </c:strRef>
          </c:cat>
          <c:val>
            <c:numRef>
              <c:f>'Pivot Table'!$C$45:$C$48</c:f>
              <c:numCache>
                <c:formatCode>General</c:formatCode>
                <c:ptCount val="3"/>
                <c:pt idx="0">
                  <c:v>382</c:v>
                </c:pt>
                <c:pt idx="1">
                  <c:v>59</c:v>
                </c:pt>
                <c:pt idx="2">
                  <c:v>39</c:v>
                </c:pt>
              </c:numCache>
            </c:numRef>
          </c:val>
          <c:smooth val="0"/>
          <c:extLst>
            <c:ext xmlns:c16="http://schemas.microsoft.com/office/drawing/2014/chart" uri="{C3380CC4-5D6E-409C-BE32-E72D297353CC}">
              <c16:uniqueId val="{00000001-7377-449A-B31F-AED31942C50C}"/>
            </c:ext>
          </c:extLst>
        </c:ser>
        <c:dLbls>
          <c:showLegendKey val="0"/>
          <c:showVal val="0"/>
          <c:showCatName val="0"/>
          <c:showSerName val="0"/>
          <c:showPercent val="0"/>
          <c:showBubbleSize val="0"/>
        </c:dLbls>
        <c:marker val="1"/>
        <c:smooth val="0"/>
        <c:axId val="561838968"/>
        <c:axId val="561839688"/>
      </c:lineChart>
      <c:catAx>
        <c:axId val="561838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487209098862642"/>
              <c:y val="0.820354293350488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39688"/>
        <c:crosses val="autoZero"/>
        <c:auto val="1"/>
        <c:lblAlgn val="ctr"/>
        <c:lblOffset val="100"/>
        <c:noMultiLvlLbl val="0"/>
      </c:catAx>
      <c:valAx>
        <c:axId val="56183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3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Purchasing per Gender</a:t>
            </a:r>
          </a:p>
        </c:rich>
      </c:tx>
      <c:layout>
        <c:manualLayout>
          <c:xMode val="edge"/>
          <c:yMode val="edge"/>
          <c:x val="0.23242344706911636"/>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56259.259259259263</c:v>
                </c:pt>
              </c:numCache>
            </c:numRef>
          </c:val>
          <c:extLst>
            <c:ext xmlns:c16="http://schemas.microsoft.com/office/drawing/2014/chart" uri="{C3380CC4-5D6E-409C-BE32-E72D297353CC}">
              <c16:uniqueId val="{00000000-0D0B-4490-9E08-6BD289CE4D7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60082.98755186722</c:v>
                </c:pt>
              </c:numCache>
            </c:numRef>
          </c:val>
          <c:extLst>
            <c:ext xmlns:c16="http://schemas.microsoft.com/office/drawing/2014/chart" uri="{C3380CC4-5D6E-409C-BE32-E72D297353CC}">
              <c16:uniqueId val="{00000001-0D0B-4490-9E08-6BD289CE4D7F}"/>
            </c:ext>
          </c:extLst>
        </c:ser>
        <c:dLbls>
          <c:showLegendKey val="0"/>
          <c:showVal val="0"/>
          <c:showCatName val="0"/>
          <c:showSerName val="0"/>
          <c:showPercent val="0"/>
          <c:showBubbleSize val="0"/>
        </c:dLbls>
        <c:gapWidth val="219"/>
        <c:overlap val="-27"/>
        <c:axId val="559638096"/>
        <c:axId val="559639896"/>
      </c:barChart>
      <c:catAx>
        <c:axId val="559638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40680580190634064"/>
              <c:y val="0.76464211204368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39896"/>
        <c:crosses val="autoZero"/>
        <c:auto val="1"/>
        <c:lblAlgn val="ctr"/>
        <c:lblOffset val="100"/>
        <c:noMultiLvlLbl val="0"/>
      </c:catAx>
      <c:valAx>
        <c:axId val="559639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2456140350877191E-2"/>
              <c:y val="0.3390195456337188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38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c:v>
                </c:pt>
              </c:strCache>
            </c:strRef>
          </c:cat>
          <c:val>
            <c:numRef>
              <c:f>'Pivot Table'!$B$25:$B$30</c:f>
              <c:numCache>
                <c:formatCode>General</c:formatCode>
                <c:ptCount val="5"/>
                <c:pt idx="0">
                  <c:v>166</c:v>
                </c:pt>
                <c:pt idx="1">
                  <c:v>92</c:v>
                </c:pt>
                <c:pt idx="2">
                  <c:v>67</c:v>
                </c:pt>
                <c:pt idx="3">
                  <c:v>117</c:v>
                </c:pt>
                <c:pt idx="4">
                  <c:v>78</c:v>
                </c:pt>
              </c:numCache>
            </c:numRef>
          </c:val>
          <c:smooth val="0"/>
          <c:extLst>
            <c:ext xmlns:c16="http://schemas.microsoft.com/office/drawing/2014/chart" uri="{C3380CC4-5D6E-409C-BE32-E72D297353CC}">
              <c16:uniqueId val="{00000000-8C70-4ADF-A937-BE21B88BD9E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c:v>
                </c:pt>
              </c:strCache>
            </c:strRef>
          </c:cat>
          <c:val>
            <c:numRef>
              <c:f>'Pivot Table'!$C$25:$C$30</c:f>
              <c:numCache>
                <c:formatCode>General</c:formatCode>
                <c:ptCount val="5"/>
                <c:pt idx="0">
                  <c:v>200</c:v>
                </c:pt>
                <c:pt idx="1">
                  <c:v>77</c:v>
                </c:pt>
                <c:pt idx="2">
                  <c:v>95</c:v>
                </c:pt>
                <c:pt idx="3">
                  <c:v>75</c:v>
                </c:pt>
                <c:pt idx="4">
                  <c:v>33</c:v>
                </c:pt>
              </c:numCache>
            </c:numRef>
          </c:val>
          <c:smooth val="0"/>
          <c:extLst>
            <c:ext xmlns:c16="http://schemas.microsoft.com/office/drawing/2014/chart" uri="{C3380CC4-5D6E-409C-BE32-E72D297353CC}">
              <c16:uniqueId val="{00000001-8C70-4ADF-A937-BE21B88BD9ED}"/>
            </c:ext>
          </c:extLst>
        </c:ser>
        <c:dLbls>
          <c:showLegendKey val="0"/>
          <c:showVal val="0"/>
          <c:showCatName val="0"/>
          <c:showSerName val="0"/>
          <c:showPercent val="0"/>
          <c:showBubbleSize val="0"/>
        </c:dLbls>
        <c:smooth val="0"/>
        <c:axId val="559644576"/>
        <c:axId val="559645656"/>
      </c:lineChart>
      <c:catAx>
        <c:axId val="559644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manualLayout>
              <c:xMode val="edge"/>
              <c:yMode val="edge"/>
              <c:x val="0.3869083552055993"/>
              <c:y val="0.783729296110338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45656"/>
        <c:crosses val="autoZero"/>
        <c:auto val="1"/>
        <c:lblAlgn val="ctr"/>
        <c:lblOffset val="100"/>
        <c:noMultiLvlLbl val="0"/>
      </c:catAx>
      <c:valAx>
        <c:axId val="559645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4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Middle Age 31 - 54</c:v>
                </c:pt>
                <c:pt idx="1">
                  <c:v>Old 55+ </c:v>
                </c:pt>
                <c:pt idx="2">
                  <c:v>Invalid 0-30</c:v>
                </c:pt>
              </c:strCache>
            </c:strRef>
          </c:cat>
          <c:val>
            <c:numRef>
              <c:f>'Pivot Table'!$B$45:$B$48</c:f>
              <c:numCache>
                <c:formatCode>General</c:formatCode>
                <c:ptCount val="3"/>
                <c:pt idx="0">
                  <c:v>319</c:v>
                </c:pt>
                <c:pt idx="1">
                  <c:v>130</c:v>
                </c:pt>
                <c:pt idx="2">
                  <c:v>71</c:v>
                </c:pt>
              </c:numCache>
            </c:numRef>
          </c:val>
          <c:smooth val="0"/>
          <c:extLst>
            <c:ext xmlns:c16="http://schemas.microsoft.com/office/drawing/2014/chart" uri="{C3380CC4-5D6E-409C-BE32-E72D297353CC}">
              <c16:uniqueId val="{00000000-A910-4DF4-B536-44DB156866A3}"/>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Middle Age 31 - 54</c:v>
                </c:pt>
                <c:pt idx="1">
                  <c:v>Old 55+ </c:v>
                </c:pt>
                <c:pt idx="2">
                  <c:v>Invalid 0-30</c:v>
                </c:pt>
              </c:strCache>
            </c:strRef>
          </c:cat>
          <c:val>
            <c:numRef>
              <c:f>'Pivot Table'!$C$45:$C$48</c:f>
              <c:numCache>
                <c:formatCode>General</c:formatCode>
                <c:ptCount val="3"/>
                <c:pt idx="0">
                  <c:v>382</c:v>
                </c:pt>
                <c:pt idx="1">
                  <c:v>59</c:v>
                </c:pt>
                <c:pt idx="2">
                  <c:v>39</c:v>
                </c:pt>
              </c:numCache>
            </c:numRef>
          </c:val>
          <c:smooth val="0"/>
          <c:extLst>
            <c:ext xmlns:c16="http://schemas.microsoft.com/office/drawing/2014/chart" uri="{C3380CC4-5D6E-409C-BE32-E72D297353CC}">
              <c16:uniqueId val="{00000001-A910-4DF4-B536-44DB156866A3}"/>
            </c:ext>
          </c:extLst>
        </c:ser>
        <c:dLbls>
          <c:showLegendKey val="0"/>
          <c:showVal val="0"/>
          <c:showCatName val="0"/>
          <c:showSerName val="0"/>
          <c:showPercent val="0"/>
          <c:showBubbleSize val="0"/>
        </c:dLbls>
        <c:marker val="1"/>
        <c:smooth val="0"/>
        <c:axId val="561838968"/>
        <c:axId val="561839688"/>
      </c:lineChart>
      <c:catAx>
        <c:axId val="561838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487209098862642"/>
              <c:y val="0.8203542933504881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39688"/>
        <c:crosses val="autoZero"/>
        <c:auto val="1"/>
        <c:lblAlgn val="ctr"/>
        <c:lblOffset val="100"/>
        <c:noMultiLvlLbl val="0"/>
      </c:catAx>
      <c:valAx>
        <c:axId val="561839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838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409575</xdr:colOff>
      <xdr:row>0</xdr:row>
      <xdr:rowOff>47624</xdr:rowOff>
    </xdr:from>
    <xdr:to>
      <xdr:col>11</xdr:col>
      <xdr:colOff>47625</xdr:colOff>
      <xdr:row>16</xdr:row>
      <xdr:rowOff>171450</xdr:rowOff>
    </xdr:to>
    <xdr:graphicFrame macro="">
      <xdr:nvGraphicFramePr>
        <xdr:cNvPr id="2" name="Chart 1">
          <a:extLst>
            <a:ext uri="{FF2B5EF4-FFF2-40B4-BE49-F238E27FC236}">
              <a16:creationId xmlns:a16="http://schemas.microsoft.com/office/drawing/2014/main" id="{736E49A6-5392-5A87-9241-D8494F8D6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22</xdr:row>
      <xdr:rowOff>14287</xdr:rowOff>
    </xdr:from>
    <xdr:to>
      <xdr:col>11</xdr:col>
      <xdr:colOff>0</xdr:colOff>
      <xdr:row>36</xdr:row>
      <xdr:rowOff>47625</xdr:rowOff>
    </xdr:to>
    <xdr:graphicFrame macro="">
      <xdr:nvGraphicFramePr>
        <xdr:cNvPr id="3" name="Chart 2">
          <a:extLst>
            <a:ext uri="{FF2B5EF4-FFF2-40B4-BE49-F238E27FC236}">
              <a16:creationId xmlns:a16="http://schemas.microsoft.com/office/drawing/2014/main" id="{B60743FE-8CA7-A737-E707-5D3161EC58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41</xdr:row>
      <xdr:rowOff>28575</xdr:rowOff>
    </xdr:from>
    <xdr:to>
      <xdr:col>10</xdr:col>
      <xdr:colOff>542925</xdr:colOff>
      <xdr:row>57</xdr:row>
      <xdr:rowOff>47625</xdr:rowOff>
    </xdr:to>
    <xdr:graphicFrame macro="">
      <xdr:nvGraphicFramePr>
        <xdr:cNvPr id="4" name="Chart 3">
          <a:extLst>
            <a:ext uri="{FF2B5EF4-FFF2-40B4-BE49-F238E27FC236}">
              <a16:creationId xmlns:a16="http://schemas.microsoft.com/office/drawing/2014/main" id="{0F880F9D-C8FC-F34B-16E9-071685246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421822</xdr:colOff>
      <xdr:row>7</xdr:row>
      <xdr:rowOff>40821</xdr:rowOff>
    </xdr:from>
    <xdr:to>
      <xdr:col>5</xdr:col>
      <xdr:colOff>272144</xdr:colOff>
      <xdr:row>21</xdr:row>
      <xdr:rowOff>176892</xdr:rowOff>
    </xdr:to>
    <xdr:graphicFrame macro="">
      <xdr:nvGraphicFramePr>
        <xdr:cNvPr id="3" name="Chart 2">
          <a:extLst>
            <a:ext uri="{FF2B5EF4-FFF2-40B4-BE49-F238E27FC236}">
              <a16:creationId xmlns:a16="http://schemas.microsoft.com/office/drawing/2014/main" id="{2A80B233-7C60-4D33-B87A-F3EE14E72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340179</xdr:colOff>
      <xdr:row>7</xdr:row>
      <xdr:rowOff>38100</xdr:rowOff>
    </xdr:from>
    <xdr:to>
      <xdr:col>9</xdr:col>
      <xdr:colOff>13607</xdr:colOff>
      <xdr:row>21</xdr:row>
      <xdr:rowOff>152399</xdr:rowOff>
    </xdr:to>
    <xdr:graphicFrame macro="">
      <xdr:nvGraphicFramePr>
        <xdr:cNvPr id="5" name="Chart 4">
          <a:extLst>
            <a:ext uri="{FF2B5EF4-FFF2-40B4-BE49-F238E27FC236}">
              <a16:creationId xmlns:a16="http://schemas.microsoft.com/office/drawing/2014/main" id="{93D1D634-2909-4BE5-964E-92292094C4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383474</xdr:colOff>
      <xdr:row>22</xdr:row>
      <xdr:rowOff>115042</xdr:rowOff>
    </xdr:from>
    <xdr:to>
      <xdr:col>9</xdr:col>
      <xdr:colOff>69273</xdr:colOff>
      <xdr:row>38</xdr:row>
      <xdr:rowOff>134092</xdr:rowOff>
    </xdr:to>
    <xdr:graphicFrame macro="">
      <xdr:nvGraphicFramePr>
        <xdr:cNvPr id="7" name="Chart 6">
          <a:extLst>
            <a:ext uri="{FF2B5EF4-FFF2-40B4-BE49-F238E27FC236}">
              <a16:creationId xmlns:a16="http://schemas.microsoft.com/office/drawing/2014/main" id="{1AF1AA9A-7081-430A-B305-8600EB937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63954</xdr:rowOff>
    </xdr:from>
    <xdr:to>
      <xdr:col>2</xdr:col>
      <xdr:colOff>394607</xdr:colOff>
      <xdr:row>12</xdr:row>
      <xdr:rowOff>176893</xdr:rowOff>
    </xdr:to>
    <mc:AlternateContent xmlns:mc="http://schemas.openxmlformats.org/markup-compatibility/2006">
      <mc:Choice xmlns:a14="http://schemas.microsoft.com/office/drawing/2010/main" Requires="a14">
        <xdr:graphicFrame macro="">
          <xdr:nvGraphicFramePr>
            <xdr:cNvPr id="8" name="Martial Statues">
              <a:extLst>
                <a:ext uri="{FF2B5EF4-FFF2-40B4-BE49-F238E27FC236}">
                  <a16:creationId xmlns:a16="http://schemas.microsoft.com/office/drawing/2014/main" id="{C44E9FCE-32CB-87F3-D615-A99766B192A5}"/>
                </a:ext>
              </a:extLst>
            </xdr:cNvPr>
            <xdr:cNvGraphicFramePr/>
          </xdr:nvGraphicFramePr>
          <xdr:xfrm>
            <a:off x="0" y="0"/>
            <a:ext cx="0" cy="0"/>
          </xdr:xfrm>
          <a:graphic>
            <a:graphicData uri="http://schemas.microsoft.com/office/drawing/2010/slicer">
              <sle:slicer xmlns:sle="http://schemas.microsoft.com/office/drawing/2010/slicer" name="Martial Statues"/>
            </a:graphicData>
          </a:graphic>
        </xdr:graphicFrame>
      </mc:Choice>
      <mc:Fallback>
        <xdr:sp macro="" textlink="">
          <xdr:nvSpPr>
            <xdr:cNvPr id="0" name=""/>
            <xdr:cNvSpPr>
              <a:spLocks noTextEdit="1"/>
            </xdr:cNvSpPr>
          </xdr:nvSpPr>
          <xdr:spPr>
            <a:xfrm>
              <a:off x="0" y="1805668"/>
              <a:ext cx="1619250" cy="10654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63952</xdr:rowOff>
    </xdr:from>
    <xdr:to>
      <xdr:col>2</xdr:col>
      <xdr:colOff>340178</xdr:colOff>
      <xdr:row>21</xdr:row>
      <xdr:rowOff>68034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69B3B9C-747A-072B-B03A-CDC80203E39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39166"/>
              <a:ext cx="1564821" cy="1337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alid Hamdy" refreshedDate="45076.626651967592" createdVersion="8" refreshedVersion="8" minRefreshableVersion="3" recordCount="1000" xr:uid="{BE62C676-06FA-47C1-A513-268A8D8CA9A8}">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e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kets" numFmtId="0">
      <sharedItems count="6">
        <s v="Middle Age 31 - 54"/>
        <s v="Old 55+ "/>
        <s v="Invalid 0-30"/>
        <s v="Invalid"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928262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0"/>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9967DC-E49F-47A9-B183-EFA3ED84E514}"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9680E8-F656-4AAD-A1A7-EE4D345F6DE7}"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70">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CE4AC8B-8BB1-4FC9-ACAB-7AD33DD571FA}"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67">
      <pivotArea collapsedLevelsAreSubtotals="1" fieldPosition="0">
        <references count="1">
          <reference field="2" count="0"/>
        </references>
      </pivotArea>
    </format>
    <format dxfId="68">
      <pivotArea dataOnly="0" labelOnly="1" fieldPosition="0">
        <references count="1">
          <reference field="13" count="1">
            <x v="1"/>
          </reference>
        </references>
      </pivotArea>
    </format>
    <format dxfId="69">
      <pivotArea dataOnly="0" labelOnly="1" fieldPosition="0">
        <references count="1">
          <reference field="13" count="1">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es" xr10:uid="{E3EAC377-1619-4B85-BF20-D97A8824AEA1}" sourceName="Martial Statues">
  <pivotTables>
    <pivotTable tabId="3" name="PivotTable1"/>
    <pivotTable tabId="3" name="PivotTable3"/>
    <pivotTable tabId="3" name="PivotTable4"/>
  </pivotTables>
  <data>
    <tabular pivotCacheId="19282626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96C669-71D3-42BB-BBC0-070DB2B2A5DB}" sourceName="Region">
  <pivotTables>
    <pivotTable tabId="3" name="PivotTable4"/>
    <pivotTable tabId="3" name="PivotTable1"/>
    <pivotTable tabId="3" name="PivotTable3"/>
  </pivotTables>
  <data>
    <tabular pivotCacheId="19282626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es" xr10:uid="{52E5B45C-7F7A-468A-89F9-D3A23328056B}" cache="Slicer_Martial_Statues" caption="Martial Statues" rowHeight="241300"/>
  <slicer name="Region" xr10:uid="{086DD6DC-26E6-41E5-A91F-724D68905A7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election activeCell="J13" sqref="J1:J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719EB-B89E-44E7-88F3-3B98A8411239}">
  <dimension ref="A1:N1001"/>
  <sheetViews>
    <sheetView zoomScale="85" zoomScaleNormal="85" workbookViewId="0">
      <selection activeCell="M2" sqref="M2:M1001"/>
    </sheetView>
  </sheetViews>
  <sheetFormatPr defaultRowHeight="15" x14ac:dyDescent="0.25"/>
  <cols>
    <col min="1" max="1" width="11.42578125" customWidth="1"/>
    <col min="2" max="2" width="25.5703125" bestFit="1" customWidth="1"/>
    <col min="3" max="3" width="13.140625" customWidth="1"/>
    <col min="4" max="4" width="17.85546875" style="3" customWidth="1"/>
    <col min="5" max="5" width="13.85546875" customWidth="1"/>
    <col min="6" max="6" width="19" customWidth="1"/>
    <col min="7" max="7" width="17.5703125" customWidth="1"/>
    <col min="8" max="8" width="15" bestFit="1" customWidth="1"/>
    <col min="9" max="9" width="7" bestFit="1" customWidth="1"/>
    <col min="10" max="10" width="20.28515625" bestFit="1" customWidth="1"/>
    <col min="11" max="11" width="14" bestFit="1" customWidth="1"/>
    <col min="12" max="12" width="9.28515625" customWidth="1"/>
    <col min="13" max="13" width="19" customWidth="1"/>
    <col min="14" max="14" width="16.85546875" bestFit="1" customWidth="1"/>
  </cols>
  <sheetData>
    <row r="1" spans="1:14" x14ac:dyDescent="0.25">
      <c r="A1" t="s">
        <v>0</v>
      </c>
      <c r="B1" t="s">
        <v>40</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 55+ ",IF(L2&gt;=31,"Middle Age 31 - 54",IF(L2&gt;31,"Adolecent","Invalid 0-30")))</f>
        <v>Middle Age 31 - 54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 ",IF(L3&gt;=31,"Middle Age 31 - 54",IF(L3&gt;31,"Adolecent","Invalid 0-30")))</f>
        <v>Middle Age 31 - 54</v>
      </c>
      <c r="N3" t="s">
        <v>18</v>
      </c>
    </row>
    <row r="4" spans="1:14" x14ac:dyDescent="0.25">
      <c r="A4">
        <v>14177</v>
      </c>
      <c r="B4" t="s">
        <v>36</v>
      </c>
      <c r="C4" t="s">
        <v>38</v>
      </c>
      <c r="D4" s="3">
        <v>80000</v>
      </c>
      <c r="E4">
        <v>5</v>
      </c>
      <c r="F4" t="s">
        <v>19</v>
      </c>
      <c r="G4" t="s">
        <v>21</v>
      </c>
      <c r="H4" t="s">
        <v>18</v>
      </c>
      <c r="I4">
        <v>2</v>
      </c>
      <c r="J4" t="s">
        <v>22</v>
      </c>
      <c r="K4" t="s">
        <v>17</v>
      </c>
      <c r="L4">
        <v>60</v>
      </c>
      <c r="M4" t="str">
        <f t="shared" si="0"/>
        <v xml:space="preserve">Old 55+ </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31 - 54</v>
      </c>
      <c r="N5" t="s">
        <v>18</v>
      </c>
    </row>
    <row r="6" spans="1:14" x14ac:dyDescent="0.25">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 xml:space="preserve">Old 55+ </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 31 - 54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 xml:space="preserve">Old 55+ </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 xml:space="preserve">Old 55+ </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 xml:space="preserve">Old 55+ </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 31 - 54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 xml:space="preserve">Old 55+ </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 xml:space="preserve">Old 55+ </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Invalid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 xml:space="preserve">Old 55+ </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Invalid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 xml:space="preserve">Old 55+ </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Invalid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Invalid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 xml:space="preserve">Old 55+ </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 xml:space="preserve">Old 55+ </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Invalid 0-30</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 31 - 54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 xml:space="preserve">Old 55+ </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 xml:space="preserve">Old 55+ </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 31 - 54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 xml:space="preserve">Old 55+ </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 31 - 54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 ",IF(L67&gt;=31,"Middle Age 31 - 54",IF(L67&gt;31,"Adolecent","Invalid 0-30")))</f>
        <v xml:space="preserve">Old 55+ </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Invalid 0-30</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 31 - 54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 xml:space="preserve">Old 55+ </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Invalid 0-30</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Invalid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 xml:space="preserve">Old 55+ </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Invalid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Invalid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Invalid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Invalid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Invalid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 xml:space="preserve">Old 55+ </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 xml:space="preserve">Old 55+ </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Invalid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Invalid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Invalid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Invalid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 xml:space="preserve">Old 55+ </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Invalid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 xml:space="preserve">Old 55+ </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 31 - 54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 xml:space="preserve">Old 55+ </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 ",IF(L131&gt;=31,"Middle Age 31 - 54",IF(L131&gt;31,"Adolecent","Invalid 0-30")))</f>
        <v>Middle Age 31 - 54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 xml:space="preserve">Old 55+ </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 xml:space="preserve">Old 55+ </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 xml:space="preserve">Old 55+ </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 xml:space="preserve">Old 55+ </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Invalid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 31 - 54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 xml:space="preserve">Old 55+ </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Invalid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 xml:space="preserve">Old 55+ </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Invalid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Invalid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 31 - 54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 xml:space="preserve">Old 55+ </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 xml:space="preserve">Old 55+ </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Invalid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Invalid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 xml:space="preserve">Old 55+ </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 xml:space="preserve">Old 55+ </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 xml:space="preserve">Old 55+ </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 xml:space="preserve">Old 55+ </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 xml:space="preserve">Old 55+ </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 xml:space="preserve">Old 55+ </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 31 - 54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 xml:space="preserve">Old 55+ </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 xml:space="preserve">Old 55+ </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 55+ ",IF(L195&gt;=31,"Middle Age 31 - 54",IF(L195&gt;31,"Adolecent","Invalid 0-30")))</f>
        <v>Middle Age 31 - 54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Invalid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 xml:space="preserve">Old 55+ </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 31 - 54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Invalid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 xml:space="preserve">Old 55+ </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Invalid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Invalid 0-30</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 31 - 54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 xml:space="preserve">Old 55+ </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Invalid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Invalid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 31 - 54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 xml:space="preserve">Old 55+ </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 xml:space="preserve">Old 55+ </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 xml:space="preserve">Old 55+ </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Invalid 0-30</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 31 - 54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 xml:space="preserve">Old 55+ </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Invalid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Invalid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Invalid 0-30</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 31 - 54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 31 - 54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 xml:space="preserve">Old 55+ </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 xml:space="preserve">Old 55+ </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 xml:space="preserve">Old 55+ </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 xml:space="preserve">Old 55+ </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 xml:space="preserve">Old 55+ </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 ",IF(L259&gt;=31,"Middle Age 31 - 54",IF(L259&gt;31,"Adolecent","Invalid 0-30")))</f>
        <v>Middle Age 31 - 54</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 xml:space="preserve">Old 55+ </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 31 - 54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Invalid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Invalid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Invalid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 31 - 54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 31 - 54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 xml:space="preserve">Old 55+ </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 xml:space="preserve">Old 55+ </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Invalid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 xml:space="preserve">Old 55+ </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 xml:space="preserve">Old 55+ </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 xml:space="preserve">Old 55+ </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 xml:space="preserve">Old 55+ </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 xml:space="preserve">Old 55+ </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 31 - 54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 ",IF(L323&gt;=31,"Middle Age 31 - 54",IF(L323&gt;31,"Adolecent","Invalid 0-30")))</f>
        <v>Middle Age 31 - 54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Invalid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 xml:space="preserve">Old 55+ </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 31 - 54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Invalid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 xml:space="preserve">Old 55+ </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Invalid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Invalid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Invalid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 31 - 54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 xml:space="preserve">Old 55+ </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Invalid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Invalid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 xml:space="preserve">Old 55+ </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 xml:space="preserve">Old 55+ </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 31 - 54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Invalid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 xml:space="preserve">Old 55+ </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 xml:space="preserve">Old 55+ </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 xml:space="preserve">Old 55+ </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Invalid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 xml:space="preserve">Old 55+ </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 31 - 54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Invalid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 ",IF(L387&gt;=31,"Middle Age 31 - 54",IF(L387&gt;31,"Adolecent","Invalid 0-30")))</f>
        <v>Middle Age 31 - 54</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 31 - 54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 xml:space="preserve">Old 55+ </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 xml:space="preserve">Old 55+ </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 31 - 54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 xml:space="preserve">Old 55+ </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 xml:space="preserve">Old 55+ </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 xml:space="preserve">Old 55+ </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 xml:space="preserve">Old 55+ </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 31 - 54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 xml:space="preserve">Old 55+ </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Invalid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 xml:space="preserve">Old 55+ </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Invalid 0-30</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 31 - 54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Invalid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 xml:space="preserve">Old 55+ </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Invalid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 31 - 54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 31 - 54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 ",IF(L451&gt;=31,"Middle Age 31 - 54",IF(L451&gt;31,"Adolecent","Invalid 0-30")))</f>
        <v>Middle Age 31 - 54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 xml:space="preserve">Old 55+ </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 xml:space="preserve">Old 55+ </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 31 - 54</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 31 - 54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 xml:space="preserve">Old 55+ </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 xml:space="preserve">Old 55+ </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Invalid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 xml:space="preserve">Old 55+ </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 xml:space="preserve">Old 55+ </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 xml:space="preserve">Old 55+ </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 xml:space="preserve">Old 55+ </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 xml:space="preserve">Old 55+ </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Invalid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Invalid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 xml:space="preserve">Old 55+ </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 55+ ",IF(L515&gt;=31,"Middle Age 31 - 54",IF(L515&gt;31,"Adolecent","Invalid 0-30")))</f>
        <v xml:space="preserve">Old 55+ </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 xml:space="preserve">Old 55+ </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 xml:space="preserve">Old 55+ </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 xml:space="preserve">Old 55+ </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 xml:space="preserve">Old 55+ </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Invalid 0-30</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 xml:space="preserve">Old 55+ </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Invalid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Invalid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 xml:space="preserve">Old 55+ </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 xml:space="preserve">Old 55+ </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 31 - 54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Invalid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Invalid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 xml:space="preserve">Old 55+ </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 xml:space="preserve">Old 55+ </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 31 - 54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 xml:space="preserve">Old 55+ </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 xml:space="preserve">Old 55+ </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Invalid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Invalid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 xml:space="preserve">Old 55+ </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 xml:space="preserve">Old 55+ </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 xml:space="preserve">Old 55+ </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Invalid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 xml:space="preserve">Old 55+ </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 xml:space="preserve">Old 55+ </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 ",IF(L579&gt;=31,"Middle Age 31 - 54",IF(L579&gt;31,"Adolecent","Invalid 0-30")))</f>
        <v>Middle Age 31 - 54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 xml:space="preserve">Old 55+ </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 xml:space="preserve">Old 55+ </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Invalid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 xml:space="preserve">Old 55+ </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 31 - 54</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 xml:space="preserve">Old 55+ </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 xml:space="preserve">Old 55+ </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 xml:space="preserve">Old 55+ </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 xml:space="preserve">Old 55+ </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 xml:space="preserve">Old 55+ </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 xml:space="preserve">Old 55+ </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Invalid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 31 - 54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Invalid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Invalid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 xml:space="preserve">Old 55+ </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 xml:space="preserve">Old 55+ </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Invalid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 xml:space="preserve">Old 55+ </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Invalid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 xml:space="preserve">Old 55+ </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Invalid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 xml:space="preserve">Old 55+ </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Invalid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 xml:space="preserve">Old 55+ </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 xml:space="preserve">Old 55+ </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 xml:space="preserve">Old 55+ </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 55+ ",IF(L643&gt;=31,"Middle Age 31 - 54",IF(L643&gt;31,"Adolecent","Invalid 0-30")))</f>
        <v xml:space="preserve">Old 55+ </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 31 - 54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 xml:space="preserve">Old 55+ </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 xml:space="preserve">Old 55+ </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 xml:space="preserve">Old 55+ </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Invalid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 xml:space="preserve">Old 55+ </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 xml:space="preserve">Old 55+ </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Invalid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 xml:space="preserve">Old 55+ </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 xml:space="preserve">Old 55+ </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Invalid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Invalid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Invalid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Invalid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Invalid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 xml:space="preserve">Old 55+ </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Invalid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 55+ ",IF(L707&gt;=31,"Middle Age 31 - 54",IF(L707&gt;31,"Adolecent","Invalid 0-30")))</f>
        <v xml:space="preserve">Old 55+ </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 xml:space="preserve">Old 55+ </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 xml:space="preserve">Old 55+ </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 xml:space="preserve">Old 55+ </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 xml:space="preserve">Old 55+ </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Invalid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 xml:space="preserve">Old 55+ </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Invalid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Invalid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 xml:space="preserve">Old 55+ </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Invalid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Invalid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 xml:space="preserve">Old 55+ </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 xml:space="preserve">Old 55+ </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 xml:space="preserve">Old 55+ </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 xml:space="preserve">Old 55+ </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Invalid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 xml:space="preserve">Old 55+ </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 xml:space="preserve">Old 55+ </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Invalid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 31 - 54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 xml:space="preserve">Old 55+ </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 ",IF(L771&gt;=31,"Middle Age 31 - 54",IF(L771&gt;31,"Adolecent","Invalid 0-30")))</f>
        <v>Middle Age 31 - 54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 xml:space="preserve">Old 55+ </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 31 - 54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 xml:space="preserve">Old 55+ </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Invalid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 xml:space="preserve">Old 55+ </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Invalid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 xml:space="preserve">Old 55+ </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Invalid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 xml:space="preserve">Old 55+ </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 xml:space="preserve">Old 55+ </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Invalid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Invalid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 xml:space="preserve">Old 55+ </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Invalid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Invalid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Invalid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 xml:space="preserve">Old 55+ </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 xml:space="preserve">Old 55+ </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 31 - 54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 xml:space="preserve">Old 55+ </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Invalid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Invalid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Invalid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Invalid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 xml:space="preserve">Old 55+ </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 ",IF(L835&gt;=31,"Middle Age 31 - 54",IF(L835&gt;31,"Adolecent","Invalid 0-30")))</f>
        <v>Middle Age 31 - 54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Invalid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 31 - 54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 xml:space="preserve">Old 55+ </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 xml:space="preserve">Old 55+ </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 xml:space="preserve">Old 55+ </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Invalid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 xml:space="preserve">Old 55+ </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 xml:space="preserve">Old 55+ </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Invalid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 xml:space="preserve">Old 55+ </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 xml:space="preserve">Old 55+ </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 xml:space="preserve">Old 55+ </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Invalid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 xml:space="preserve">Old 55+ </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 xml:space="preserve">Old 55+ </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 xml:space="preserve">Old 55+ </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 xml:space="preserve">Old 55+ </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 xml:space="preserve">Old 55+ </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 xml:space="preserve">Old 55+ </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 ",IF(L899&gt;=31,"Middle Age 31 - 54",IF(L899&gt;31,"Adolecent","Invalid 0-30")))</f>
        <v>Invalid 0-30</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 xml:space="preserve">Old 55+ </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 31 - 54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 xml:space="preserve">Old 55+ </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 xml:space="preserve">Old 55+ </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 xml:space="preserve">Old 55+ </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 xml:space="preserve">Old 55+ </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 xml:space="preserve">Old 55+ </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 xml:space="preserve">Old 55+ </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 31 - 54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Invalid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Invalid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 xml:space="preserve">Old 55+ </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 xml:space="preserve">Old 55+ </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Invalid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 xml:space="preserve">Old 55+ </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 31 - 54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 xml:space="preserve">Old 55+ </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Invalid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Invalid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 ",IF(L963&gt;=31,"Middle Age 31 - 54",IF(L963&gt;31,"Adolecent","Invalid 0-30")))</f>
        <v xml:space="preserve">Old 55+ </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 xml:space="preserve">Old 55+ </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 xml:space="preserve">Old 55+ </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 xml:space="preserve">Old 55+ </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 xml:space="preserve">Old 55+ </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Invalid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 xml:space="preserve">Old 55+ </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 xml:space="preserve">Old 55+ </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 31 - 54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 xml:space="preserve">Old 55+ </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 xml:space="preserve">Old 55+ </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 xml:space="preserve">Old 55+ </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 31 - 54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Invalid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 31 - 54</v>
      </c>
      <c r="N1001" t="s">
        <v>15</v>
      </c>
    </row>
  </sheetData>
  <autoFilter ref="A1:N1027" xr:uid="{AE3719EB-B89E-44E7-88F3-3B98A841123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66D13-0A8E-4FE3-B0B7-636BAD03FAEA}">
  <dimension ref="A1:D48"/>
  <sheetViews>
    <sheetView topLeftCell="A37" workbookViewId="0">
      <selection activeCell="D57" sqref="D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2" bestFit="1" customWidth="1"/>
    <col min="6" max="6" width="14.28515625" bestFit="1" customWidth="1"/>
    <col min="7" max="7" width="11.28515625" bestFit="1" customWidth="1"/>
  </cols>
  <sheetData>
    <row r="1" spans="1:4" x14ac:dyDescent="0.25">
      <c r="A1" s="5" t="s">
        <v>45</v>
      </c>
      <c r="B1" s="5" t="s">
        <v>44</v>
      </c>
    </row>
    <row r="2" spans="1:4" x14ac:dyDescent="0.25">
      <c r="A2" s="5" t="s">
        <v>42</v>
      </c>
      <c r="B2" s="8" t="s">
        <v>18</v>
      </c>
      <c r="C2" s="8" t="s">
        <v>15</v>
      </c>
      <c r="D2" t="s">
        <v>43</v>
      </c>
    </row>
    <row r="3" spans="1:4" x14ac:dyDescent="0.25">
      <c r="A3" s="6" t="s">
        <v>39</v>
      </c>
      <c r="B3" s="7">
        <v>53440</v>
      </c>
      <c r="C3" s="7">
        <v>55774.058577405856</v>
      </c>
      <c r="D3" s="7">
        <v>54580.777096114522</v>
      </c>
    </row>
    <row r="4" spans="1:4" x14ac:dyDescent="0.25">
      <c r="A4" s="6" t="s">
        <v>38</v>
      </c>
      <c r="B4" s="7">
        <v>56259.259259259263</v>
      </c>
      <c r="C4" s="7">
        <v>60082.98755186722</v>
      </c>
      <c r="D4" s="7">
        <v>58062.62230919765</v>
      </c>
    </row>
    <row r="5" spans="1:4" x14ac:dyDescent="0.25">
      <c r="A5" s="6" t="s">
        <v>43</v>
      </c>
      <c r="B5" s="4">
        <v>54903.846153846156</v>
      </c>
      <c r="C5" s="4">
        <v>57937.5</v>
      </c>
      <c r="D5" s="4">
        <v>56360</v>
      </c>
    </row>
    <row r="23" spans="1:4" x14ac:dyDescent="0.25">
      <c r="A23" s="5" t="s">
        <v>46</v>
      </c>
      <c r="B23" s="5" t="s">
        <v>44</v>
      </c>
    </row>
    <row r="24" spans="1:4" x14ac:dyDescent="0.25">
      <c r="A24" s="5" t="s">
        <v>42</v>
      </c>
      <c r="B24" s="8" t="s">
        <v>18</v>
      </c>
      <c r="C24" t="s">
        <v>15</v>
      </c>
      <c r="D24" t="s">
        <v>43</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117</v>
      </c>
      <c r="C28" s="4">
        <v>75</v>
      </c>
      <c r="D28" s="4">
        <v>192</v>
      </c>
    </row>
    <row r="29" spans="1:4" x14ac:dyDescent="0.25">
      <c r="A29" s="6" t="s">
        <v>47</v>
      </c>
      <c r="B29" s="4">
        <v>78</v>
      </c>
      <c r="C29" s="4">
        <v>33</v>
      </c>
      <c r="D29" s="4">
        <v>111</v>
      </c>
    </row>
    <row r="30" spans="1:4" x14ac:dyDescent="0.25">
      <c r="A30" s="6" t="s">
        <v>43</v>
      </c>
      <c r="B30" s="4">
        <v>520</v>
      </c>
      <c r="C30" s="4">
        <v>480</v>
      </c>
      <c r="D30" s="4">
        <v>1000</v>
      </c>
    </row>
    <row r="43" spans="1:4" x14ac:dyDescent="0.25">
      <c r="A43" s="5" t="s">
        <v>46</v>
      </c>
      <c r="B43" s="5" t="s">
        <v>44</v>
      </c>
    </row>
    <row r="44" spans="1:4" x14ac:dyDescent="0.25">
      <c r="A44" s="5" t="s">
        <v>42</v>
      </c>
      <c r="B44" t="s">
        <v>18</v>
      </c>
      <c r="C44" t="s">
        <v>15</v>
      </c>
      <c r="D44" t="s">
        <v>43</v>
      </c>
    </row>
    <row r="45" spans="1:4" x14ac:dyDescent="0.25">
      <c r="A45" s="6" t="s">
        <v>48</v>
      </c>
      <c r="B45" s="4">
        <v>319</v>
      </c>
      <c r="C45" s="4">
        <v>382</v>
      </c>
      <c r="D45" s="4">
        <v>701</v>
      </c>
    </row>
    <row r="46" spans="1:4" x14ac:dyDescent="0.25">
      <c r="A46" s="6" t="s">
        <v>49</v>
      </c>
      <c r="B46" s="4">
        <v>130</v>
      </c>
      <c r="C46" s="4">
        <v>59</v>
      </c>
      <c r="D46" s="4">
        <v>189</v>
      </c>
    </row>
    <row r="47" spans="1:4" x14ac:dyDescent="0.25">
      <c r="A47" s="6" t="s">
        <v>50</v>
      </c>
      <c r="B47" s="4">
        <v>71</v>
      </c>
      <c r="C47" s="4">
        <v>39</v>
      </c>
      <c r="D47" s="4">
        <v>110</v>
      </c>
    </row>
    <row r="48" spans="1:4" x14ac:dyDescent="0.25">
      <c r="A48" s="6" t="s">
        <v>43</v>
      </c>
      <c r="B48" s="4">
        <v>520</v>
      </c>
      <c r="C48" s="4">
        <v>480</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0D482-E2F7-4124-A6AF-E967603E7C33}">
  <dimension ref="A1:I7"/>
  <sheetViews>
    <sheetView showGridLines="0" tabSelected="1" zoomScale="70" zoomScaleNormal="70" workbookViewId="0">
      <selection activeCell="P24" sqref="P24"/>
    </sheetView>
  </sheetViews>
  <sheetFormatPr defaultRowHeight="15" x14ac:dyDescent="0.25"/>
  <cols>
    <col min="5" max="5" width="44.5703125" bestFit="1" customWidth="1"/>
    <col min="9" max="9" width="36.140625" customWidth="1"/>
  </cols>
  <sheetData>
    <row r="1" spans="1:9" ht="31.5" x14ac:dyDescent="0.5">
      <c r="A1" s="9"/>
      <c r="B1" s="9"/>
      <c r="C1" s="9"/>
      <c r="D1" s="9"/>
      <c r="E1" s="9"/>
      <c r="F1" s="12"/>
      <c r="G1" s="10"/>
      <c r="H1" s="9"/>
      <c r="I1" s="9"/>
    </row>
    <row r="2" spans="1:9" x14ac:dyDescent="0.25">
      <c r="A2" s="9"/>
      <c r="B2" s="9"/>
      <c r="C2" s="9"/>
      <c r="D2" s="9"/>
      <c r="E2" s="9"/>
      <c r="F2" s="9"/>
      <c r="G2" s="9"/>
      <c r="H2" s="9"/>
      <c r="I2" s="9"/>
    </row>
    <row r="3" spans="1:9" ht="31.5" x14ac:dyDescent="0.5">
      <c r="A3" s="9"/>
      <c r="B3" s="9"/>
      <c r="C3" s="9"/>
      <c r="D3" s="9"/>
      <c r="E3" s="11" t="s">
        <v>51</v>
      </c>
      <c r="F3" s="9"/>
      <c r="G3" s="9"/>
      <c r="H3" s="9"/>
      <c r="I3" s="9"/>
    </row>
    <row r="4" spans="1:9" x14ac:dyDescent="0.25">
      <c r="A4" s="9"/>
      <c r="B4" s="9"/>
      <c r="C4" s="9"/>
      <c r="D4" s="9"/>
      <c r="E4" s="9"/>
      <c r="F4" s="9"/>
      <c r="G4" s="9"/>
      <c r="H4" s="9"/>
      <c r="I4" s="9"/>
    </row>
    <row r="5" spans="1:9" x14ac:dyDescent="0.25">
      <c r="A5" s="9"/>
      <c r="B5" s="9"/>
      <c r="C5" s="9"/>
      <c r="D5" s="9"/>
      <c r="E5" s="9"/>
      <c r="F5" s="9"/>
      <c r="G5" s="9"/>
      <c r="H5" s="9"/>
      <c r="I5" s="9"/>
    </row>
    <row r="6" spans="1:9" x14ac:dyDescent="0.25">
      <c r="A6" s="9"/>
      <c r="B6" s="9"/>
      <c r="C6" s="9"/>
      <c r="D6" s="9"/>
      <c r="E6" s="9"/>
      <c r="F6" s="9"/>
      <c r="G6" s="9"/>
      <c r="H6" s="9"/>
      <c r="I6" s="9"/>
    </row>
    <row r="7" spans="1:9" x14ac:dyDescent="0.25">
      <c r="A7" s="9"/>
      <c r="B7" s="9"/>
      <c r="C7" s="9"/>
      <c r="D7" s="9"/>
      <c r="E7" s="9"/>
      <c r="F7" s="9"/>
      <c r="G7" s="9"/>
      <c r="H7" s="9"/>
      <c r="I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Khalid Hamdy</cp:lastModifiedBy>
  <dcterms:created xsi:type="dcterms:W3CDTF">2022-03-18T02:50:57Z</dcterms:created>
  <dcterms:modified xsi:type="dcterms:W3CDTF">2023-05-30T12:17:12Z</dcterms:modified>
</cp:coreProperties>
</file>