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26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livelancsac-my.sharepoint.com/personal/olowemak_lancaster_ac_uk/Documents/TYP/"/>
    </mc:Choice>
  </mc:AlternateContent>
  <xr:revisionPtr revIDLastSave="23" documentId="8_{D3854CF0-AA5A-4130-B542-C6BBFB16706B}" xr6:coauthVersionLast="47" xr6:coauthVersionMax="47" xr10:uidLastSave="{5C0E3D2D-318E-47C0-8AAC-6BA9935D7DCA}"/>
  <bookViews>
    <workbookView xWindow="0" yWindow="750" windowWidth="28170" windowHeight="14850" xr2:uid="{00000000-000D-0000-FFFF-FFFF00000000}"/>
  </bookViews>
  <sheets>
    <sheet name="PerformanceResults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D11" i="1" l="1"/>
  <c r="D3" i="1"/>
  <c r="D4" i="1"/>
  <c r="D5" i="1"/>
  <c r="D6" i="1"/>
  <c r="D7" i="1"/>
  <c r="D8" i="1"/>
  <c r="D9" i="1"/>
  <c r="D10" i="1"/>
  <c r="D2" i="1"/>
</calcChain>
</file>

<file path=xl/sharedStrings.xml><?xml version="1.0" encoding="utf-8"?>
<sst xmlns="http://schemas.openxmlformats.org/spreadsheetml/2006/main" count="5" uniqueCount="5">
  <si>
    <t>Precision</t>
  </si>
  <si>
    <t>Recall</t>
  </si>
  <si>
    <t>F1 score</t>
  </si>
  <si>
    <t>Number of TPs</t>
  </si>
  <si>
    <t>Accuracy (%)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</si>
</sst>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00"/>
  </numFmts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">
    <xf numFmtId="0" fontId="0" fillId="0" borderId="0" xfId="0"/>
    <xf numFmtId="164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11"/>
  <sheetViews>
    <sheetView tabSelected="1" workbookViewId="0">
      <selection activeCell="M10" sqref="M10"/>
    </sheetView>
  </sheetViews>
  <sheetFormatPr defaultRowHeight="15" x14ac:dyDescent="0.25"/>
  <sheetData>
    <row r="1" spans="1:5" x14ac:dyDescent="0.25">
      <c r="A1" t="s">
        <v>0</v>
      </c>
      <c r="B1" t="s">
        <v>1</v>
      </c>
      <c r="C1" t="s">
        <v>2</v>
      </c>
      <c r="D1" t="s">
        <v>4</v>
      </c>
      <c r="E1" t="s">
        <v>3</v>
      </c>
    </row>
    <row r="2" spans="1:5" x14ac:dyDescent="0.25">
      <c r="A2" s="1">
        <v>0.72525404591644704</v>
      </c>
      <c r="B2" s="1">
        <v>0.63956189844009204</v>
      </c>
      <c r="C2" s="1">
        <v>0.67971781305114598</v>
      </c>
      <c r="D2" s="1">
        <f>E2/3013 *100</f>
        <v>63.956189844009295</v>
      </c>
      <c r="E2">
        <v>1927</v>
      </c>
    </row>
    <row r="3" spans="1:5" x14ac:dyDescent="0.25">
      <c r="A3" s="1">
        <v>0.94933696021761305</v>
      </c>
      <c r="B3" s="1">
        <v>0.92665117822767995</v>
      </c>
      <c r="C3" s="1">
        <v>0.93785690292240498</v>
      </c>
      <c r="D3" s="1">
        <f t="shared" ref="D3:D10" si="0">E3/3013 *100</f>
        <v>92.665117822768011</v>
      </c>
      <c r="E3">
        <v>2792</v>
      </c>
    </row>
    <row r="4" spans="1:5" x14ac:dyDescent="0.25">
      <c r="A4" s="1">
        <v>0.88912579957355997</v>
      </c>
      <c r="B4" s="1">
        <v>0.69200132758048405</v>
      </c>
      <c r="C4" s="1">
        <v>0.77827547592385204</v>
      </c>
      <c r="D4" s="1">
        <f t="shared" si="0"/>
        <v>69.200132758048454</v>
      </c>
      <c r="E4">
        <v>2085</v>
      </c>
    </row>
    <row r="5" spans="1:5" x14ac:dyDescent="0.25">
      <c r="A5" s="1">
        <v>0.55238859895624204</v>
      </c>
      <c r="B5" s="1">
        <v>0.45668768669100501</v>
      </c>
      <c r="C5" s="1">
        <v>0.5</v>
      </c>
      <c r="D5" s="1">
        <f t="shared" si="0"/>
        <v>45.668768669100565</v>
      </c>
      <c r="E5">
        <v>1376</v>
      </c>
    </row>
    <row r="6" spans="1:5" x14ac:dyDescent="0.25">
      <c r="A6" s="1">
        <v>0.73531089560752905</v>
      </c>
      <c r="B6" s="1">
        <v>0.42781281115167602</v>
      </c>
      <c r="C6" s="1">
        <v>0.54091481326059598</v>
      </c>
      <c r="D6" s="1">
        <f t="shared" si="0"/>
        <v>42.781281115167609</v>
      </c>
      <c r="E6">
        <v>1289</v>
      </c>
    </row>
    <row r="7" spans="1:5" x14ac:dyDescent="0.25">
      <c r="A7" s="1">
        <v>0.73839549235309898</v>
      </c>
      <c r="B7" s="1">
        <v>0.91337537338201102</v>
      </c>
      <c r="C7" s="1">
        <v>0.81661721068249205</v>
      </c>
      <c r="D7" s="1">
        <f t="shared" si="0"/>
        <v>91.33753733820113</v>
      </c>
      <c r="E7">
        <v>2752</v>
      </c>
    </row>
    <row r="8" spans="1:5" x14ac:dyDescent="0.25">
      <c r="A8" s="1">
        <v>0.611696701802108</v>
      </c>
      <c r="B8" s="1">
        <v>0.59707932293395205</v>
      </c>
      <c r="C8" s="1">
        <v>0.60429963050050295</v>
      </c>
      <c r="D8" s="1">
        <f t="shared" si="0"/>
        <v>59.707932293395281</v>
      </c>
      <c r="E8">
        <v>1799</v>
      </c>
    </row>
    <row r="9" spans="1:5" x14ac:dyDescent="0.25">
      <c r="A9" s="1">
        <v>0.61661877394636</v>
      </c>
      <c r="B9" s="1">
        <v>0.85462993693992695</v>
      </c>
      <c r="C9" s="1">
        <v>0.71637223535957695</v>
      </c>
      <c r="D9" s="1">
        <f t="shared" si="0"/>
        <v>85.462993693992701</v>
      </c>
      <c r="E9">
        <v>2575</v>
      </c>
    </row>
    <row r="10" spans="1:5" x14ac:dyDescent="0.25">
      <c r="A10" s="1">
        <v>0.64243759177679804</v>
      </c>
      <c r="B10" s="1">
        <v>0.87122469299701299</v>
      </c>
      <c r="C10" s="1">
        <v>0.73954078039160398</v>
      </c>
      <c r="D10" s="1">
        <f t="shared" si="0"/>
        <v>87.122469299701294</v>
      </c>
      <c r="E10">
        <v>2625</v>
      </c>
    </row>
    <row r="11" spans="1:5" x14ac:dyDescent="0.25">
      <c r="A11" s="1">
        <v>0.71784054001663999</v>
      </c>
      <c r="B11" s="1">
        <v>0.70878046981598197</v>
      </c>
      <c r="C11" s="1">
        <v>0.70151054023246395</v>
      </c>
      <c r="D11" s="1">
        <f>0.708780469815982 *100</f>
        <v>70.878046981598203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PerformanceResults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Khalidio !</cp:lastModifiedBy>
  <dcterms:created xsi:type="dcterms:W3CDTF">2022-03-03T17:24:04Z</dcterms:created>
  <dcterms:modified xsi:type="dcterms:W3CDTF">2022-03-25T10:54:12Z</dcterms:modified>
</cp:coreProperties>
</file>