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PyCharmProjects\Fragrance Shop System\Dashboards\"/>
    </mc:Choice>
  </mc:AlternateContent>
  <xr:revisionPtr revIDLastSave="0" documentId="13_ncr:1_{8731CA4D-F9B8-4274-AB1F-F349CB215DB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cent Sales" sheetId="2" r:id="rId1"/>
    <sheet name="Charts" sheetId="4" r:id="rId2"/>
    <sheet name="Insights" sheetId="3" r:id="rId3"/>
  </sheets>
  <definedNames>
    <definedName name="Timeline_SaleDate">#N/A</definedName>
  </definedNames>
  <calcPr calcId="162913"/>
  <pivotCaches>
    <pivotCache cacheId="11" r:id="rId4"/>
    <pivotCache cacheId="14" r:id="rId5"/>
    <pivotCache cacheId="17" r:id="rId6"/>
    <pivotCache cacheId="20" r:id="rId7"/>
    <pivotCache cacheId="23" r:id="rId8"/>
    <pivotCache cacheId="27" r:id="rId9"/>
    <pivotCache cacheId="30" r:id="rId10"/>
    <pivotCache cacheId="3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6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d189869a-0b12-4244-a49a-528eb58122cf" name="Customers" connection="Custom"/>
          <x15:modelTable id="Fragrances1_92e1a378-3a56-4966-89e7-310650161e09" name="Fragrances" connection="Custom"/>
          <x15:modelTable id="Sales1_f9b2699a-b73d-4f42-9471-891dac4514ca" name="Sales" connection="Custom"/>
        </x15:modelTables>
        <x15:modelRelationships>
          <x15:modelRelationship fromTable="Sales" fromColumn="FragranceID" toTable="Fragrances" toColumn="FragranceID"/>
          <x15:modelRelationship fromTable="Sales" fromColumn="CustomerID" toTable="Customers" toColumn="Customer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64CC1-EF1D-4F2A-AD26-8C55F5281D46}" name="Custom" type="100" refreshedVersion="8" refreshOnLoad="1" saveData="1">
    <extLst>
      <ext xmlns:x15="http://schemas.microsoft.com/office/spreadsheetml/2010/11/main" uri="{DE250136-89BD-433C-8126-D09CA5730AF9}">
        <x15:connection id="1cc64812-b37a-4289-89a8-e66710e4753a"/>
      </ext>
    </extLst>
  </connection>
  <connection id="2" xr16:uid="{8F44B210-F6BA-4432-BCFA-3ACFC5CE1F1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<sst xmlns="http://schemas.openxmlformats.org/spreadsheetml/2006/main" count="133" uniqueCount="63">
  <si>
    <t>Mohammed Shurrab</t>
  </si>
  <si>
    <t>Khalil Zakout</t>
  </si>
  <si>
    <t>Ahmed Ibraheem</t>
  </si>
  <si>
    <t>Waseem Iyad</t>
  </si>
  <si>
    <t>Mohsen Hassan</t>
  </si>
  <si>
    <t>Rabee Zakout</t>
  </si>
  <si>
    <t>Anas Lubbad</t>
  </si>
  <si>
    <t>Aya Zakout</t>
  </si>
  <si>
    <t>Tom Ford Ombere Leather</t>
  </si>
  <si>
    <t>LV Afternoon Swim</t>
  </si>
  <si>
    <t>Stronger With You</t>
  </si>
  <si>
    <t>Versace Pour Homme</t>
  </si>
  <si>
    <t>Blue De Channel</t>
  </si>
  <si>
    <t>Dior Sauvage</t>
  </si>
  <si>
    <t>LV Imagination</t>
  </si>
  <si>
    <t>Tom Ford Tobbaco Vanilla</t>
  </si>
  <si>
    <t>Versace Eros</t>
  </si>
  <si>
    <t>YSL Myself</t>
  </si>
  <si>
    <t>Fragrance</t>
  </si>
  <si>
    <t>Number of Purchases</t>
  </si>
  <si>
    <t>Fragrances Sales</t>
  </si>
  <si>
    <t>Customers Purchases</t>
  </si>
  <si>
    <t>Customer</t>
  </si>
  <si>
    <t>Hassan Nour</t>
  </si>
  <si>
    <t>SpiceBomb</t>
  </si>
  <si>
    <t>LV Orage</t>
  </si>
  <si>
    <t>YSL Y</t>
  </si>
  <si>
    <t>Mont Blanc Legend Spirit</t>
  </si>
  <si>
    <t>Ultra Male</t>
  </si>
  <si>
    <t>Mont Blanc Explorer</t>
  </si>
  <si>
    <t>Xerjoff Eurpa Pura</t>
  </si>
  <si>
    <t>Bad Boy</t>
  </si>
  <si>
    <t>Rami Bader</t>
  </si>
  <si>
    <t>Sami Ahmed</t>
  </si>
  <si>
    <t>Lacoste Essential</t>
  </si>
  <si>
    <t>Menu</t>
  </si>
  <si>
    <t>Total Sales</t>
  </si>
  <si>
    <t>Sahar Almadhoun</t>
  </si>
  <si>
    <t>Khaled Matter</t>
  </si>
  <si>
    <t>Lacoste White</t>
  </si>
  <si>
    <t>Xerjoff Naxos</t>
  </si>
  <si>
    <t>Lacoste Black</t>
  </si>
  <si>
    <t>Zaki Safi</t>
  </si>
  <si>
    <t>Total Profit</t>
  </si>
  <si>
    <t>Sales Per Date</t>
  </si>
  <si>
    <t>Date</t>
  </si>
  <si>
    <t>De Marley Greenly</t>
  </si>
  <si>
    <t>La Male Le Parfum</t>
  </si>
  <si>
    <t>Versace Eros Flame</t>
  </si>
  <si>
    <t>Fragrances Profits</t>
  </si>
  <si>
    <t>Stock</t>
  </si>
  <si>
    <t>Fragrances Stock</t>
  </si>
  <si>
    <t>Customers Profits</t>
  </si>
  <si>
    <t>Average Customers Age</t>
  </si>
  <si>
    <t>Average Age</t>
  </si>
  <si>
    <t>Fragrance Insights</t>
  </si>
  <si>
    <t>Customers Insights</t>
  </si>
  <si>
    <t>Sales Insights</t>
  </si>
  <si>
    <t>Sales</t>
  </si>
  <si>
    <t>Profit</t>
  </si>
  <si>
    <t>Total Purchases</t>
  </si>
  <si>
    <t>Entire Sales Info</t>
  </si>
  <si>
    <t>Ali Sameh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</si>
</sst>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8"/>
      <color theme="0"/>
      <name val="Franklin Gothic Demi Cond"/>
      <family val="2"/>
    </font>
    <font>
      <sz val="24"/>
      <color theme="0"/>
      <name val="Bahnschrift SemiBold SemiConden"/>
      <family val="2"/>
    </font>
    <font>
      <sz val="12"/>
      <color theme="1"/>
      <name val="Bahnschrift SemiBold SemiConden"/>
      <family val="2"/>
    </font>
    <font>
      <sz val="11"/>
      <color theme="1"/>
      <name val="Bahnschrift SemiBold SemiConden"/>
      <family val="2"/>
    </font>
    <font>
      <sz val="20"/>
      <color theme="0"/>
      <name val="Franklin Gothic Demi Cond"/>
      <family val="2"/>
    </font>
    <font>
      <sz val="11"/>
      <color theme="0"/>
      <name val="Franklin Gothic Demi Cond"/>
      <family val="2"/>
    </font>
    <font>
      <sz val="18"/>
      <color theme="0"/>
      <name val="Bahnschrift SemiBold SemiConden"/>
      <family val="2"/>
    </font>
    <font>
      <sz val="11"/>
      <color theme="1"/>
      <name val="Bahnschrift SemiBold SemiConden"/>
    </font>
    <font>
      <sz val="12"/>
      <color theme="1"/>
      <name val="Bahnschrift SemiBold SemiConden"/>
    </font>
    <font>
      <sz val="12"/>
      <color theme="0"/>
      <name val="Bahnschrift SemiBold SemiConden"/>
    </font>
  </fonts>
  <fills count="4">
    <fill>
      <patternFill patternType="none"/>
    </fill>
    <fill>
      <patternFill patternType="gray125"/>
    </fill>
    <fill>
      <patternFill patternType="solid">
        <fgColor rgb="FF63309C"/>
        <bgColor indexed="64"/>
      </patternFill>
    </fill>
    <fill>
      <patternFill patternType="solid">
        <fgColor rgb="FFD2B3E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Border="0">
      <alignment horizontal="center"/>
    </xf>
  </cellStyleXfs>
  <cellXfs count="19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Normal" xfId="0" builtinId="0"/>
    <cellStyle name="Style 1" xfId="1" xr:uid="{6C4AE83F-5D65-4DFE-A2C5-F778F4ACFB20}"/>
  </cellStyles>
  <dxfs count="179"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</font>
    </dxf>
    <dxf>
      <font>
        <sz val="12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name val="Bahnschrift SemiBold SemiConden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2"/>
      </font>
    </dxf>
    <dxf>
      <alignment horizontal="center"/>
    </dxf>
    <dxf>
      <fill>
        <patternFill patternType="solid">
          <bgColor rgb="FF63309C"/>
        </patternFill>
      </fill>
    </dxf>
    <dxf>
      <font>
        <color theme="0"/>
      </font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numFmt numFmtId="1" formatCode="0"/>
    </dxf>
    <dxf>
      <numFmt numFmtId="165" formatCode="0.0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general"/>
    </dxf>
    <dxf>
      <font>
        <name val="Bahnschrift SemiBold SemiConden"/>
        <scheme val="none"/>
      </font>
    </dxf>
    <dxf>
      <alignment horizontal="center"/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font>
        <sz val="12"/>
      </font>
    </dxf>
    <dxf>
      <font>
        <name val="Bahnschrift SemiBold SemiConden"/>
        <scheme val="none"/>
      </font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sz val="12"/>
        <name val="Bahnschrift SemiBold SemiConden"/>
        <scheme val="none"/>
      </font>
      <alignment horizontal="center"/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sz val="12"/>
      </font>
    </dxf>
    <dxf>
      <font>
        <sz val="12"/>
      </font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65" formatCode="0.0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numFmt numFmtId="1" formatCode="0"/>
    </dxf>
    <dxf>
      <font>
        <sz val="12"/>
        <name val="Bahnschrift SemiBold SemiConden"/>
        <scheme val="none"/>
      </font>
      <numFmt numFmtId="164" formatCode="\$#,##0;\(\$#,##0\);\$#,##0"/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alignment horizontal="center"/>
    </dxf>
    <dxf>
      <font>
        <name val="Bahnschrift SemiBold SemiConden"/>
        <family val="2"/>
        <scheme val="none"/>
      </font>
    </dxf>
    <dxf>
      <font>
        <name val="Bahnschrift SemiBold SemiConden"/>
        <family val="2"/>
        <scheme val="none"/>
      </font>
    </dxf>
    <dxf>
      <alignment horizontal="center"/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  <fill>
        <patternFill patternType="solid">
          <fgColor indexed="64"/>
          <bgColor rgb="FF63309C"/>
        </patternFill>
      </fill>
    </dxf>
    <dxf>
      <alignment horizontal="center"/>
    </dxf>
    <dxf>
      <font>
        <sz val="12"/>
        <name val="Bahnschrift SemiBold SemiConden"/>
        <scheme val="none"/>
      </font>
      <alignment horizontal="center"/>
    </dxf>
    <dxf>
      <font>
        <sz val="12"/>
        <name val="Bahnschrift SemiBold SemiConden"/>
        <scheme val="none"/>
      </font>
      <alignment horizontal="center"/>
    </dxf>
    <dxf>
      <font>
        <name val="Bahnschrift SemiBold SemiConden"/>
        <scheme val="none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color theme="1"/>
      </font>
    </dxf>
    <dxf>
      <alignment horizontal="center"/>
    </dxf>
    <dxf>
      <font>
        <color theme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theme="8"/>
        </patternFill>
      </fill>
      <alignment horizontal="center"/>
    </dxf>
    <dxf>
      <font>
        <color theme="0"/>
      </font>
      <fill>
        <patternFill patternType="solid">
          <fgColor indexed="64"/>
          <bgColor rgb="FF63309C"/>
        </patternFill>
      </fill>
    </dxf>
    <dxf>
      <font>
        <color theme="0"/>
      </font>
    </dxf>
    <dxf>
      <fill>
        <patternFill patternType="solid">
          <bgColor rgb="FF63309C"/>
        </patternFill>
      </fill>
    </dxf>
    <dxf>
      <alignment horizontal="center"/>
    </dxf>
    <dxf>
      <font>
        <sz val="12"/>
      </font>
    </dxf>
    <dxf>
      <font>
        <sz val="12"/>
      </font>
    </dxf>
    <dxf>
      <font>
        <sz val="11"/>
      </font>
    </dxf>
    <dxf>
      <font>
        <sz val="12"/>
      </font>
    </dxf>
    <dxf>
      <font>
        <name val="Bahnschrift SemiBold SemiConden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sz val="12"/>
      </font>
    </dxf>
    <dxf>
      <font>
        <name val="Bahnschrift SemiBold SemiConden"/>
      </font>
    </dxf>
    <dxf>
      <font>
        <name val="Bahnschrift SemiBold SemiConden"/>
      </font>
    </dxf>
    <dxf>
      <font>
        <name val="Bahnschrift SemiBold SemiConden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Bahnschrift SemiBold SemiConden"/>
        <scheme val="none"/>
      </font>
    </dxf>
    <dxf>
      <alignment horizontal="general"/>
    </dxf>
    <dxf>
      <font>
        <sz val="12"/>
        <name val="Bahnschrift SemiBold SemiConden"/>
        <scheme val="none"/>
      </font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sz val="12"/>
        <color theme="0"/>
        <name val="Bahnschrift SemiBold SemiConden"/>
        <scheme val="none"/>
      </font>
      <fill>
        <patternFill patternType="solid">
          <fgColor indexed="64"/>
          <bgColor rgb="FF63309C"/>
        </patternFill>
      </fill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3309C"/>
      <color rgb="FFD2B3EB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8" Type="http://schemas.openxmlformats.org/officeDocument/2006/relationships/customXml" Target="../customXml/item40.xml"/><Relationship Id="rId5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59" Type="http://schemas.openxmlformats.org/officeDocument/2006/relationships/customXml" Target="../customXml/item41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57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60" Type="http://schemas.openxmlformats.org/officeDocument/2006/relationships/customXml" Target="../customXml/item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Dashboard.xlsx]Insights!PivotTable6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D2B3EB"/>
            </a:solidFill>
            <a:round/>
          </a:ln>
          <a:effectLst/>
        </c:spPr>
        <c:marker>
          <c:symbol val="circle"/>
          <c:size val="5"/>
          <c:spPr>
            <a:solidFill>
              <a:srgbClr val="6600CC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1929986506449129E-2"/>
          <c:y val="9.3401331522528663E-2"/>
          <c:w val="0.86593007241473263"/>
          <c:h val="0.8321755972255270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Insights!$V$11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Insights!$T$12:$T$18</c:f>
              <c:strCache>
                <c:ptCount val="7"/>
                <c:pt idx="0">
                  <c:v>9/2/2024</c:v>
                </c:pt>
                <c:pt idx="1">
                  <c:v>9/1/2024</c:v>
                </c:pt>
                <c:pt idx="2">
                  <c:v>8/28/2024</c:v>
                </c:pt>
                <c:pt idx="3">
                  <c:v>8/27/2024</c:v>
                </c:pt>
                <c:pt idx="4">
                  <c:v>8/26/2024</c:v>
                </c:pt>
                <c:pt idx="5">
                  <c:v>8/24/2024</c:v>
                </c:pt>
                <c:pt idx="6">
                  <c:v>8/23/2024</c:v>
                </c:pt>
              </c:strCache>
            </c:strRef>
          </c:cat>
          <c:val>
            <c:numRef>
              <c:f>Insights!$V$12:$V$18</c:f>
              <c:numCache>
                <c:formatCode>\$#,##0;\(\$#,##0\);\$#,##0</c:formatCode>
                <c:ptCount val="7"/>
                <c:pt idx="0">
                  <c:v>350</c:v>
                </c:pt>
                <c:pt idx="1">
                  <c:v>495</c:v>
                </c:pt>
                <c:pt idx="2">
                  <c:v>365</c:v>
                </c:pt>
                <c:pt idx="3">
                  <c:v>405</c:v>
                </c:pt>
                <c:pt idx="4">
                  <c:v>875</c:v>
                </c:pt>
                <c:pt idx="5">
                  <c:v>920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4EB8-AA75-A1F06D52CA69}"/>
            </c:ext>
          </c:extLst>
        </c:ser>
        <c:ser>
          <c:idx val="2"/>
          <c:order val="2"/>
          <c:tx>
            <c:strRef>
              <c:f>Insights!$W$11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Insights!$T$12:$T$18</c:f>
              <c:strCache>
                <c:ptCount val="7"/>
                <c:pt idx="0">
                  <c:v>9/2/2024</c:v>
                </c:pt>
                <c:pt idx="1">
                  <c:v>9/1/2024</c:v>
                </c:pt>
                <c:pt idx="2">
                  <c:v>8/28/2024</c:v>
                </c:pt>
                <c:pt idx="3">
                  <c:v>8/27/2024</c:v>
                </c:pt>
                <c:pt idx="4">
                  <c:v>8/26/2024</c:v>
                </c:pt>
                <c:pt idx="5">
                  <c:v>8/24/2024</c:v>
                </c:pt>
                <c:pt idx="6">
                  <c:v>8/23/2024</c:v>
                </c:pt>
              </c:strCache>
            </c:strRef>
          </c:cat>
          <c:val>
            <c:numRef>
              <c:f>Insights!$W$12:$W$18</c:f>
              <c:numCache>
                <c:formatCode>\$#,##0;\(\$#,##0\);\$#,##0</c:formatCode>
                <c:ptCount val="7"/>
                <c:pt idx="0">
                  <c:v>150</c:v>
                </c:pt>
                <c:pt idx="1">
                  <c:v>181</c:v>
                </c:pt>
                <c:pt idx="2">
                  <c:v>120</c:v>
                </c:pt>
                <c:pt idx="3">
                  <c:v>122</c:v>
                </c:pt>
                <c:pt idx="4">
                  <c:v>306</c:v>
                </c:pt>
                <c:pt idx="5">
                  <c:v>338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2867424"/>
        <c:axId val="1452870784"/>
      </c:barChart>
      <c:lineChart>
        <c:grouping val="standard"/>
        <c:varyColors val="0"/>
        <c:ser>
          <c:idx val="0"/>
          <c:order val="0"/>
          <c:tx>
            <c:strRef>
              <c:f>Insights!$U$11</c:f>
              <c:strCache>
                <c:ptCount val="1"/>
                <c:pt idx="0">
                  <c:v>Number of Purchases</c:v>
                </c:pt>
              </c:strCache>
            </c:strRef>
          </c:tx>
          <c:spPr>
            <a:ln w="28575" cap="rnd">
              <a:solidFill>
                <a:srgbClr val="D2B3E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CC"/>
              </a:solidFill>
              <a:ln w="9525">
                <a:noFill/>
              </a:ln>
              <a:effectLst/>
            </c:spPr>
          </c:marker>
          <c:cat>
            <c:strRef>
              <c:f>Insights!$T$12:$T$18</c:f>
              <c:strCache>
                <c:ptCount val="7"/>
                <c:pt idx="0">
                  <c:v>9/2/2024</c:v>
                </c:pt>
                <c:pt idx="1">
                  <c:v>9/1/2024</c:v>
                </c:pt>
                <c:pt idx="2">
                  <c:v>8/28/2024</c:v>
                </c:pt>
                <c:pt idx="3">
                  <c:v>8/27/2024</c:v>
                </c:pt>
                <c:pt idx="4">
                  <c:v>8/26/2024</c:v>
                </c:pt>
                <c:pt idx="5">
                  <c:v>8/24/2024</c:v>
                </c:pt>
                <c:pt idx="6">
                  <c:v>8/23/2024</c:v>
                </c:pt>
              </c:strCache>
            </c:strRef>
          </c:cat>
          <c:val>
            <c:numRef>
              <c:f>Insights!$U$12:$U$18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19</c:v>
                </c:pt>
                <c:pt idx="5">
                  <c:v>21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4EB8-AA75-A1F06D52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17984"/>
        <c:axId val="1539212704"/>
      </c:lineChart>
      <c:catAx>
        <c:axId val="14528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70784"/>
        <c:crosses val="autoZero"/>
        <c:auto val="1"/>
        <c:lblAlgn val="ctr"/>
        <c:lblOffset val="100"/>
        <c:noMultiLvlLbl val="0"/>
      </c:catAx>
      <c:valAx>
        <c:axId val="1452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7424"/>
        <c:crosses val="autoZero"/>
        <c:crossBetween val="between"/>
      </c:valAx>
      <c:valAx>
        <c:axId val="153921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84"/>
        <c:crosses val="max"/>
        <c:crossBetween val="between"/>
      </c:valAx>
      <c:catAx>
        <c:axId val="15392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212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[Fragrance Sales Dashboard.xlsx]Insights!PivotTable1</c:name>
    <c:fmtId val="2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3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D2B3E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29706824278376"/>
          <c:y val="3.4359088695007832E-2"/>
          <c:w val="0.84040137232709244"/>
          <c:h val="0.915339871834775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Insights!$D$11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309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2B3EB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Insights!$C$12:$C$34</c:f>
              <c:strCache>
                <c:ptCount val="23"/>
                <c:pt idx="0">
                  <c:v>Dior Sauvage</c:v>
                </c:pt>
                <c:pt idx="1">
                  <c:v>Ultra Male</c:v>
                </c:pt>
                <c:pt idx="2">
                  <c:v>Blue De Channel</c:v>
                </c:pt>
                <c:pt idx="3">
                  <c:v>Lacoste White</c:v>
                </c:pt>
                <c:pt idx="4">
                  <c:v>LV Orage</c:v>
                </c:pt>
                <c:pt idx="5">
                  <c:v>LV Afternoon Swim</c:v>
                </c:pt>
                <c:pt idx="6">
                  <c:v>SpiceBomb</c:v>
                </c:pt>
                <c:pt idx="7">
                  <c:v>Versace Pour Homme</c:v>
                </c:pt>
                <c:pt idx="8">
                  <c:v>Tom Ford Tobbaco Vanilla</c:v>
                </c:pt>
                <c:pt idx="9">
                  <c:v>Stronger With You</c:v>
                </c:pt>
                <c:pt idx="10">
                  <c:v>Lacoste Black</c:v>
                </c:pt>
                <c:pt idx="11">
                  <c:v>YSL Myself</c:v>
                </c:pt>
                <c:pt idx="12">
                  <c:v>Mont Blanc Explorer</c:v>
                </c:pt>
                <c:pt idx="13">
                  <c:v>Bad Boy</c:v>
                </c:pt>
                <c:pt idx="14">
                  <c:v>LV Imagination</c:v>
                </c:pt>
                <c:pt idx="15">
                  <c:v>Tom Ford Ombere Leather</c:v>
                </c:pt>
                <c:pt idx="16">
                  <c:v>Xerjoff Eurpa Pura</c:v>
                </c:pt>
                <c:pt idx="17">
                  <c:v>Lacoste Essential</c:v>
                </c:pt>
                <c:pt idx="18">
                  <c:v>De Marley Greenly</c:v>
                </c:pt>
                <c:pt idx="19">
                  <c:v>Mont Blanc Legend Spirit</c:v>
                </c:pt>
                <c:pt idx="20">
                  <c:v>Xerjoff Naxos</c:v>
                </c:pt>
                <c:pt idx="21">
                  <c:v>YSL Y</c:v>
                </c:pt>
                <c:pt idx="22">
                  <c:v>Versace Eros</c:v>
                </c:pt>
              </c:strCache>
            </c:strRef>
          </c:cat>
          <c:val>
            <c:numRef>
              <c:f>Insights!$D$12:$D$34</c:f>
              <c:numCache>
                <c:formatCode>General</c:formatCode>
                <c:ptCount val="23"/>
                <c:pt idx="0">
                  <c:v>15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C7C-8E15-ED6D37B8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6031"/>
        <c:axId val="196780351"/>
      </c:barChart>
      <c:catAx>
        <c:axId val="19677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351"/>
        <c:crosses val="autoZero"/>
        <c:auto val="1"/>
        <c:lblAlgn val="ctr"/>
        <c:lblOffset val="100"/>
        <c:noMultiLvlLbl val="0"/>
      </c:catAx>
      <c:valAx>
        <c:axId val="1967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0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[Fragrance Sales Dashboard.xlsx]Insights!PivotTable2</c:name>
    <c:fmtId val="3"/>
  </c:pivotSource>
  <c:chart>
    <c:autoTitleDeleted val="1"/>
    <c:pivotFmts>
      <c:pivotFmt>
        <c:idx val="0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3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63309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01666842421299"/>
          <c:y val="5.1157145082200539E-2"/>
          <c:w val="0.74753046624985642"/>
          <c:h val="0.84598879645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Insights!$M$11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B3EB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63309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Insights!$L$12:$L$26</c:f>
              <c:strCache>
                <c:ptCount val="15"/>
                <c:pt idx="0">
                  <c:v>Anas Lubbad</c:v>
                </c:pt>
                <c:pt idx="1">
                  <c:v>Khalil Zakout</c:v>
                </c:pt>
                <c:pt idx="2">
                  <c:v>Mohammed Shurrab</c:v>
                </c:pt>
                <c:pt idx="3">
                  <c:v>Hassan Nour</c:v>
                </c:pt>
                <c:pt idx="4">
                  <c:v>Waseem Iyad</c:v>
                </c:pt>
                <c:pt idx="5">
                  <c:v>Rami Bader</c:v>
                </c:pt>
                <c:pt idx="6">
                  <c:v>Aya Zakout</c:v>
                </c:pt>
                <c:pt idx="7">
                  <c:v>Zaki Safi</c:v>
                </c:pt>
                <c:pt idx="8">
                  <c:v>Mohsen Hassan</c:v>
                </c:pt>
                <c:pt idx="9">
                  <c:v>Sami Ahmed</c:v>
                </c:pt>
                <c:pt idx="10">
                  <c:v>Ahmed Ibraheem</c:v>
                </c:pt>
                <c:pt idx="11">
                  <c:v>Khaled Matter</c:v>
                </c:pt>
                <c:pt idx="12">
                  <c:v>Ali Sameh</c:v>
                </c:pt>
                <c:pt idx="13">
                  <c:v>Rabee Zakout</c:v>
                </c:pt>
                <c:pt idx="14">
                  <c:v>Sahar Almadhoun</c:v>
                </c:pt>
              </c:strCache>
            </c:strRef>
          </c:cat>
          <c:val>
            <c:numRef>
              <c:f>Insights!$M$12:$M$26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B84-96A0-89FD40452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205024"/>
        <c:axId val="1539209824"/>
      </c:barChart>
      <c:catAx>
        <c:axId val="15392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9824"/>
        <c:crosses val="autoZero"/>
        <c:auto val="1"/>
        <c:lblAlgn val="ctr"/>
        <c:lblOffset val="100"/>
        <c:noMultiLvlLbl val="0"/>
      </c:catAx>
      <c:valAx>
        <c:axId val="1539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392050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sights!A1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2" Type="http://schemas.openxmlformats.org/officeDocument/2006/relationships/hyperlink" Target="#Charts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'Recent Sales'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2.xml"/><Relationship Id="rId4" Type="http://schemas.openxmlformats.org/officeDocument/2006/relationships/hyperlink" Target="#'Recent Sales'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Insights!S7"/><Relationship Id="rId3" Type="http://schemas.openxmlformats.org/officeDocument/2006/relationships/image" Target="../media/image2.svg"/><Relationship Id="rId7" Type="http://schemas.openxmlformats.org/officeDocument/2006/relationships/hyperlink" Target="#Insights!A1"/><Relationship Id="rId12" Type="http://schemas.openxmlformats.org/officeDocument/2006/relationships/hyperlink" Target="#Insights!C7"/><Relationship Id="rId2" Type="http://schemas.openxmlformats.org/officeDocument/2006/relationships/image" Target="../media/image1.png"/><Relationship Id="rId1" Type="http://schemas.openxmlformats.org/officeDocument/2006/relationships/hyperlink" Target="#Char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'Recent Sales'!A1"/><Relationship Id="rId9" Type="http://schemas.openxmlformats.org/officeDocument/2006/relationships/image" Target="../media/image6.svg"/><Relationship Id="rId14" Type="http://schemas.openxmlformats.org/officeDocument/2006/relationships/hyperlink" Target="#Insights!Z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430107</xdr:colOff>
      <xdr:row>0</xdr:row>
      <xdr:rowOff>0</xdr:rowOff>
    </xdr:from>
    <xdr:to>
      <xdr:col>11</xdr:col>
      <xdr:colOff>356681</xdr:colOff>
      <xdr:row>4</xdr:row>
      <xdr:rowOff>182880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A45A9C1-7760-4593-A6EE-0E0A0B330A11}"/>
            </a:ext>
          </a:extLst>
        </xdr:cNvPr>
        <xdr:cNvSpPr/>
      </xdr:nvSpPr>
      <xdr:spPr>
        <a:xfrm>
          <a:off x="4378384" y="0"/>
          <a:ext cx="12661233" cy="928667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Fragrance</a:t>
          </a:r>
          <a:r>
            <a:rPr lang="en-US" sz="4800" baseline="0">
              <a:latin typeface="Bahnschrift SemiBold SemiConden" panose="020B0502040204020203" pitchFamily="34" charset="0"/>
            </a:rPr>
            <a:t> Sales 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426720</xdr:colOff>
      <xdr:row>5</xdr:row>
      <xdr:rowOff>64852</xdr:rowOff>
    </xdr:from>
    <xdr:to>
      <xdr:col>4</xdr:col>
      <xdr:colOff>26096</xdr:colOff>
      <xdr:row>10</xdr:row>
      <xdr:rowOff>144619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30B1805-EC32-D571-0047-85658BBCF29A}"/>
            </a:ext>
          </a:extLst>
        </xdr:cNvPr>
        <xdr:cNvSpPr/>
      </xdr:nvSpPr>
      <xdr:spPr>
        <a:xfrm>
          <a:off x="4371610" y="997086"/>
          <a:ext cx="3041178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Sales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</xdr:col>
      <xdr:colOff>472440</xdr:colOff>
      <xdr:row>12</xdr:row>
      <xdr:rowOff>11513</xdr:rowOff>
    </xdr:from>
    <xdr:to>
      <xdr:col>11</xdr:col>
      <xdr:colOff>324256</xdr:colOff>
      <xdr:row>13</xdr:row>
      <xdr:rowOff>159099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EB746F8-BA63-527A-32B9-C92EB6E725E3}"/>
            </a:ext>
          </a:extLst>
        </xdr:cNvPr>
        <xdr:cNvSpPr/>
      </xdr:nvSpPr>
      <xdr:spPr>
        <a:xfrm>
          <a:off x="4463051" y="2248875"/>
          <a:ext cx="12511716" cy="334033"/>
        </a:xfrm>
        <a:prstGeom prst="rect">
          <a:avLst/>
        </a:prstGeom>
        <a:solidFill>
          <a:srgbClr val="63309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Sales</a:t>
          </a:r>
        </a:p>
      </xdr:txBody>
    </xdr:sp>
    <xdr:clientData/>
  </xdr:twoCellAnchor>
  <xdr:twoCellAnchor editAs="oneCell">
    <xdr:from>
      <xdr:col>0</xdr:col>
      <xdr:colOff>101405</xdr:colOff>
      <xdr:row>2</xdr:row>
      <xdr:rowOff>102743</xdr:rowOff>
    </xdr:from>
    <xdr:to>
      <xdr:col>0</xdr:col>
      <xdr:colOff>1658216</xdr:colOff>
      <xdr:row>10</xdr:row>
      <xdr:rowOff>16747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SaleDate">
              <a:extLst>
                <a:ext uri="{FF2B5EF4-FFF2-40B4-BE49-F238E27FC236}">
                  <a16:creationId xmlns:a16="http://schemas.microsoft.com/office/drawing/2014/main" id="{E6E0C2D0-7F6B-DAB8-0A44-07B6169DA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05" y="471183"/>
              <a:ext cx="3337560" cy="1387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464598</xdr:colOff>
      <xdr:row>14</xdr:row>
      <xdr:rowOff>50056</xdr:rowOff>
    </xdr:from>
    <xdr:to>
      <xdr:col>11</xdr:col>
      <xdr:colOff>328309</xdr:colOff>
      <xdr:row>40</xdr:row>
      <xdr:rowOff>129204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8273DA-528C-4794-8287-28B06D18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51695</xdr:colOff>
      <xdr:row>17</xdr:row>
      <xdr:rowOff>18004</xdr:rowOff>
    </xdr:from>
    <xdr:to>
      <xdr:col>0</xdr:col>
      <xdr:colOff>1741791</xdr:colOff>
      <xdr:row>22</xdr:row>
      <xdr:rowOff>26377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CB5E434A-5214-C5F8-4811-637168824635}"/>
            </a:ext>
          </a:extLst>
        </xdr:cNvPr>
        <xdr:cNvGrpSpPr/>
      </xdr:nvGrpSpPr>
      <xdr:grpSpPr>
        <a:xfrm>
          <a:off x="103390" y="3133523"/>
          <a:ext cx="3380192" cy="924702"/>
          <a:chOff x="226087" y="3131736"/>
          <a:chExt cx="3331222" cy="929472"/>
        </a:xfrm>
      </xdr:grpSpPr>
      <xdr:sp macro="" textlink="">
        <xdr:nvSpPr>
          <xdr:cNvPr id="18" name="TextBox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8A4309-A3F6-2A9C-F573-61B7FA5E904E}"/>
              </a:ext>
            </a:extLst>
          </xdr:cNvPr>
          <xdr:cNvSpPr txBox="1"/>
        </xdr:nvSpPr>
        <xdr:spPr>
          <a:xfrm>
            <a:off x="1021583" y="3131736"/>
            <a:ext cx="2535726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20" name="Graphic 19" descr="Presentation with pie chart with solid fill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0F9E983-8525-502A-C901-61F0F462A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6087" y="3139272"/>
            <a:ext cx="973783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52216</xdr:colOff>
      <xdr:row>10</xdr:row>
      <xdr:rowOff>151033</xdr:rowOff>
    </xdr:from>
    <xdr:to>
      <xdr:col>0</xdr:col>
      <xdr:colOff>1741270</xdr:colOff>
      <xdr:row>16</xdr:row>
      <xdr:rowOff>2129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A92FE67F-810C-D1F1-97B2-D5476A382E17}"/>
            </a:ext>
          </a:extLst>
        </xdr:cNvPr>
        <xdr:cNvGrpSpPr/>
      </xdr:nvGrpSpPr>
      <xdr:grpSpPr>
        <a:xfrm>
          <a:off x="104432" y="1983691"/>
          <a:ext cx="3378108" cy="950691"/>
          <a:chOff x="200967" y="1965290"/>
          <a:chExt cx="3381832" cy="958277"/>
        </a:xfrm>
      </xdr:grpSpPr>
      <xdr:sp macro="" textlink="">
        <xdr:nvSpPr>
          <xdr:cNvPr id="14" name="TextBox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A49ED4F-09F1-010C-74C2-05FCFAABE330}"/>
              </a:ext>
            </a:extLst>
          </xdr:cNvPr>
          <xdr:cNvSpPr txBox="1"/>
        </xdr:nvSpPr>
        <xdr:spPr>
          <a:xfrm>
            <a:off x="1304737" y="1966970"/>
            <a:ext cx="2278062" cy="956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26" name="Graphic 25" descr="Money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B9CFBEC-0F50-552F-E1B5-A890EA8B47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56342</xdr:colOff>
      <xdr:row>23</xdr:row>
      <xdr:rowOff>67500</xdr:rowOff>
    </xdr:from>
    <xdr:to>
      <xdr:col>0</xdr:col>
      <xdr:colOff>1737144</xdr:colOff>
      <xdr:row>28</xdr:row>
      <xdr:rowOff>75873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C41866D1-F6B7-F1EB-ABDF-D4ACCFB8AF29}"/>
            </a:ext>
          </a:extLst>
        </xdr:cNvPr>
        <xdr:cNvGrpSpPr/>
      </xdr:nvGrpSpPr>
      <xdr:grpSpPr>
        <a:xfrm>
          <a:off x="112684" y="4282614"/>
          <a:ext cx="3361604" cy="924702"/>
          <a:chOff x="293077" y="4341726"/>
          <a:chExt cx="3331221" cy="929472"/>
        </a:xfrm>
      </xdr:grpSpPr>
      <xdr:sp macro="" textlink="">
        <xdr:nvSpPr>
          <xdr:cNvPr id="23" name="TextBox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784DA17-03E5-863B-E464-0E08F736F529}"/>
              </a:ext>
            </a:extLst>
          </xdr:cNvPr>
          <xdr:cNvSpPr txBox="1"/>
        </xdr:nvSpPr>
        <xdr:spPr>
          <a:xfrm>
            <a:off x="1130442" y="4341726"/>
            <a:ext cx="2493856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29" name="Graphic 28" descr="Bar graph with upward trend with solid fill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0DCCA6F-EABB-201A-3645-55BE3CE7CD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93077" y="4349262"/>
            <a:ext cx="957908" cy="9144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270105</xdr:colOff>
      <xdr:row>5</xdr:row>
      <xdr:rowOff>64852</xdr:rowOff>
    </xdr:from>
    <xdr:to>
      <xdr:col>7</xdr:col>
      <xdr:colOff>509885</xdr:colOff>
      <xdr:row>10</xdr:row>
      <xdr:rowOff>144619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09FD96F-AC32-4D54-8B55-5D3FD4C2736D}"/>
            </a:ext>
          </a:extLst>
        </xdr:cNvPr>
        <xdr:cNvSpPr/>
      </xdr:nvSpPr>
      <xdr:spPr>
        <a:xfrm>
          <a:off x="9181614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Total</a:t>
          </a:r>
          <a:r>
            <a:rPr lang="en-US" sz="1800" baseline="0">
              <a:latin typeface="Bahnschrift SemiBold SemiConden" panose="020B0502040204020203" pitchFamily="34" charset="0"/>
            </a:rPr>
            <a:t> Profits</a:t>
          </a:r>
          <a:endParaRPr lang="en-US" sz="1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9</xdr:col>
      <xdr:colOff>113489</xdr:colOff>
      <xdr:row>5</xdr:row>
      <xdr:rowOff>64852</xdr:rowOff>
    </xdr:from>
    <xdr:to>
      <xdr:col>11</xdr:col>
      <xdr:colOff>353269</xdr:colOff>
      <xdr:row>10</xdr:row>
      <xdr:rowOff>144619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48D5F07-405B-4FB8-8262-BB075F68B6AE}"/>
            </a:ext>
          </a:extLst>
        </xdr:cNvPr>
        <xdr:cNvSpPr/>
      </xdr:nvSpPr>
      <xdr:spPr>
        <a:xfrm>
          <a:off x="13991616" y="997086"/>
          <a:ext cx="3041177" cy="1012001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latin typeface="Bahnschrift SemiBold SemiConden" panose="020B0502040204020203" pitchFamily="34" charset="0"/>
            </a:rPr>
            <a:t>Best Seller Fragrance</a:t>
          </a:r>
        </a:p>
      </xdr:txBody>
    </xdr:sp>
    <xdr:clientData/>
  </xdr:twoCellAnchor>
  <xdr:twoCellAnchor>
    <xdr:from>
      <xdr:col>9</xdr:col>
      <xdr:colOff>282043</xdr:colOff>
      <xdr:row>7</xdr:row>
      <xdr:rowOff>56746</xdr:rowOff>
    </xdr:from>
    <xdr:to>
      <xdr:col>11</xdr:col>
      <xdr:colOff>184715</xdr:colOff>
      <xdr:row>9</xdr:row>
      <xdr:rowOff>174613</xdr:rowOff>
    </xdr:to>
    <xdr:sp macro="" textlink="Insights!$C$12">
      <xdr:nvSpPr>
        <xdr:cNvPr id="16" name="TextBox 15">
          <a:extLst>
            <a:ext uri="{FF2B5EF4-FFF2-40B4-BE49-F238E27FC236}">
              <a16:creationId xmlns:a16="http://schemas.microsoft.com/office/drawing/2014/main" id="{D22592B9-F8A3-4199-8ACB-9F3C41DB1063}"/>
            </a:ext>
          </a:extLst>
        </xdr:cNvPr>
        <xdr:cNvSpPr txBox="1"/>
      </xdr:nvSpPr>
      <xdr:spPr>
        <a:xfrm>
          <a:off x="14328724" y="1361874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4BAE1A-0EB8-4055-BAFD-3BF02AE85153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Dior Sauvage</a:t>
          </a:fld>
          <a:endParaRPr lang="en-US" sz="4800" b="0" i="0" u="none" strike="noStrike">
            <a:solidFill>
              <a:srgbClr val="002060"/>
            </a:solidFill>
            <a:latin typeface="Bahnschrift SemiBold SemiConden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420072</xdr:colOff>
      <xdr:row>7</xdr:row>
      <xdr:rowOff>16213</xdr:rowOff>
    </xdr:from>
    <xdr:to>
      <xdr:col>7</xdr:col>
      <xdr:colOff>322744</xdr:colOff>
      <xdr:row>9</xdr:row>
      <xdr:rowOff>134080</xdr:rowOff>
    </xdr:to>
    <xdr:sp macro="" textlink="Insights!$AA$12">
      <xdr:nvSpPr>
        <xdr:cNvPr id="17" name="TextBox 16">
          <a:extLst>
            <a:ext uri="{FF2B5EF4-FFF2-40B4-BE49-F238E27FC236}">
              <a16:creationId xmlns:a16="http://schemas.microsoft.com/office/drawing/2014/main" id="{EA8F3619-BA51-4A40-8D47-370B49B794D3}"/>
            </a:ext>
          </a:extLst>
        </xdr:cNvPr>
        <xdr:cNvSpPr txBox="1"/>
      </xdr:nvSpPr>
      <xdr:spPr>
        <a:xfrm>
          <a:off x="9481548" y="132134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0B1FD41-AB2E-4947-A5B9-AB4B5B8E8676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$1,247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576688</xdr:colOff>
      <xdr:row>7</xdr:row>
      <xdr:rowOff>40533</xdr:rowOff>
    </xdr:from>
    <xdr:to>
      <xdr:col>3</xdr:col>
      <xdr:colOff>479360</xdr:colOff>
      <xdr:row>9</xdr:row>
      <xdr:rowOff>158400</xdr:rowOff>
    </xdr:to>
    <xdr:sp macro="" textlink="Insights!$Z$12">
      <xdr:nvSpPr>
        <xdr:cNvPr id="19" name="TextBox 18">
          <a:extLst>
            <a:ext uri="{FF2B5EF4-FFF2-40B4-BE49-F238E27FC236}">
              <a16:creationId xmlns:a16="http://schemas.microsoft.com/office/drawing/2014/main" id="{CFE08C7B-2ECB-4E74-B6EE-FBAE3380DB51}"/>
            </a:ext>
          </a:extLst>
        </xdr:cNvPr>
        <xdr:cNvSpPr txBox="1"/>
      </xdr:nvSpPr>
      <xdr:spPr>
        <a:xfrm>
          <a:off x="4671546" y="1345661"/>
          <a:ext cx="2366961" cy="49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8D8A17-E957-4FA8-80AD-0EC31A380567}" type="TxLink">
            <a:rPr lang="en-US" sz="2800" b="0" i="0" u="none" strike="noStrike">
              <a:solidFill>
                <a:srgbClr val="002060"/>
              </a:solidFill>
              <a:latin typeface="Bahnschrift SemiBold SemiConden"/>
              <a:ea typeface="+mn-ea"/>
              <a:cs typeface="Calibri"/>
            </a:rPr>
            <a:pPr marL="0" indent="0" algn="ctr"/>
            <a:t>$3,490</a:t>
          </a:fld>
          <a:endParaRPr lang="en-US" sz="2800" b="0" i="0" u="none" strike="noStrike">
            <a:solidFill>
              <a:srgbClr val="002060"/>
            </a:solidFill>
            <a:latin typeface="Bahnschrift SemiBold SemiConden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200967</xdr:colOff>
      <xdr:row>17</xdr:row>
      <xdr:rowOff>18004</xdr:rowOff>
    </xdr:from>
    <xdr:to>
      <xdr:col>1</xdr:col>
      <xdr:colOff>3601</xdr:colOff>
      <xdr:row>22</xdr:row>
      <xdr:rowOff>26377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32244FB-8609-4222-8ACB-80D6B39E945B}"/>
            </a:ext>
          </a:extLst>
        </xdr:cNvPr>
        <xdr:cNvGrpSpPr/>
      </xdr:nvGrpSpPr>
      <xdr:grpSpPr>
        <a:xfrm>
          <a:off x="200967" y="3066004"/>
          <a:ext cx="3334728" cy="904844"/>
          <a:chOff x="226088" y="3131736"/>
          <a:chExt cx="3056374" cy="929472"/>
        </a:xfrm>
      </xdr:grpSpPr>
      <xdr:sp macro="" textlink="">
        <xdr:nvSpPr>
          <xdr:cNvPr id="4" name="TextBox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BB54490-093B-32AF-8223-20509A8C13E7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5" name="Graphic 4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6E94EB3-5FA8-4F82-49EE-3F22FFB5C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10</xdr:row>
      <xdr:rowOff>115556</xdr:rowOff>
    </xdr:from>
    <xdr:to>
      <xdr:col>1</xdr:col>
      <xdr:colOff>1843</xdr:colOff>
      <xdr:row>15</xdr:row>
      <xdr:rowOff>123929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4B29729-D65B-435E-91B4-5886FE7539B8}"/>
            </a:ext>
          </a:extLst>
        </xdr:cNvPr>
        <xdr:cNvGrpSpPr/>
      </xdr:nvGrpSpPr>
      <xdr:grpSpPr>
        <a:xfrm>
          <a:off x="200967" y="1908497"/>
          <a:ext cx="3332970" cy="904844"/>
          <a:chOff x="200967" y="1957754"/>
          <a:chExt cx="3290836" cy="929472"/>
        </a:xfrm>
      </xdr:grpSpPr>
      <xdr:sp macro="" textlink="">
        <xdr:nvSpPr>
          <xdr:cNvPr id="7" name="TextBox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12ECA09-C5BD-CB33-CD61-42FC61369D1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8" name="Graphic 7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F54C12D-DE27-6F0F-879A-3E135427E5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200966</xdr:colOff>
      <xdr:row>23</xdr:row>
      <xdr:rowOff>104671</xdr:rowOff>
    </xdr:from>
    <xdr:to>
      <xdr:col>1</xdr:col>
      <xdr:colOff>16213</xdr:colOff>
      <xdr:row>28</xdr:row>
      <xdr:rowOff>113044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A85F152-CB51-4FC4-80F0-C573B16F3C86}"/>
            </a:ext>
          </a:extLst>
        </xdr:cNvPr>
        <xdr:cNvGrpSpPr/>
      </xdr:nvGrpSpPr>
      <xdr:grpSpPr>
        <a:xfrm>
          <a:off x="200966" y="4228436"/>
          <a:ext cx="3347341" cy="904843"/>
          <a:chOff x="293076" y="4341726"/>
          <a:chExt cx="3177448" cy="929472"/>
        </a:xfrm>
      </xdr:grpSpPr>
      <xdr:sp macro="" textlink="">
        <xdr:nvSpPr>
          <xdr:cNvPr id="10" name="TextBox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96AAD2A-BD2C-82B2-6001-1915E66CDF9A}"/>
              </a:ext>
            </a:extLst>
          </xdr:cNvPr>
          <xdr:cNvSpPr txBox="1"/>
        </xdr:nvSpPr>
        <xdr:spPr>
          <a:xfrm>
            <a:off x="1130441" y="4341726"/>
            <a:ext cx="2340083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1" name="Graphic 10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EE39037-1A60-71A9-12AA-E7D6DA9923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6" y="4349262"/>
            <a:ext cx="939747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333911</xdr:colOff>
      <xdr:row>7</xdr:row>
      <xdr:rowOff>162673</xdr:rowOff>
    </xdr:from>
    <xdr:to>
      <xdr:col>11</xdr:col>
      <xdr:colOff>316787</xdr:colOff>
      <xdr:row>34</xdr:row>
      <xdr:rowOff>17379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65F6E0-BC22-478B-8EA7-999689A76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235085</xdr:colOff>
      <xdr:row>0</xdr:row>
      <xdr:rowOff>0</xdr:rowOff>
    </xdr:from>
    <xdr:to>
      <xdr:col>21</xdr:col>
      <xdr:colOff>94180</xdr:colOff>
      <xdr:row>4</xdr:row>
      <xdr:rowOff>167692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3210E60-D181-4712-B4FC-21989855D6E4}"/>
            </a:ext>
          </a:extLst>
        </xdr:cNvPr>
        <xdr:cNvSpPr/>
      </xdr:nvSpPr>
      <xdr:spPr>
        <a:xfrm>
          <a:off x="3771107" y="0"/>
          <a:ext cx="12016848" cy="886883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Charts</a:t>
          </a:r>
        </a:p>
      </xdr:txBody>
    </xdr:sp>
    <xdr:clientData/>
  </xdr:twoCellAnchor>
  <xdr:twoCellAnchor>
    <xdr:from>
      <xdr:col>11</xdr:col>
      <xdr:colOff>590765</xdr:colOff>
      <xdr:row>7</xdr:row>
      <xdr:rowOff>162673</xdr:rowOff>
    </xdr:from>
    <xdr:to>
      <xdr:col>21</xdr:col>
      <xdr:colOff>30947</xdr:colOff>
      <xdr:row>34</xdr:row>
      <xdr:rowOff>17122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C7C097-15D2-41AD-91C3-411D305AD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333911</xdr:colOff>
      <xdr:row>5</xdr:row>
      <xdr:rowOff>25686</xdr:rowOff>
    </xdr:from>
    <xdr:to>
      <xdr:col>11</xdr:col>
      <xdr:colOff>333910</xdr:colOff>
      <xdr:row>7</xdr:row>
      <xdr:rowOff>102743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24898DA-373E-F8A0-B674-DC4077B3D73D}"/>
            </a:ext>
          </a:extLst>
        </xdr:cNvPr>
        <xdr:cNvSpPr/>
      </xdr:nvSpPr>
      <xdr:spPr>
        <a:xfrm>
          <a:off x="3869933" y="924675"/>
          <a:ext cx="6078876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Fragrances Sales</a:t>
          </a:r>
        </a:p>
      </xdr:txBody>
    </xdr:sp>
    <xdr:clientData/>
  </xdr:twoCellAnchor>
  <xdr:twoCellAnchor>
    <xdr:from>
      <xdr:col>12</xdr:col>
      <xdr:colOff>8562</xdr:colOff>
      <xdr:row>5</xdr:row>
      <xdr:rowOff>25686</xdr:rowOff>
    </xdr:from>
    <xdr:to>
      <xdr:col>21</xdr:col>
      <xdr:colOff>34247</xdr:colOff>
      <xdr:row>7</xdr:row>
      <xdr:rowOff>102743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91AF376-1FE1-4347-A4EA-822F94000C9C}"/>
            </a:ext>
          </a:extLst>
        </xdr:cNvPr>
        <xdr:cNvSpPr/>
      </xdr:nvSpPr>
      <xdr:spPr>
        <a:xfrm>
          <a:off x="10231349" y="924675"/>
          <a:ext cx="5496673" cy="436652"/>
        </a:xfrm>
        <a:prstGeom prst="roundRect">
          <a:avLst/>
        </a:prstGeom>
        <a:solidFill>
          <a:srgbClr val="D2B3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600">
              <a:latin typeface="Bahnschrift SemiBold SemiConden" panose="020B0502040204020203" pitchFamily="34" charset="0"/>
            </a:rPr>
            <a:t>Customers Purchases</a:t>
          </a:r>
        </a:p>
      </xdr:txBody>
    </xdr:sp>
    <xdr:clientData/>
  </xdr:twoCellAnchor>
  <xdr:twoCellAnchor editAs="oneCell">
    <xdr:from>
      <xdr:col>0</xdr:col>
      <xdr:colOff>111731</xdr:colOff>
      <xdr:row>2</xdr:row>
      <xdr:rowOff>131338</xdr:rowOff>
    </xdr:from>
    <xdr:to>
      <xdr:col>0</xdr:col>
      <xdr:colOff>3449291</xdr:colOff>
      <xdr:row>10</xdr:row>
      <xdr:rowOff>59932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SaleDate 2">
              <a:extLst>
                <a:ext uri="{FF2B5EF4-FFF2-40B4-BE49-F238E27FC236}">
                  <a16:creationId xmlns:a16="http://schemas.microsoft.com/office/drawing/2014/main" id="{8E99B85E-6C40-5702-D7B2-E6A4819DC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ale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1" y="495020"/>
              <a:ext cx="3337560" cy="1383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0</xdr:colOff>
      <xdr:row>5</xdr:row>
      <xdr:rowOff>17008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668714-B4F3-43BB-9E6F-67332E901BDF}"/>
            </a:ext>
          </a:extLst>
        </xdr:cNvPr>
        <xdr:cNvSpPr/>
      </xdr:nvSpPr>
      <xdr:spPr>
        <a:xfrm>
          <a:off x="4145280" y="0"/>
          <a:ext cx="24018240" cy="931408"/>
        </a:xfrm>
        <a:prstGeom prst="roundRect">
          <a:avLst/>
        </a:prstGeom>
        <a:solidFill>
          <a:srgbClr val="63309C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latin typeface="Bahnschrift SemiBold SemiConden" panose="020B0502040204020203" pitchFamily="34" charset="0"/>
            </a:rPr>
            <a:t>Cruical Insights </a:t>
          </a:r>
          <a:r>
            <a:rPr lang="en-US" sz="4800" baseline="0">
              <a:latin typeface="Bahnschrift SemiBold SemiConden" panose="020B0502040204020203" pitchFamily="34" charset="0"/>
            </a:rPr>
            <a:t>Dashboard</a:t>
          </a:r>
          <a:endParaRPr lang="en-US" sz="48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200967</xdr:colOff>
      <xdr:row>17</xdr:row>
      <xdr:rowOff>18004</xdr:rowOff>
    </xdr:from>
    <xdr:to>
      <xdr:col>1</xdr:col>
      <xdr:colOff>3601</xdr:colOff>
      <xdr:row>22</xdr:row>
      <xdr:rowOff>26377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E5D2707-3159-44AF-A19B-CBD750E69D13}"/>
            </a:ext>
          </a:extLst>
        </xdr:cNvPr>
        <xdr:cNvGrpSpPr/>
      </xdr:nvGrpSpPr>
      <xdr:grpSpPr>
        <a:xfrm>
          <a:off x="200967" y="3242565"/>
          <a:ext cx="3333854" cy="984105"/>
          <a:chOff x="226088" y="3131736"/>
          <a:chExt cx="3056374" cy="929472"/>
        </a:xfrm>
      </xdr:grpSpPr>
      <xdr:sp macro="" textlink="">
        <xdr:nvSpPr>
          <xdr:cNvPr id="3" name="TextBox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88A25D3-CA8D-E168-9F47-963F1EFA7035}"/>
              </a:ext>
            </a:extLst>
          </xdr:cNvPr>
          <xdr:cNvSpPr txBox="1"/>
        </xdr:nvSpPr>
        <xdr:spPr>
          <a:xfrm>
            <a:off x="1021583" y="313173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Charts</a:t>
            </a:r>
          </a:p>
        </xdr:txBody>
      </xdr:sp>
      <xdr:pic>
        <xdr:nvPicPr>
          <xdr:cNvPr id="4" name="Graphic 3" descr="Presentation with pie chart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C5BE92B-F9B1-2F27-7D35-9665B7CFF6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6088" y="313927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10</xdr:row>
      <xdr:rowOff>115556</xdr:rowOff>
    </xdr:from>
    <xdr:to>
      <xdr:col>1</xdr:col>
      <xdr:colOff>1843</xdr:colOff>
      <xdr:row>15</xdr:row>
      <xdr:rowOff>123929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37C517D-C50F-4824-B855-CEDC0F51DD83}"/>
            </a:ext>
          </a:extLst>
        </xdr:cNvPr>
        <xdr:cNvGrpSpPr/>
      </xdr:nvGrpSpPr>
      <xdr:grpSpPr>
        <a:xfrm>
          <a:off x="200967" y="1974093"/>
          <a:ext cx="3332096" cy="984104"/>
          <a:chOff x="200967" y="1957754"/>
          <a:chExt cx="3290836" cy="929472"/>
        </a:xfrm>
      </xdr:grpSpPr>
      <xdr:sp macro="" textlink="">
        <xdr:nvSpPr>
          <xdr:cNvPr id="8" name="TextBox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A777A56-E7FF-676D-641A-DD06DB2C39FD}"/>
              </a:ext>
            </a:extLst>
          </xdr:cNvPr>
          <xdr:cNvSpPr txBox="1"/>
        </xdr:nvSpPr>
        <xdr:spPr>
          <a:xfrm>
            <a:off x="1230924" y="1957754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Recent</a:t>
            </a:r>
            <a:r>
              <a:rPr lang="en-US" sz="28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Sales</a:t>
            </a:r>
            <a:endParaRPr lang="en-US" sz="28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pic>
        <xdr:nvPicPr>
          <xdr:cNvPr id="9" name="Graphic 8" descr="Money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6281DDA-D7F9-8CEC-47A4-792A47C45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0967" y="196529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200967</xdr:colOff>
      <xdr:row>23</xdr:row>
      <xdr:rowOff>104671</xdr:rowOff>
    </xdr:from>
    <xdr:to>
      <xdr:col>1</xdr:col>
      <xdr:colOff>0</xdr:colOff>
      <xdr:row>28</xdr:row>
      <xdr:rowOff>113044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6894A00-FE86-423C-86EC-F8FF18909A97}"/>
            </a:ext>
          </a:extLst>
        </xdr:cNvPr>
        <xdr:cNvGrpSpPr/>
      </xdr:nvGrpSpPr>
      <xdr:grpSpPr>
        <a:xfrm>
          <a:off x="200967" y="4500110"/>
          <a:ext cx="3330253" cy="984105"/>
          <a:chOff x="293077" y="4341726"/>
          <a:chExt cx="3098243" cy="929472"/>
        </a:xfrm>
      </xdr:grpSpPr>
      <xdr:sp macro="" textlink="">
        <xdr:nvSpPr>
          <xdr:cNvPr id="11" name="TextBox 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F593E7-0BFD-95E1-ABDC-B384CF4B8078}"/>
              </a:ext>
            </a:extLst>
          </xdr:cNvPr>
          <xdr:cNvSpPr txBox="1"/>
        </xdr:nvSpPr>
        <xdr:spPr>
          <a:xfrm>
            <a:off x="1130441" y="4341726"/>
            <a:ext cx="2260879" cy="929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Insights</a:t>
            </a:r>
          </a:p>
        </xdr:txBody>
      </xdr:sp>
      <xdr:pic>
        <xdr:nvPicPr>
          <xdr:cNvPr id="12" name="Graphic 11" descr="Bar graph with upward trend with solid fill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E4C7F32-C67B-0260-6C87-785D8717F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93077" y="4349262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115200</xdr:colOff>
      <xdr:row>0</xdr:row>
      <xdr:rowOff>0</xdr:rowOff>
    </xdr:from>
    <xdr:to>
      <xdr:col>26</xdr:col>
      <xdr:colOff>545045</xdr:colOff>
      <xdr:row>4</xdr:row>
      <xdr:rowOff>184388</xdr:rowOff>
    </xdr:to>
    <xdr:grpSp>
      <xdr:nvGrpSpPr>
        <xdr:cNvPr id="20" name="Group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6CD9C92-A0AF-DFC7-F012-DDDCA6BCDAD3}"/>
            </a:ext>
          </a:extLst>
        </xdr:cNvPr>
        <xdr:cNvGrpSpPr/>
      </xdr:nvGrpSpPr>
      <xdr:grpSpPr>
        <a:xfrm>
          <a:off x="24787273" y="0"/>
          <a:ext cx="2780894" cy="927803"/>
          <a:chOff x="25490365" y="14654"/>
          <a:chExt cx="2271347" cy="914400"/>
        </a:xfrm>
      </xdr:grpSpPr>
      <xdr:pic>
        <xdr:nvPicPr>
          <xdr:cNvPr id="14" name="Graphic 13" descr="Back with solid fill">
            <a:extLst>
              <a:ext uri="{FF2B5EF4-FFF2-40B4-BE49-F238E27FC236}">
                <a16:creationId xmlns:a16="http://schemas.microsoft.com/office/drawing/2014/main" id="{5789321A-A68D-8277-803E-1B54C077F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5490365" y="14654"/>
            <a:ext cx="914400" cy="914400"/>
          </a:xfrm>
          <a:prstGeom prst="rect">
            <a:avLst/>
          </a:prstGeom>
        </xdr:spPr>
      </xdr:pic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337756DB-9C81-2EF9-FE9D-95EA1FB3C68D}"/>
              </a:ext>
            </a:extLst>
          </xdr:cNvPr>
          <xdr:cNvSpPr/>
        </xdr:nvSpPr>
        <xdr:spPr>
          <a:xfrm>
            <a:off x="26406231" y="244720"/>
            <a:ext cx="1355481" cy="454269"/>
          </a:xfrm>
          <a:prstGeom prst="roundRect">
            <a:avLst/>
          </a:prstGeom>
          <a:solidFill>
            <a:srgbClr val="D2B3E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>
                <a:latin typeface="Bahnschrift SemiBold SemiConden" panose="020B0502040204020203" pitchFamily="34" charset="0"/>
              </a:rPr>
              <a:t>Back To Menu</a:t>
            </a:r>
          </a:p>
        </xdr:txBody>
      </xdr:sp>
    </xdr:grpSp>
    <xdr:clientData/>
  </xdr:twoCellAnchor>
  <xdr:twoCellAnchor>
    <xdr:from>
      <xdr:col>0</xdr:col>
      <xdr:colOff>729029</xdr:colOff>
      <xdr:row>2</xdr:row>
      <xdr:rowOff>73268</xdr:rowOff>
    </xdr:from>
    <xdr:to>
      <xdr:col>0</xdr:col>
      <xdr:colOff>2648684</xdr:colOff>
      <xdr:row>4</xdr:row>
      <xdr:rowOff>131884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D0182C-C2B3-39D2-8652-80950FF3983E}"/>
            </a:ext>
          </a:extLst>
        </xdr:cNvPr>
        <xdr:cNvSpPr/>
      </xdr:nvSpPr>
      <xdr:spPr>
        <a:xfrm>
          <a:off x="729029" y="439614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Fragrances Insights</a:t>
          </a:r>
        </a:p>
      </xdr:txBody>
    </xdr:sp>
    <xdr:clientData/>
  </xdr:twoCellAnchor>
  <xdr:twoCellAnchor>
    <xdr:from>
      <xdr:col>0</xdr:col>
      <xdr:colOff>729029</xdr:colOff>
      <xdr:row>5</xdr:row>
      <xdr:rowOff>21980</xdr:rowOff>
    </xdr:from>
    <xdr:to>
      <xdr:col>0</xdr:col>
      <xdr:colOff>2648684</xdr:colOff>
      <xdr:row>7</xdr:row>
      <xdr:rowOff>80595</xdr:rowOff>
    </xdr:to>
    <xdr:sp macro="" textlink="">
      <xdr:nvSpPr>
        <xdr:cNvPr id="28" name="Rectangle: Rounded Corners 2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438637-B634-46A8-815D-876A8E4FBF36}"/>
            </a:ext>
          </a:extLst>
        </xdr:cNvPr>
        <xdr:cNvSpPr/>
      </xdr:nvSpPr>
      <xdr:spPr>
        <a:xfrm>
          <a:off x="729029" y="937845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Customers </a:t>
          </a:r>
          <a:r>
            <a:rPr lang="en-US" sz="1600">
              <a:solidFill>
                <a:schemeClr val="lt1"/>
              </a:solidFill>
              <a:latin typeface="Bahnschrift SemiBold SemiConden" panose="020B0502040204020203" pitchFamily="34" charset="0"/>
              <a:ea typeface="+mn-ea"/>
              <a:cs typeface="+mn-cs"/>
            </a:rPr>
            <a:t>Insights</a:t>
          </a:r>
        </a:p>
      </xdr:txBody>
    </xdr:sp>
    <xdr:clientData/>
  </xdr:twoCellAnchor>
  <xdr:twoCellAnchor>
    <xdr:from>
      <xdr:col>0</xdr:col>
      <xdr:colOff>729029</xdr:colOff>
      <xdr:row>7</xdr:row>
      <xdr:rowOff>153865</xdr:rowOff>
    </xdr:from>
    <xdr:to>
      <xdr:col>0</xdr:col>
      <xdr:colOff>2648684</xdr:colOff>
      <xdr:row>10</xdr:row>
      <xdr:rowOff>1</xdr:rowOff>
    </xdr:to>
    <xdr:sp macro="" textlink="">
      <xdr:nvSpPr>
        <xdr:cNvPr id="29" name="Rectangle: Rounded Corners 2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6B7D5B5-2AF5-41B1-B705-F594F5D8EDF6}"/>
            </a:ext>
          </a:extLst>
        </xdr:cNvPr>
        <xdr:cNvSpPr/>
      </xdr:nvSpPr>
      <xdr:spPr>
        <a:xfrm>
          <a:off x="729029" y="1436077"/>
          <a:ext cx="1919655" cy="424962"/>
        </a:xfrm>
        <a:prstGeom prst="roundRect">
          <a:avLst/>
        </a:prstGeom>
        <a:solidFill>
          <a:srgbClr val="D2B3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Bahnschrift SemiBold SemiConden" panose="020B0502040204020203" pitchFamily="34" charset="0"/>
            </a:rPr>
            <a:t>Dates Insights</a:t>
          </a:r>
        </a:p>
      </xdr:txBody>
    </xdr:sp>
    <xdr:clientData/>
  </xdr:twoCellAnchor>
  <xdr:twoCellAnchor>
    <xdr:from>
      <xdr:col>0</xdr:col>
      <xdr:colOff>21981</xdr:colOff>
      <xdr:row>10</xdr:row>
      <xdr:rowOff>146539</xdr:rowOff>
    </xdr:from>
    <xdr:to>
      <xdr:col>0</xdr:col>
      <xdr:colOff>3516923</xdr:colOff>
      <xdr:row>10</xdr:row>
      <xdr:rowOff>146539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754D254-CCB2-4236-6CFF-85D423A98A85}"/>
            </a:ext>
          </a:extLst>
        </xdr:cNvPr>
        <xdr:cNvCxnSpPr/>
      </xdr:nvCxnSpPr>
      <xdr:spPr>
        <a:xfrm>
          <a:off x="21981" y="2007577"/>
          <a:ext cx="3494942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0578707" createdVersion="8" refreshedVersion="8" minRefreshableVersion="3" recordCount="0" supportSubquery="1" supportAdvancedDrill="1" xr:uid="{C7E50309-7B64-4029-A777-9E6CD9368696}">
  <cacheSource type="external" connectionId="2"/>
  <cacheFields count="2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1967593" createdVersion="8" refreshedVersion="8" minRefreshableVersion="3" recordCount="0" supportSubquery="1" supportAdvancedDrill="1" xr:uid="{1CFCEA66-65C1-4EFB-B2BF-A5DB45D9D298}">
  <cacheSource type="external" connectionId="2"/>
  <cacheFields count="2">
    <cacheField name="[Fragrances].[FragranceName].[FragranceName]" caption="FragranceName" numFmtId="0" hierarchy="5" level="1">
      <sharedItems count="25">
        <s v="Bad Boy"/>
        <s v="Blue De Channel"/>
        <s v="De Marley Greenly"/>
        <s v="Dior Sauvage"/>
        <s v="La Male Le Parfum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Eros Flame"/>
        <s v="Versace Pour Homme"/>
        <s v="Xerjoff Eurpa Pura"/>
        <s v="Xerjoff Naxos"/>
        <s v="YSL Myself"/>
        <s v="YSL Y"/>
      </sharedItems>
    </cacheField>
    <cacheField name="[Measures].[Sum of Stock]" caption="Sum of Stock" numFmtId="0" hierarchy="21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324074" createdVersion="8" refreshedVersion="8" minRefreshableVersion="3" recordCount="0" supportSubquery="1" supportAdvancedDrill="1" xr:uid="{B31D4256-A111-4824-A84F-C1F440758BD6}">
  <cacheSource type="external" connectionId="2"/>
  <cacheFields count="2">
    <cacheField name="[Customers].[CustomerName].[CustomerName]" caption="CustomerName" numFmtId="0" hierarchy="1" level="1">
      <sharedItems count="15">
        <s v="Ahmed Ibraheem"/>
        <s v="Ali Sameh"/>
        <s v="Anas Lubbad"/>
        <s v="Aya Zakout"/>
        <s v="Hassan Nour"/>
        <s v="Khaled Matter"/>
        <s v="Khalil Zakout"/>
        <s v="Mohammed Shurrab"/>
        <s v="Mohsen Hassan"/>
        <s v="Rabee Zakout"/>
        <s v="Rami Bader"/>
        <s v="Sahar Almadhoun"/>
        <s v="Sami Ahmed"/>
        <s v="Waseem Iyad"/>
        <s v="Zaki Safi"/>
      </sharedItems>
    </cacheField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 oneField="1">
      <fieldsUsage count="1">
        <fieldUsage x="1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4050925" createdVersion="8" refreshedVersion="8" minRefreshableVersion="3" recordCount="0" supportSubquery="1" supportAdvancedDrill="1" xr:uid="{6EE7A242-38DF-4E03-B756-D179614BD75E}">
  <cacheSource type="external" connectionId="2"/>
  <cacheFields count="1">
    <cacheField name="[Measures].[Average of Age]" caption="Average of Age" numFmtId="0" hierarchy="22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5324072" createdVersion="8" refreshedVersion="8" minRefreshableVersion="3" recordCount="0" supportSubquery="1" supportAdvancedDrill="1" xr:uid="{2CB75424-1DEB-46F0-AABB-94020D683F3C}">
  <cacheSource type="external" connectionId="2"/>
  <cacheFields count="3"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0" memberValueDatatype="7" unbalanced="0"/>
    <cacheHierarchy uniqueName="[Measures].[Count of SaleID]" caption="Count of SaleID" measure="1" displayFolder="" measureGroup="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1"/>
      </fieldsUsage>
    </cacheHierarchy>
    <cacheHierarchy uniqueName="[Measures].[Total Profit]" caption="Total Profit" measure="1" displayFolder="" measureGroup="Sales" count="0" oneField="1">
      <fieldsUsage count="1">
        <fieldUsage x="2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13425924" createdVersion="5" refreshedVersion="8" minRefreshableVersion="3" recordCount="0" supportSubquery="1" supportAdvancedDrill="1" xr:uid="{FED12B66-44CC-455F-A771-03FBB24337FF}">
  <cacheSource type="external" connectionId="2"/>
  <cacheFields count="3">
    <cacheField name="[Fragrances].[FragranceName].[FragranceName]" caption="FragranceName" numFmtId="0" hierarchy="5" level="1">
      <sharedItems count="23">
        <s v="Bad Boy"/>
        <s v="Blue De Channel"/>
        <s v="De Marley Greenly"/>
        <s v="Dior Sauvage"/>
        <s v="Lacoste Black"/>
        <s v="Lacoste Essential"/>
        <s v="Lacoste White"/>
        <s v="LV Afternoon Swim"/>
        <s v="LV Imagination"/>
        <s v="LV Orage"/>
        <s v="Mont Blanc Explorer"/>
        <s v="Mont Blanc Legend Spirit"/>
        <s v="SpiceBomb"/>
        <s v="Stronger With You"/>
        <s v="Tom Ford Ombere Leather"/>
        <s v="Tom Ford Tobbaco Vanilla"/>
        <s v="Ultra Male"/>
        <s v="Versace Eros"/>
        <s v="Versace Pour Homme"/>
        <s v="Xerjoff Eurpa Pura"/>
        <s v="Xerjoff Naxos"/>
        <s v="YSL Myself"/>
        <s v="YSL Y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2" memberValueDatatype="130" unbalanced="0">
      <fieldsUsage count="2">
        <fieldUsage x="-1"/>
        <fieldUsage x="0"/>
      </fieldsUsage>
    </cacheHierarchy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14583332" createdVersion="8" refreshedVersion="8" minRefreshableVersion="3" recordCount="0" supportSubquery="1" supportAdvancedDrill="1" xr:uid="{7BEEA71F-F1A1-41ED-B9F1-DA3ADBEB7125}">
  <cacheSource type="external" connectionId="2"/>
  <cacheFields count="4">
    <cacheField name="[Sales].[SaleDate].[SaleDate]" caption="SaleDate" numFmtId="0" hierarchy="13" level="1">
      <sharedItems containsSemiMixedTypes="0" containsNonDate="0" containsDate="1" containsString="0" minDate="2024-08-23T00:00:00" maxDate="2024-09-03T00:00:00" count="7">
        <d v="2024-08-23T00:00:00"/>
        <d v="2024-08-24T00:00:00"/>
        <d v="2024-08-26T00:00:00"/>
        <d v="2024-08-27T00:00:00"/>
        <d v="2024-08-28T00:00:00"/>
        <d v="2024-09-01T00:00:00"/>
        <d v="2024-09-02T00:00:00"/>
      </sharedItems>
    </cacheField>
    <cacheField name="[Measures].[Count of SaleID]" caption="Count of SaleID" numFmtId="0" hierarchy="14" level="32767"/>
    <cacheField name="[Measures].[Total Sales]" caption="Total Sales" numFmtId="0" hierarchy="23" level="32767"/>
    <cacheField name="[Measures].[Total Profit]" caption="Total Profit" numFmtId="0" hierarchy="24" level="32767"/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0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 oneField="1">
      <fieldsUsage count="1">
        <fieldUsage x="2"/>
      </fieldsUsage>
    </cacheHierarchy>
    <cacheHierarchy uniqueName="[Measures].[Total Profit]" caption="Total Profit" measure="1" displayFolder="" measureGroup="Sales" count="0" oneField="1">
      <fieldsUsage count="1">
        <fieldUsage x="3"/>
      </fieldsUsage>
    </cacheHierarchy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15972225" createdVersion="5" refreshedVersion="8" minRefreshableVersion="3" recordCount="0" supportSubquery="1" supportAdvancedDrill="1" xr:uid="{0E35B958-1D1B-458B-9372-55B0C948A7C6}">
  <cacheSource type="external" connectionId="2"/>
  <cacheFields count="3">
    <cacheField name="[Customers].[CustomerName].[CustomerName]" caption="CustomerName" numFmtId="0" hierarchy="1" level="1">
      <sharedItems count="15">
        <s v="Ahmed Ibraheem"/>
        <s v="Ali Sameh"/>
        <s v="Anas Lubbad"/>
        <s v="Aya Zakout"/>
        <s v="Hassan Nour"/>
        <s v="Khaled Matter"/>
        <s v="Khalil Zakout"/>
        <s v="Mohammed Shurrab"/>
        <s v="Mohsen Hassan"/>
        <s v="Rabee Zakout"/>
        <s v="Rami Bader"/>
        <s v="Sahar Almadhoun"/>
        <s v="Sami Ahmed"/>
        <s v="Waseem Iyad"/>
        <s v="Zaki Safi"/>
      </sharedItems>
    </cacheField>
    <cacheField name="[Measures].[Count of SaleID]" caption="Count of SaleID" numFmtId="0" hierarchy="14" level="32767"/>
    <cacheField name="[Sales].[SaleDate].[SaleDate]" caption="SaleDate" numFmtId="0" hierarchy="13" level="1">
      <sharedItems containsSemiMixedTypes="0" containsNonDate="0" containsString="0"/>
    </cacheField>
  </cacheFields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>
      <fieldsUsage count="2">
        <fieldUsage x="-1"/>
        <fieldUsage x="2"/>
      </fieldsUsage>
    </cacheHierarchy>
    <cacheHierarchy uniqueName="[Measures].[Count of SaleID]" caption="Count of SaleID" measure="1" displayFolder="" measureGroup="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dimensions count="4">
    <dimension name="Customers" uniqueName="[Customers]" caption="Customers"/>
    <dimension name="Fragrances" uniqueName="[Fragrances]" caption="Fragrances"/>
    <dimension measure="1" name="Measures" uniqueName="[Measures]" caption="Measures"/>
    <dimension name="Sales" uniqueName="[Sales]" caption="Sales"/>
  </dimensions>
  <measureGroups count="3">
    <measureGroup name="Customers" caption="Customers"/>
    <measureGroup name="Fragrances" caption="Fragrances"/>
    <measureGroup name="Sales" caption="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537.733906134257" createdVersion="3" refreshedVersion="8" minRefreshableVersion="3" recordCount="0" supportSubquery="1" supportAdvancedDrill="1" xr:uid="{777DDAD4-F777-4249-AB25-C3CBBFDD173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obileNumber]" caption="MobileNumber" attribute="1" defaultMemberUniqueName="[Customers].[MobileNumber].[All]" allUniqueName="[Customers].[MobileNumber].[All]" dimensionUniqueName="[Customers]" displayFolder="" count="0" memberValueDatatype="130" unbalanced="0"/>
    <cacheHierarchy uniqueName="[Fragrances].[FragranceID]" caption="FragranceID" attribute="1" defaultMemberUniqueName="[Fragrances].[FragranceID].[All]" allUniqueName="[Fragrances].[FragranceID].[All]" dimensionUniqueName="[Fragrances]" displayFolder="" count="0" memberValueDatatype="20" unbalanced="0"/>
    <cacheHierarchy uniqueName="[Fragrances].[FragranceName]" caption="FragranceName" attribute="1" defaultMemberUniqueName="[Fragrances].[FragranceName].[All]" allUniqueName="[Fragrances].[FragranceName].[All]" dimensionUniqueName="[Fragrances]" displayFolder="" count="0" memberValueDatatype="130" unbalanced="0"/>
    <cacheHierarchy uniqueName="[Fragrances].[Price]" caption="Price" attribute="1" defaultMemberUniqueName="[Fragrances].[Price].[All]" allUniqueName="[Fragrances].[Price].[All]" dimensionUniqueName="[Fragrances]" displayFolder="" count="0" memberValueDatatype="20" unbalanced="0"/>
    <cacheHierarchy uniqueName="[Fragrances].[Cost]" caption="Cost" attribute="1" defaultMemberUniqueName="[Fragrances].[Cost].[All]" allUniqueName="[Fragrances].[Cost].[All]" dimensionUniqueName="[Fragrances]" displayFolder="" count="0" memberValueDatatype="20" unbalanced="0"/>
    <cacheHierarchy uniqueName="[Fragrances].[Profit]" caption="Profit" attribute="1" defaultMemberUniqueName="[Fragrances].[Profit].[All]" allUniqueName="[Fragrances].[Profit].[All]" dimensionUniqueName="[Fragrances]" displayFolder="" count="0" memberValueDatatype="20" unbalanced="0"/>
    <cacheHierarchy uniqueName="[Fragrances].[Stock]" caption="Stock" attribute="1" defaultMemberUniqueName="[Fragrances].[Stock].[All]" allUniqueName="[Fragrances].[Stock].[All]" dimensionUniqueName="[Fragrances]" displayFolder="" count="0" memberValueDatatype="3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FragranceID]" caption="FragranceID" attribute="1" defaultMemberUniqueName="[Sales].[FragranceID].[All]" allUniqueName="[Sales].[FragranceID].[All]" dimensionUniqueName="[Sales]" displayFolder="" count="0" memberValueDatatype="130" unbalanced="0"/>
    <cacheHierarchy uniqueName="[Sales].[SaleDate]" caption="SaleDate" attribute="1" time="1" defaultMemberUniqueName="[Sales].[SaleDate].[All]" allUniqueName="[Sales].[SaleDate].[All]" dimensionUniqueName="[Sales]" displayFolder="" count="2" memberValueDatatype="7" unbalanced="0"/>
    <cacheHierarchy uniqueName="[Measures].[Count of SaleID]" caption="Count of SaleID" measure="1" displayFolder="" measureGroup="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FragranceID]" caption="Count of FragranceID" measure="1" displayFolder="" measureGroup="Sal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fit]" caption="Sum of Profit" measure="1" displayFolder="" measureGroup="Fragranc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ice]" caption="Count of Price" measure="1" displayFolder="" measureGroup="Fragranc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ragranceID]" caption="Sum of FragranceID" measure="1" displayFolder="" measureGroup="Fragr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]" caption="Sum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ock]" caption="Sum of Stock" measure="1" displayFolder="" measureGroup="Fragranc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Customer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Sales]" caption="Total Sales" measure="1" displayFolder="" measureGroup="Sales" count="0"/>
    <cacheHierarchy uniqueName="[Measures].[Total Profit]" caption="Total Profit" measure="1" displayFolder="" measureGroup="Sales" count="0"/>
    <cacheHierarchy uniqueName="[Measures].[__XL_Count Customers1]" caption="__XL_Count Customers1" measure="1" displayFolder="" measureGroup="Customers" count="0" hidden="1"/>
    <cacheHierarchy uniqueName="[Measures].[__XL_Count Fragrances1]" caption="__XL_Count Fragrances1" measure="1" displayFolder="" measureGroup="Fragrances" count="0" hidden="1"/>
    <cacheHierarchy uniqueName="[Measures].[__XL_Count Sales1]" caption="__XL_Count Sales1" measure="1" displayFolder="" measureGroup="Sales" count="0" hidden="1"/>
    <cacheHierarchy uniqueName="[Measures].[__No measures defined]" caption="__No measures defined" measure="1" displayFolder="" count="0" hidden="1"/>
    <cacheHierarchy uniqueName="[Measures].[Least Selling Fragrance]" caption="Least Selling Fragrance" measure="1" displayFolder="" measureGroup="Sales" count="0" hidden="1"/>
  </cacheHierarchies>
  <kpis count="0"/>
  <extLst>
    <ext xmlns:x14="http://schemas.microsoft.com/office/spreadsheetml/2009/9/main" uri="{725AE2AE-9491-48be-B2B4-4EB974FC3084}">
      <x14:pivotCacheDefinition pivotCacheId="15820222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9185-7E75-4766-BF9F-0AA6CFBEB889}" name="PivotTable6" cacheId="30" applyNumberFormats="0" applyBorderFormats="0" applyFontFormats="0" applyPatternFormats="0" applyAlignmentFormats="0" applyWidthHeightFormats="1" dataCaption="Values" tag="62b0c66f-3130-436a-a05d-b2dbbd473279" updatedVersion="8" minRefreshableVersion="5" useAutoFormatting="1" subtotalHiddenItems="1" rowGrandTotals="0" itemPrintTitles="1" createdVersion="8" indent="0" outline="1" outlineData="1" multipleFieldFilters="0" chartFormat="9" rowHeaderCaption="Date">
  <location ref="T11:W18" firstHeaderRow="0" firstDataRow="1" firstDataCol="1"/>
  <pivotFields count="4">
    <pivotField axis="axisRow" allDrilled="1" subtotalTop="0" showAll="0" sortType="descending" defaultSubtotal="0" defaultAttributeDrillState="1">
      <items count="7"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of Purchases" fld="1" subtotal="count" baseField="0" baseItem="0"/>
    <dataField name="Sales" fld="2" subtotal="count" baseField="0" baseItem="0"/>
    <dataField name="Profit" fld="3" subtotal="count" baseField="0" baseItem="0"/>
  </dataFields>
  <formats count="16">
    <format dxfId="101">
      <pivotArea field="0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field="0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grandRow="1" outline="0" collapsedLevelsAreSubtotals="1" fieldPosition="0"/>
    </format>
    <format dxfId="86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"/>
    <pivotHierarchy dragToRow="0" dragToCol="0" dragToPage="0" dragToData="1" caption="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63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3A7C8-0935-45F4-B1AD-BDE8F815F0F8}" name="PivotTable12" cacheId="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R11:R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Customers Age" fld="0" subtotal="average" baseField="0" baseItem="0" numFmtId="165"/>
  </dataFields>
  <formats count="5">
    <format dxfId="106">
      <pivotArea outline="0" collapsedLevelsAreSubtotals="1" fieldPosition="0"/>
    </format>
    <format dxfId="105">
      <pivotArea dataOnly="0" labelOnly="1" outline="0" axis="axisValues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Customers Ag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EEEC9-671E-4B03-B7B5-A355F6DD1737}" name="PivotTable10" cacheId="1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">
  <location ref="O11:P26" firstHeaderRow="1" firstDataRow="1" firstDataCol="1"/>
  <pivotFields count="2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6"/>
    </i>
    <i>
      <x v="2"/>
    </i>
    <i>
      <x v="7"/>
    </i>
    <i>
      <x v="4"/>
    </i>
    <i>
      <x v="13"/>
    </i>
    <i>
      <x v="3"/>
    </i>
    <i>
      <x v="1"/>
    </i>
    <i>
      <x v="14"/>
    </i>
    <i>
      <x/>
    </i>
    <i>
      <x v="10"/>
    </i>
    <i>
      <x v="8"/>
    </i>
    <i>
      <x v="9"/>
    </i>
    <i>
      <x v="12"/>
    </i>
    <i>
      <x v="5"/>
    </i>
    <i>
      <x v="11"/>
    </i>
  </rowItems>
  <colItems count="1">
    <i/>
  </colItems>
  <dataFields count="1">
    <dataField fld="1" subtotal="count" baseField="0" baseItem="0"/>
  </dataFields>
  <formats count="8">
    <format dxfId="114">
      <pivotArea field="0" type="button" dataOnly="0" labelOnly="1" outline="0" axis="axisRow" fieldPosition="0"/>
    </format>
    <format dxfId="113">
      <pivotArea dataOnly="0" labelOnly="1" outline="0" axis="axisValues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fieldPosition="0">
        <references count="1">
          <reference field="0" count="0"/>
        </references>
      </pivotArea>
    </format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DD10-A850-4374-8A3C-F99C56963DD6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:AA1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s" fld="0" subtotal="count" baseField="0" baseItem="0" numFmtId="1"/>
    <dataField fld="1" subtotal="count" baseField="0" baseItem="0"/>
    <dataField fld="2" subtotal="count" baseField="0" baseItem="0"/>
  </dataFields>
  <formats count="3">
    <format dxfId="1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6">
      <pivotArea outline="0" collapsedLevelsAreSubtotals="1" fieldPosition="0"/>
    </format>
    <format dxfId="1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D39C5-0B91-4160-BE43-5650B42B1B01}" name="PivotTable3" cacheId="11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rowHeaderCaption="Fragrance">
  <location ref="F11:G34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3">
    <i>
      <x v="3"/>
    </i>
    <i>
      <x v="9"/>
    </i>
    <i>
      <x v="7"/>
    </i>
    <i>
      <x v="16"/>
    </i>
    <i>
      <x v="2"/>
    </i>
    <i>
      <x v="19"/>
    </i>
    <i>
      <x v="1"/>
    </i>
    <i>
      <x v="15"/>
    </i>
    <i>
      <x v="8"/>
    </i>
    <i>
      <x v="12"/>
    </i>
    <i>
      <x v="18"/>
    </i>
    <i>
      <x v="13"/>
    </i>
    <i>
      <x v="14"/>
    </i>
    <i>
      <x v="6"/>
    </i>
    <i>
      <x v="20"/>
    </i>
    <i>
      <x/>
    </i>
    <i>
      <x v="21"/>
    </i>
    <i>
      <x v="10"/>
    </i>
    <i>
      <x v="4"/>
    </i>
    <i>
      <x v="11"/>
    </i>
    <i>
      <x v="5"/>
    </i>
    <i>
      <x v="17"/>
    </i>
    <i>
      <x v="22"/>
    </i>
  </rowItems>
  <colItems count="1">
    <i/>
  </colItems>
  <dataFields count="1">
    <dataField fld="1" subtotal="count" baseField="0" baseItem="0"/>
  </dataFields>
  <formats count="10">
    <format dxfId="127">
      <pivotArea field="0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0" count="1">
            <x v="3"/>
          </reference>
        </references>
      </pivotArea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outline="0" collapsedLevelsAreSubtotals="1" fieldPosition="0"/>
    </format>
  </formats>
  <conditionalFormats count="1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4551-0D2F-4622-9190-6ACBA56D6799}" name="PivotTable2" cacheId="33" applyNumberFormats="0" applyBorderFormats="0" applyFontFormats="0" applyPatternFormats="0" applyAlignmentFormats="0" applyWidthHeightFormats="1" dataCaption="Values" tag="ffdb3b10-d717-48cb-8d6d-f5d07e019bf7" updatedVersion="8" minRefreshableVersion="5" useAutoFormatting="1" subtotalHiddenItems="1" rowGrandTotals="0" itemPrintTitles="1" createdVersion="5" indent="0" outline="1" outlineData="1" multipleFieldFilters="0" chartFormat="5" rowHeaderCaption="Customer">
  <location ref="L11:M26" firstHeaderRow="1" firstDataRow="1" firstDataCol="1"/>
  <pivotFields count="3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5">
    <i>
      <x v="2"/>
    </i>
    <i>
      <x v="6"/>
    </i>
    <i>
      <x v="7"/>
    </i>
    <i>
      <x v="4"/>
    </i>
    <i>
      <x v="13"/>
    </i>
    <i>
      <x v="10"/>
    </i>
    <i>
      <x v="3"/>
    </i>
    <i>
      <x v="14"/>
    </i>
    <i>
      <x v="8"/>
    </i>
    <i>
      <x v="12"/>
    </i>
    <i>
      <x/>
    </i>
    <i>
      <x v="5"/>
    </i>
    <i>
      <x v="1"/>
    </i>
    <i>
      <x v="9"/>
    </i>
    <i>
      <x v="11"/>
    </i>
  </rowItems>
  <colItems count="1">
    <i/>
  </colItems>
  <dataFields count="1">
    <dataField name="Number of Purchases" fld="1" subtotal="count" baseField="0" baseItem="1"/>
  </dataFields>
  <formats count="19">
    <format dxfId="146">
      <pivotArea dataOnly="0" labelOnly="1" outline="0" axis="axisValues" fieldPosition="0"/>
    </format>
    <format dxfId="145">
      <pivotArea grandRow="1" outline="0" collapsedLevelsAreSubtotals="1" fieldPosition="0"/>
    </format>
    <format dxfId="144">
      <pivotArea dataOnly="0" labelOnly="1" grandRow="1" outline="0" fieldPosition="0"/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dataOnly="0" labelOnly="1" grandRow="1" outline="0" fieldPosition="0"/>
    </format>
    <format dxfId="140">
      <pivotArea dataOnly="0" labelOnly="1" grandRow="1" outline="0" fieldPosition="0"/>
    </format>
    <format dxfId="139">
      <pivotArea outline="0" collapsedLevelsAreSubtotals="1" fieldPosition="0"/>
    </format>
    <format dxfId="138">
      <pivotArea dataOnly="0" labelOnly="1" outline="0" axis="axisValues" fieldPosition="0"/>
    </format>
    <format dxfId="137">
      <pivotArea dataOnly="0" labelOnly="1" outline="0" axis="axisValues" fieldPosition="0"/>
    </format>
    <format dxfId="136">
      <pivotArea dataOnly="0" labelOnly="1" outline="0" axis="axisValues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field="0" type="button" dataOnly="0" labelOnly="1" outline="0" axis="axisRow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">
      <pivotArea outline="0" collapsedLevelsAreSubtotals="1" fieldPosition="0"/>
    </format>
    <format dxfId="128">
      <pivotArea outline="0" collapsedLevelsAreSubtotals="1" fieldPosition="0"/>
    </format>
  </formats>
  <conditionalFormats count="3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63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80143-DF56-4BA7-BED4-B6C84D4A6945}" name="PivotTable1" cacheId="27" applyNumberFormats="0" applyBorderFormats="0" applyFontFormats="0" applyPatternFormats="0" applyAlignmentFormats="0" applyWidthHeightFormats="1" dataCaption="Values" tag="b6dc0102-727f-4c20-872e-94bc825d72c0" updatedVersion="8" minRefreshableVersion="5" useAutoFormatting="1" subtotalHiddenItems="1" rowGrandTotals="0" itemPrintTitles="1" createdVersion="5" indent="0" outline="1" outlineData="1" multipleFieldFilters="0" chartFormat="24" rowHeaderCaption="Fragrance">
  <location ref="C11:D34" firstHeaderRow="1" firstDataRow="1" firstDataCol="1"/>
  <pivotFields count="3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3">
    <i>
      <x v="3"/>
    </i>
    <i>
      <x v="16"/>
    </i>
    <i>
      <x v="1"/>
    </i>
    <i>
      <x v="6"/>
    </i>
    <i>
      <x v="9"/>
    </i>
    <i>
      <x v="7"/>
    </i>
    <i>
      <x v="12"/>
    </i>
    <i>
      <x v="18"/>
    </i>
    <i>
      <x v="15"/>
    </i>
    <i>
      <x v="13"/>
    </i>
    <i>
      <x v="4"/>
    </i>
    <i>
      <x v="21"/>
    </i>
    <i>
      <x v="10"/>
    </i>
    <i>
      <x/>
    </i>
    <i>
      <x v="8"/>
    </i>
    <i>
      <x v="14"/>
    </i>
    <i>
      <x v="19"/>
    </i>
    <i>
      <x v="5"/>
    </i>
    <i>
      <x v="2"/>
    </i>
    <i>
      <x v="11"/>
    </i>
    <i>
      <x v="20"/>
    </i>
    <i>
      <x v="22"/>
    </i>
    <i>
      <x v="17"/>
    </i>
  </rowItems>
  <colItems count="1">
    <i/>
  </colItems>
  <dataFields count="1">
    <dataField name="Number of Purchases" fld="1" subtotal="count" baseField="0" baseItem="1"/>
  </dataFields>
  <formats count="18">
    <format dxfId="164">
      <pivotArea type="all" dataOnly="0" outline="0" fieldPosition="0"/>
    </format>
    <format dxfId="163">
      <pivotArea outline="0" collapsedLevelsAreSubtotals="1" fieldPosition="0"/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dataOnly="0" labelOnly="1" grandRow="1" outline="0" fieldPosition="0"/>
    </format>
    <format dxfId="157">
      <pivotArea type="all" dataOnly="0" outline="0" fieldPosition="0"/>
    </format>
    <format dxfId="156">
      <pivotArea dataOnly="0" labelOnly="1" outline="0" axis="axisValues" fieldPosition="0"/>
    </format>
    <format dxfId="155">
      <pivotArea dataOnly="0" labelOnly="1" outline="0" axis="axisValues" fieldPosition="0"/>
    </format>
    <format dxfId="154">
      <pivotArea dataOnly="0" labelOnly="1" outline="0" axis="axisValues" fieldPosition="0"/>
    </format>
    <format dxfId="153">
      <pivotArea outline="0" collapsedLevelsAreSubtotals="1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dataOnly="0" labelOnly="1" grandRow="1" outline="0" fieldPosition="0"/>
    </format>
    <format dxfId="149">
      <pivotArea field="0" type="button" dataOnly="0" labelOnly="1" outline="0" axis="axisRow" fieldPosition="0"/>
    </format>
    <format dxfId="148">
      <pivotArea field="0" type="button" dataOnly="0" labelOnly="1" outline="0" axis="axisRow" fieldPosition="0"/>
    </format>
    <format dxfId="147">
      <pivotArea dataOnly="0" labelOnly="1" outline="0" axis="axisValues" fieldPosition="0"/>
    </format>
  </formats>
  <conditionalFormats count="1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Purch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63" name="[Sales].[SaleDate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9A462-4C85-4680-8925-88F1D392800E}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Fragrance">
  <location ref="I11:J36" firstHeaderRow="1" firstDataRow="1" firstDataCol="1"/>
  <pivotFields count="2">
    <pivotField axis="axisRow" allDrilled="1" subtotalTop="0" showAll="0" sortType="a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18"/>
    </i>
    <i>
      <x v="19"/>
    </i>
    <i>
      <x/>
    </i>
    <i>
      <x v="17"/>
    </i>
    <i>
      <x v="10"/>
    </i>
    <i>
      <x v="23"/>
    </i>
    <i>
      <x v="5"/>
    </i>
    <i>
      <x v="3"/>
    </i>
    <i>
      <x v="13"/>
    </i>
    <i>
      <x v="2"/>
    </i>
    <i>
      <x v="9"/>
    </i>
    <i>
      <x v="12"/>
    </i>
    <i>
      <x v="4"/>
    </i>
    <i>
      <x v="6"/>
    </i>
    <i>
      <x v="1"/>
    </i>
    <i>
      <x v="14"/>
    </i>
    <i>
      <x v="20"/>
    </i>
    <i>
      <x v="16"/>
    </i>
    <i>
      <x v="21"/>
    </i>
    <i>
      <x v="7"/>
    </i>
    <i>
      <x v="22"/>
    </i>
    <i>
      <x v="8"/>
    </i>
    <i>
      <x v="11"/>
    </i>
    <i>
      <x v="15"/>
    </i>
    <i>
      <x v="24"/>
    </i>
  </rowItems>
  <colItems count="1">
    <i/>
  </colItems>
  <dataFields count="1">
    <dataField name="Stock" fld="1" baseField="0" baseItem="0"/>
  </dataFields>
  <formats count="7">
    <format dxfId="171">
      <pivotArea field="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0" count="1">
            <x v="3"/>
          </reference>
        </references>
      </pivotArea>
    </format>
    <format dxfId="168">
      <pivotArea dataOnly="0" labelOnly="1" fieldPosition="0">
        <references count="1">
          <reference field="0" count="0"/>
        </references>
      </pivotArea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fieldPosition="0">
        <references count="1">
          <reference field="0" count="0"/>
        </references>
      </pivotArea>
    </format>
    <format dxfId="165">
      <pivotArea outline="0" collapsedLevelsAreSubtotals="1" fieldPosition="0"/>
    </format>
  </formats>
  <conditionalFormats count="7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ock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ragr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aleDate" xr10:uid="{F98BC2EB-B201-4613-868D-774E3FCB1244}" sourceName="[Sales].[SaleDate]">
  <pivotTables>
    <pivotTable tabId="3" name="PivotTable1"/>
    <pivotTable tabId="3" name="PivotTable2"/>
    <pivotTable tabId="3" name="PivotTable6"/>
  </pivotTables>
  <state minimalRefreshVersion="6" lastRefreshVersion="6" pivotCacheId="1582022224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" xr10:uid="{8A907A4B-9B6B-4A95-B979-2A3894870344}" cache="Timeline_SaleDate" caption="SaleDate" showHeader="0" level="0" selectionLevel="0" scrollPosition="2024-01-01T00:00:00" style="TimeSlicerStyleLight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Date 2" xr10:uid="{3BEAA441-EFBD-4EDE-AD81-47479A113EB2}" cache="Timeline_SaleDate" caption="SaleDate" showHeader="0" level="0" selectionLevel="0" scrollPosition="2024-01-01T00:00:00" style="TimeSlicerStyleLight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82C4-833B-43CD-BD49-2DC0A7F66BAF}">
  <dimension ref="A1:A2"/>
  <sheetViews>
    <sheetView showFormulas="1" showGridLines="0" zoomScale="79" zoomScaleNormal="88" workbookViewId="0">
      <selection sqref="A1:A2"/>
    </sheetView>
  </sheetViews>
  <sheetFormatPr defaultColWidth="9.33203125" defaultRowHeight="14.4" x14ac:dyDescent="0.3"/>
  <cols>
    <col min="1" max="1" width="25.6640625" style="1" customWidth="1"/>
  </cols>
  <sheetData>
    <row r="1" spans="1:1" ht="14.4" customHeight="1" x14ac:dyDescent="0.3">
      <c r="A1" s="14" t="s">
        <v>35</v>
      </c>
    </row>
    <row r="2" spans="1:1" ht="14.4" customHeight="1" x14ac:dyDescent="0.3">
      <c r="A2" s="14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0B1A-4794-43F9-8D06-7FD331438821}">
  <dimension ref="A1:A2"/>
  <sheetViews>
    <sheetView showGridLines="0" zoomScale="85" workbookViewId="0">
      <selection sqref="A1:A2"/>
    </sheetView>
  </sheetViews>
  <sheetFormatPr defaultRowHeight="14.4" x14ac:dyDescent="0.3"/>
  <cols>
    <col min="1" max="1" width="51.5546875" style="1" customWidth="1"/>
  </cols>
  <sheetData>
    <row r="1" spans="1:1" x14ac:dyDescent="0.3">
      <c r="A1" s="14" t="s">
        <v>35</v>
      </c>
    </row>
    <row r="2" spans="1:1" x14ac:dyDescent="0.3">
      <c r="A2" s="14"/>
    </row>
  </sheetData>
  <mergeCells count="1">
    <mergeCell ref="A1:A2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43E6-E523-4718-925C-090996EC1BAA}">
  <dimension ref="A1:AA36"/>
  <sheetViews>
    <sheetView tabSelected="1" zoomScale="82" zoomScaleNormal="90" workbookViewId="0">
      <selection sqref="A1:A2"/>
    </sheetView>
  </sheetViews>
  <sheetFormatPr defaultRowHeight="14.4" x14ac:dyDescent="0.3"/>
  <cols>
    <col min="1" max="1" width="51.5546875" style="1" customWidth="1"/>
    <col min="3" max="3" width="23.5546875" bestFit="1" customWidth="1"/>
    <col min="4" max="4" width="20" bestFit="1" customWidth="1"/>
    <col min="5" max="5" width="10.44140625" bestFit="1" customWidth="1"/>
    <col min="6" max="6" width="22.21875" bestFit="1" customWidth="1"/>
    <col min="7" max="8" width="10.44140625" bestFit="1" customWidth="1"/>
    <col min="9" max="9" width="22.21875" bestFit="1" customWidth="1"/>
    <col min="10" max="10" width="5.77734375" bestFit="1" customWidth="1"/>
    <col min="11" max="11" width="10.44140625" bestFit="1" customWidth="1"/>
    <col min="12" max="12" width="18.6640625" bestFit="1" customWidth="1"/>
    <col min="13" max="13" width="20" bestFit="1" customWidth="1"/>
    <col min="14" max="14" width="10.77734375" bestFit="1" customWidth="1"/>
    <col min="15" max="15" width="18.6640625" bestFit="1" customWidth="1"/>
    <col min="16" max="17" width="10.44140625" bestFit="1" customWidth="1"/>
    <col min="18" max="18" width="22" bestFit="1" customWidth="1"/>
    <col min="19" max="19" width="10.88671875" bestFit="1" customWidth="1"/>
    <col min="20" max="20" width="10.21875" bestFit="1" customWidth="1"/>
    <col min="21" max="21" width="20" bestFit="1" customWidth="1"/>
    <col min="22" max="22" width="5.6640625" bestFit="1" customWidth="1"/>
    <col min="23" max="23" width="5.77734375" bestFit="1" customWidth="1"/>
    <col min="25" max="25" width="15" bestFit="1" customWidth="1"/>
    <col min="26" max="26" width="10.33203125" bestFit="1" customWidth="1"/>
    <col min="27" max="27" width="10.44140625" bestFit="1" customWidth="1"/>
  </cols>
  <sheetData>
    <row r="1" spans="1:27" ht="14.4" customHeight="1" x14ac:dyDescent="0.3">
      <c r="A1" s="14" t="s">
        <v>35</v>
      </c>
    </row>
    <row r="2" spans="1:27" ht="14.4" customHeight="1" x14ac:dyDescent="0.3">
      <c r="A2" s="14"/>
    </row>
    <row r="7" spans="1:27" ht="14.4" customHeight="1" x14ac:dyDescent="0.3">
      <c r="C7" s="18" t="s">
        <v>55</v>
      </c>
      <c r="D7" s="18"/>
      <c r="E7" s="18"/>
      <c r="F7" s="18"/>
      <c r="G7" s="18"/>
      <c r="H7" s="18"/>
      <c r="I7" s="18"/>
      <c r="J7" s="18"/>
      <c r="L7" s="18" t="s">
        <v>56</v>
      </c>
      <c r="M7" s="18"/>
      <c r="N7" s="18"/>
      <c r="O7" s="18"/>
      <c r="P7" s="18"/>
      <c r="Q7" s="18"/>
      <c r="R7" s="18"/>
      <c r="T7" s="18" t="s">
        <v>57</v>
      </c>
      <c r="U7" s="18"/>
      <c r="V7" s="18"/>
      <c r="W7" s="18"/>
      <c r="X7" s="18"/>
      <c r="Y7" s="18"/>
      <c r="Z7" s="18"/>
      <c r="AA7" s="18"/>
    </row>
    <row r="8" spans="1:27" ht="14.4" customHeight="1" x14ac:dyDescent="0.3">
      <c r="C8" s="18"/>
      <c r="D8" s="18"/>
      <c r="E8" s="18"/>
      <c r="F8" s="18"/>
      <c r="G8" s="18"/>
      <c r="H8" s="18"/>
      <c r="I8" s="18"/>
      <c r="J8" s="18"/>
      <c r="L8" s="18"/>
      <c r="M8" s="18"/>
      <c r="N8" s="18"/>
      <c r="O8" s="18"/>
      <c r="P8" s="18"/>
      <c r="Q8" s="18"/>
      <c r="R8" s="18"/>
      <c r="T8" s="18"/>
      <c r="U8" s="18"/>
      <c r="V8" s="18"/>
      <c r="W8" s="18"/>
      <c r="X8" s="18"/>
      <c r="Y8" s="18"/>
      <c r="Z8" s="18"/>
      <c r="AA8" s="18"/>
    </row>
    <row r="9" spans="1:27" ht="14.4" customHeight="1" x14ac:dyDescent="0.3">
      <c r="C9" s="15" t="s">
        <v>20</v>
      </c>
      <c r="D9" s="15"/>
      <c r="F9" s="15" t="s">
        <v>49</v>
      </c>
      <c r="G9" s="15"/>
      <c r="I9" s="15" t="s">
        <v>51</v>
      </c>
      <c r="J9" s="15"/>
      <c r="L9" s="15" t="s">
        <v>21</v>
      </c>
      <c r="M9" s="15"/>
      <c r="O9" s="15" t="s">
        <v>52</v>
      </c>
      <c r="P9" s="15"/>
      <c r="R9" s="15" t="s">
        <v>54</v>
      </c>
      <c r="T9" s="16" t="s">
        <v>44</v>
      </c>
      <c r="U9" s="16"/>
      <c r="V9" s="16"/>
      <c r="W9" s="16"/>
      <c r="Y9" s="16" t="s">
        <v>61</v>
      </c>
      <c r="Z9" s="16"/>
      <c r="AA9" s="16"/>
    </row>
    <row r="10" spans="1:27" ht="14.4" customHeight="1" x14ac:dyDescent="0.3">
      <c r="C10" s="15"/>
      <c r="D10" s="15"/>
      <c r="F10" s="15"/>
      <c r="G10" s="15"/>
      <c r="I10" s="15"/>
      <c r="J10" s="15"/>
      <c r="L10" s="15"/>
      <c r="M10" s="15"/>
      <c r="O10" s="15"/>
      <c r="P10" s="15"/>
      <c r="R10" s="17"/>
      <c r="T10" s="16"/>
      <c r="U10" s="16"/>
      <c r="V10" s="16"/>
      <c r="W10" s="16"/>
      <c r="Y10" s="16"/>
      <c r="Z10" s="16"/>
      <c r="AA10" s="16"/>
    </row>
    <row r="11" spans="1:27" ht="15.6" x14ac:dyDescent="0.3">
      <c r="C11" s="9" t="s">
        <v>18</v>
      </c>
      <c r="D11" s="9" t="s">
        <v>19</v>
      </c>
      <c r="F11" s="9" t="s">
        <v>18</v>
      </c>
      <c r="G11" s="9" t="s">
        <v>43</v>
      </c>
      <c r="I11" s="9" t="s">
        <v>18</v>
      </c>
      <c r="J11" s="9" t="s">
        <v>50</v>
      </c>
      <c r="L11" s="9" t="s">
        <v>22</v>
      </c>
      <c r="M11" s="9" t="s">
        <v>19</v>
      </c>
      <c r="O11" s="9" t="s">
        <v>22</v>
      </c>
      <c r="P11" s="9" t="s">
        <v>43</v>
      </c>
      <c r="R11" s="9" t="s">
        <v>53</v>
      </c>
      <c r="T11" s="9" t="s">
        <v>45</v>
      </c>
      <c r="U11" s="9" t="s">
        <v>19</v>
      </c>
      <c r="V11" s="9" t="s">
        <v>58</v>
      </c>
      <c r="W11" s="9" t="s">
        <v>59</v>
      </c>
      <c r="Y11" s="9" t="s">
        <v>60</v>
      </c>
      <c r="Z11" s="9" t="s">
        <v>36</v>
      </c>
      <c r="AA11" s="9" t="s">
        <v>43</v>
      </c>
    </row>
    <row r="12" spans="1:27" ht="15.6" customHeight="1" x14ac:dyDescent="0.3">
      <c r="C12" s="7" t="s">
        <v>13</v>
      </c>
      <c r="D12" s="6">
        <v>15</v>
      </c>
      <c r="F12" s="4" t="s">
        <v>13</v>
      </c>
      <c r="G12" s="11">
        <v>150</v>
      </c>
      <c r="I12" s="5" t="s">
        <v>16</v>
      </c>
      <c r="J12" s="2">
        <v>4</v>
      </c>
      <c r="L12" s="7" t="s">
        <v>6</v>
      </c>
      <c r="M12" s="8">
        <v>14</v>
      </c>
      <c r="O12" s="7" t="s">
        <v>1</v>
      </c>
      <c r="P12" s="11">
        <v>216</v>
      </c>
      <c r="R12" s="12">
        <v>27.066666666666666</v>
      </c>
      <c r="T12" s="10">
        <v>45537</v>
      </c>
      <c r="U12" s="8">
        <v>5</v>
      </c>
      <c r="V12" s="11">
        <v>350</v>
      </c>
      <c r="W12" s="11">
        <v>150</v>
      </c>
      <c r="Y12" s="13">
        <v>82</v>
      </c>
      <c r="Z12" s="11">
        <v>3490</v>
      </c>
      <c r="AA12" s="11">
        <v>1247</v>
      </c>
    </row>
    <row r="13" spans="1:27" ht="15.6" customHeight="1" x14ac:dyDescent="0.3">
      <c r="C13" s="7" t="s">
        <v>28</v>
      </c>
      <c r="D13" s="6">
        <v>6</v>
      </c>
      <c r="F13" s="3" t="s">
        <v>25</v>
      </c>
      <c r="G13" s="11">
        <v>150</v>
      </c>
      <c r="I13" s="5" t="s">
        <v>48</v>
      </c>
      <c r="J13" s="2">
        <v>5</v>
      </c>
      <c r="L13" s="7" t="s">
        <v>1</v>
      </c>
      <c r="M13" s="8">
        <v>13</v>
      </c>
      <c r="O13" s="7" t="s">
        <v>6</v>
      </c>
      <c r="P13" s="11">
        <v>207</v>
      </c>
      <c r="T13" s="10">
        <v>45536</v>
      </c>
      <c r="U13" s="8">
        <v>10</v>
      </c>
      <c r="V13" s="11">
        <v>495</v>
      </c>
      <c r="W13" s="11">
        <v>181</v>
      </c>
    </row>
    <row r="14" spans="1:27" ht="15.6" customHeight="1" x14ac:dyDescent="0.3">
      <c r="C14" s="7" t="s">
        <v>12</v>
      </c>
      <c r="D14" s="6">
        <v>6</v>
      </c>
      <c r="F14" s="3" t="s">
        <v>9</v>
      </c>
      <c r="G14" s="11">
        <v>120</v>
      </c>
      <c r="I14" s="5" t="s">
        <v>31</v>
      </c>
      <c r="J14" s="2">
        <v>6</v>
      </c>
      <c r="L14" s="7" t="s">
        <v>0</v>
      </c>
      <c r="M14" s="8">
        <v>9</v>
      </c>
      <c r="O14" s="7" t="s">
        <v>0</v>
      </c>
      <c r="P14" s="11">
        <v>140</v>
      </c>
      <c r="T14" s="10">
        <v>45532</v>
      </c>
      <c r="U14" s="8">
        <v>12</v>
      </c>
      <c r="V14" s="11">
        <v>365</v>
      </c>
      <c r="W14" s="11">
        <v>120</v>
      </c>
    </row>
    <row r="15" spans="1:27" ht="15.6" x14ac:dyDescent="0.3">
      <c r="C15" s="7" t="s">
        <v>39</v>
      </c>
      <c r="D15" s="6">
        <v>5</v>
      </c>
      <c r="F15" s="3" t="s">
        <v>28</v>
      </c>
      <c r="G15" s="11">
        <v>90</v>
      </c>
      <c r="I15" s="5" t="s">
        <v>28</v>
      </c>
      <c r="J15" s="2">
        <v>6</v>
      </c>
      <c r="L15" s="7" t="s">
        <v>23</v>
      </c>
      <c r="M15" s="8">
        <v>8</v>
      </c>
      <c r="O15" s="7" t="s">
        <v>23</v>
      </c>
      <c r="P15" s="11">
        <v>102</v>
      </c>
      <c r="T15" s="10">
        <v>45531</v>
      </c>
      <c r="U15" s="8">
        <v>13</v>
      </c>
      <c r="V15" s="11">
        <v>405</v>
      </c>
      <c r="W15" s="11">
        <v>122</v>
      </c>
    </row>
    <row r="16" spans="1:27" ht="15.6" x14ac:dyDescent="0.3">
      <c r="C16" s="7" t="s">
        <v>25</v>
      </c>
      <c r="D16" s="6">
        <v>5</v>
      </c>
      <c r="F16" s="3" t="s">
        <v>46</v>
      </c>
      <c r="G16" s="11">
        <v>66</v>
      </c>
      <c r="I16" s="5" t="s">
        <v>25</v>
      </c>
      <c r="J16" s="2">
        <v>7</v>
      </c>
      <c r="L16" s="7" t="s">
        <v>3</v>
      </c>
      <c r="M16" s="8">
        <v>7</v>
      </c>
      <c r="O16" s="7" t="s">
        <v>3</v>
      </c>
      <c r="P16" s="11">
        <v>97</v>
      </c>
      <c r="T16" s="10">
        <v>45530</v>
      </c>
      <c r="U16" s="8">
        <v>19</v>
      </c>
      <c r="V16" s="11">
        <v>875</v>
      </c>
      <c r="W16" s="11">
        <v>306</v>
      </c>
    </row>
    <row r="17" spans="3:23" ht="15.6" x14ac:dyDescent="0.3">
      <c r="C17" s="7" t="s">
        <v>9</v>
      </c>
      <c r="D17" s="6">
        <v>4</v>
      </c>
      <c r="F17" s="3" t="s">
        <v>30</v>
      </c>
      <c r="G17" s="11">
        <v>64</v>
      </c>
      <c r="I17" s="5" t="s">
        <v>17</v>
      </c>
      <c r="J17" s="2">
        <v>7</v>
      </c>
      <c r="L17" s="7" t="s">
        <v>32</v>
      </c>
      <c r="M17" s="8">
        <v>5</v>
      </c>
      <c r="O17" s="7" t="s">
        <v>7</v>
      </c>
      <c r="P17" s="11">
        <v>74</v>
      </c>
      <c r="T17" s="10">
        <v>45528</v>
      </c>
      <c r="U17" s="8">
        <v>21</v>
      </c>
      <c r="V17" s="11">
        <v>920</v>
      </c>
      <c r="W17" s="11">
        <v>338</v>
      </c>
    </row>
    <row r="18" spans="3:23" ht="15.6" x14ac:dyDescent="0.3">
      <c r="C18" s="7" t="s">
        <v>24</v>
      </c>
      <c r="D18" s="6">
        <v>4</v>
      </c>
      <c r="F18" s="3" t="s">
        <v>12</v>
      </c>
      <c r="G18" s="11">
        <v>60</v>
      </c>
      <c r="I18" s="5" t="s">
        <v>41</v>
      </c>
      <c r="J18" s="2">
        <v>9</v>
      </c>
      <c r="L18" s="7" t="s">
        <v>7</v>
      </c>
      <c r="M18" s="8">
        <v>5</v>
      </c>
      <c r="O18" s="7" t="s">
        <v>62</v>
      </c>
      <c r="P18" s="11">
        <v>63</v>
      </c>
      <c r="T18" s="10">
        <v>45527</v>
      </c>
      <c r="U18" s="8">
        <v>2</v>
      </c>
      <c r="V18" s="11">
        <v>80</v>
      </c>
      <c r="W18" s="11">
        <v>30</v>
      </c>
    </row>
    <row r="19" spans="3:23" ht="15.6" x14ac:dyDescent="0.3">
      <c r="C19" s="7" t="s">
        <v>11</v>
      </c>
      <c r="D19" s="6">
        <v>4</v>
      </c>
      <c r="F19" s="3" t="s">
        <v>15</v>
      </c>
      <c r="G19" s="11">
        <v>60</v>
      </c>
      <c r="I19" s="7" t="s">
        <v>13</v>
      </c>
      <c r="J19" s="2">
        <v>11</v>
      </c>
      <c r="L19" s="7" t="s">
        <v>42</v>
      </c>
      <c r="M19" s="8">
        <v>4</v>
      </c>
      <c r="O19" s="7" t="s">
        <v>42</v>
      </c>
      <c r="P19" s="11">
        <v>59</v>
      </c>
    </row>
    <row r="20" spans="3:23" ht="15.6" x14ac:dyDescent="0.3">
      <c r="C20" s="7" t="s">
        <v>15</v>
      </c>
      <c r="D20" s="6">
        <v>3</v>
      </c>
      <c r="F20" s="3" t="s">
        <v>14</v>
      </c>
      <c r="G20" s="11">
        <v>60</v>
      </c>
      <c r="I20" s="5" t="s">
        <v>24</v>
      </c>
      <c r="J20" s="2">
        <v>12</v>
      </c>
      <c r="L20" s="7" t="s">
        <v>4</v>
      </c>
      <c r="M20" s="8">
        <v>4</v>
      </c>
      <c r="O20" s="7" t="s">
        <v>2</v>
      </c>
      <c r="P20" s="11">
        <v>55</v>
      </c>
    </row>
    <row r="21" spans="3:23" ht="15.6" x14ac:dyDescent="0.3">
      <c r="C21" s="7" t="s">
        <v>10</v>
      </c>
      <c r="D21" s="6">
        <v>3</v>
      </c>
      <c r="F21" s="3" t="s">
        <v>24</v>
      </c>
      <c r="G21" s="11">
        <v>60</v>
      </c>
      <c r="I21" s="5" t="s">
        <v>46</v>
      </c>
      <c r="J21" s="2">
        <v>13</v>
      </c>
      <c r="L21" s="7" t="s">
        <v>33</v>
      </c>
      <c r="M21" s="8">
        <v>3</v>
      </c>
      <c r="O21" s="7" t="s">
        <v>32</v>
      </c>
      <c r="P21" s="11">
        <v>49</v>
      </c>
    </row>
    <row r="22" spans="3:23" ht="15.6" x14ac:dyDescent="0.3">
      <c r="C22" s="7" t="s">
        <v>41</v>
      </c>
      <c r="D22" s="6">
        <v>3</v>
      </c>
      <c r="F22" s="3" t="s">
        <v>11</v>
      </c>
      <c r="G22" s="11">
        <v>48</v>
      </c>
      <c r="I22" s="5" t="s">
        <v>14</v>
      </c>
      <c r="J22" s="2">
        <v>14</v>
      </c>
      <c r="L22" s="7" t="s">
        <v>2</v>
      </c>
      <c r="M22" s="8">
        <v>3</v>
      </c>
      <c r="O22" s="7" t="s">
        <v>4</v>
      </c>
      <c r="P22" s="11">
        <v>47</v>
      </c>
    </row>
    <row r="23" spans="3:23" ht="15.6" x14ac:dyDescent="0.3">
      <c r="C23" s="7" t="s">
        <v>17</v>
      </c>
      <c r="D23" s="6">
        <v>3</v>
      </c>
      <c r="F23" s="3" t="s">
        <v>10</v>
      </c>
      <c r="G23" s="11">
        <v>45</v>
      </c>
      <c r="I23" s="5" t="s">
        <v>27</v>
      </c>
      <c r="J23" s="2">
        <v>15</v>
      </c>
      <c r="L23" s="7" t="s">
        <v>38</v>
      </c>
      <c r="M23" s="8">
        <v>2</v>
      </c>
      <c r="O23" s="7" t="s">
        <v>5</v>
      </c>
      <c r="P23" s="11">
        <v>45</v>
      </c>
    </row>
    <row r="24" spans="3:23" ht="15.6" x14ac:dyDescent="0.3">
      <c r="C24" s="7" t="s">
        <v>29</v>
      </c>
      <c r="D24" s="6">
        <v>3</v>
      </c>
      <c r="F24" s="3" t="s">
        <v>8</v>
      </c>
      <c r="G24" s="11">
        <v>40</v>
      </c>
      <c r="I24" s="5" t="s">
        <v>47</v>
      </c>
      <c r="J24" s="2">
        <v>15</v>
      </c>
      <c r="L24" s="7" t="s">
        <v>62</v>
      </c>
      <c r="M24" s="8">
        <v>2</v>
      </c>
      <c r="O24" s="7" t="s">
        <v>33</v>
      </c>
      <c r="P24" s="11">
        <v>44</v>
      </c>
    </row>
    <row r="25" spans="3:23" ht="15.6" x14ac:dyDescent="0.3">
      <c r="C25" s="7" t="s">
        <v>31</v>
      </c>
      <c r="D25" s="6">
        <v>3</v>
      </c>
      <c r="F25" s="3" t="s">
        <v>39</v>
      </c>
      <c r="G25" s="11">
        <v>35</v>
      </c>
      <c r="I25" s="5" t="s">
        <v>34</v>
      </c>
      <c r="J25" s="2">
        <v>15</v>
      </c>
      <c r="L25" s="7" t="s">
        <v>5</v>
      </c>
      <c r="M25" s="8">
        <v>2</v>
      </c>
      <c r="O25" s="7" t="s">
        <v>38</v>
      </c>
      <c r="P25" s="11">
        <v>42</v>
      </c>
    </row>
    <row r="26" spans="3:23" ht="15.6" x14ac:dyDescent="0.3">
      <c r="C26" s="7" t="s">
        <v>14</v>
      </c>
      <c r="D26" s="6">
        <v>2</v>
      </c>
      <c r="F26" s="3" t="s">
        <v>40</v>
      </c>
      <c r="G26" s="11">
        <v>32</v>
      </c>
      <c r="I26" s="5" t="s">
        <v>12</v>
      </c>
      <c r="J26" s="2">
        <v>15</v>
      </c>
      <c r="L26" s="7" t="s">
        <v>37</v>
      </c>
      <c r="M26" s="8">
        <v>1</v>
      </c>
      <c r="O26" s="7" t="s">
        <v>37</v>
      </c>
      <c r="P26" s="11">
        <v>7</v>
      </c>
    </row>
    <row r="27" spans="3:23" ht="15.6" x14ac:dyDescent="0.3">
      <c r="C27" s="7" t="s">
        <v>8</v>
      </c>
      <c r="D27" s="6">
        <v>2</v>
      </c>
      <c r="F27" s="3" t="s">
        <v>31</v>
      </c>
      <c r="G27" s="11">
        <v>30</v>
      </c>
      <c r="I27" s="5" t="s">
        <v>10</v>
      </c>
      <c r="J27" s="2">
        <v>15</v>
      </c>
    </row>
    <row r="28" spans="3:23" ht="15.6" x14ac:dyDescent="0.3">
      <c r="C28" s="7" t="s">
        <v>30</v>
      </c>
      <c r="D28" s="6">
        <v>2</v>
      </c>
      <c r="F28" s="3" t="s">
        <v>17</v>
      </c>
      <c r="G28" s="11">
        <v>30</v>
      </c>
      <c r="I28" s="5" t="s">
        <v>11</v>
      </c>
      <c r="J28" s="2">
        <v>15</v>
      </c>
    </row>
    <row r="29" spans="3:23" ht="15.6" x14ac:dyDescent="0.3">
      <c r="C29" s="7" t="s">
        <v>34</v>
      </c>
      <c r="D29" s="6">
        <v>2</v>
      </c>
      <c r="F29" s="3" t="s">
        <v>29</v>
      </c>
      <c r="G29" s="11">
        <v>30</v>
      </c>
      <c r="I29" s="5" t="s">
        <v>15</v>
      </c>
      <c r="J29" s="2">
        <v>15</v>
      </c>
    </row>
    <row r="30" spans="3:23" ht="15.6" x14ac:dyDescent="0.3">
      <c r="C30" s="7" t="s">
        <v>46</v>
      </c>
      <c r="D30" s="6">
        <v>2</v>
      </c>
      <c r="F30" s="3" t="s">
        <v>41</v>
      </c>
      <c r="G30" s="11">
        <v>21</v>
      </c>
      <c r="I30" s="5" t="s">
        <v>30</v>
      </c>
      <c r="J30" s="2">
        <v>15</v>
      </c>
    </row>
    <row r="31" spans="3:23" ht="15.6" x14ac:dyDescent="0.3">
      <c r="C31" s="7" t="s">
        <v>27</v>
      </c>
      <c r="D31" s="6">
        <v>2</v>
      </c>
      <c r="F31" s="3" t="s">
        <v>27</v>
      </c>
      <c r="G31" s="11">
        <v>20</v>
      </c>
      <c r="I31" s="5" t="s">
        <v>39</v>
      </c>
      <c r="J31" s="2">
        <v>15</v>
      </c>
    </row>
    <row r="32" spans="3:23" ht="15.6" x14ac:dyDescent="0.3">
      <c r="C32" s="7" t="s">
        <v>40</v>
      </c>
      <c r="D32" s="6">
        <v>1</v>
      </c>
      <c r="F32" s="3" t="s">
        <v>34</v>
      </c>
      <c r="G32" s="11">
        <v>14</v>
      </c>
      <c r="I32" s="5" t="s">
        <v>40</v>
      </c>
      <c r="J32" s="2">
        <v>15</v>
      </c>
    </row>
    <row r="33" spans="3:10" ht="15.6" x14ac:dyDescent="0.3">
      <c r="C33" s="7" t="s">
        <v>26</v>
      </c>
      <c r="D33" s="6">
        <v>1</v>
      </c>
      <c r="F33" s="3" t="s">
        <v>16</v>
      </c>
      <c r="G33" s="11">
        <v>12</v>
      </c>
      <c r="I33" s="5" t="s">
        <v>9</v>
      </c>
      <c r="J33" s="2">
        <v>15</v>
      </c>
    </row>
    <row r="34" spans="3:10" ht="15.6" x14ac:dyDescent="0.3">
      <c r="C34" s="7" t="s">
        <v>16</v>
      </c>
      <c r="D34" s="6">
        <v>1</v>
      </c>
      <c r="F34" s="3" t="s">
        <v>26</v>
      </c>
      <c r="G34" s="11">
        <v>10</v>
      </c>
      <c r="I34" s="5" t="s">
        <v>29</v>
      </c>
      <c r="J34" s="2">
        <v>15</v>
      </c>
    </row>
    <row r="35" spans="3:10" x14ac:dyDescent="0.3">
      <c r="I35" s="5" t="s">
        <v>8</v>
      </c>
      <c r="J35" s="2">
        <v>15</v>
      </c>
    </row>
    <row r="36" spans="3:10" x14ac:dyDescent="0.3">
      <c r="I36" s="5" t="s">
        <v>26</v>
      </c>
      <c r="J36" s="2">
        <v>15</v>
      </c>
    </row>
  </sheetData>
  <mergeCells count="12">
    <mergeCell ref="A1:A2"/>
    <mergeCell ref="C9:D10"/>
    <mergeCell ref="L9:M10"/>
    <mergeCell ref="T9:W10"/>
    <mergeCell ref="F9:G10"/>
    <mergeCell ref="I9:J10"/>
    <mergeCell ref="O9:P10"/>
    <mergeCell ref="R9:R10"/>
    <mergeCell ref="C7:J8"/>
    <mergeCell ref="L7:R8"/>
    <mergeCell ref="T7:AA8"/>
    <mergeCell ref="Y9:AA10"/>
  </mergeCells>
  <conditionalFormatting pivot="1" sqref="D12: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2:M2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{20DBD9C7-16EB-4C52-B0A0-5609B28A9F30}</x14:id>
        </ext>
      </extLst>
    </cfRule>
  </conditionalFormatting>
  <conditionalFormatting pivot="1" sqref="M12:M26">
    <cfRule type="dataBar" priority="12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{3C81FF4C-F4EC-411B-812B-8F20ADD478C8}</x14:id>
        </ext>
      </extLst>
    </cfRule>
  </conditionalFormatting>
  <conditionalFormatting pivot="1" sqref="M12:M26">
    <cfRule type="dataBar" priority="11">
      <dataBar>
        <cfvo type="min"/>
        <cfvo type="max"/>
        <color rgb="FF63309C"/>
      </dataBar>
      <extLst>
        <ext xmlns:x14="http://schemas.microsoft.com/office/spreadsheetml/2009/9/main" uri="{B025F937-C7B1-47D3-B67F-A62EFF666E3E}">
          <x14:id>{D05D2F4B-5256-4A21-8DCF-449A0A94278F}</x14:id>
        </ext>
      </extLst>
    </cfRule>
  </conditionalFormatting>
  <conditionalFormatting pivot="1" sqref="G12:G34">
    <cfRule type="colorScale" priority="10">
      <colorScale>
        <cfvo type="min"/>
        <cfvo type="max"/>
        <color rgb="FFFFEF9C"/>
        <color rgb="FF63BE7B"/>
      </colorScale>
    </cfRule>
  </conditionalFormatting>
  <conditionalFormatting pivot="1" sqref="J12:J36">
    <cfRule type="cellIs" dxfId="178" priority="8" operator="greaterThan">
      <formula>10</formula>
    </cfRule>
  </conditionalFormatting>
  <conditionalFormatting pivot="1" sqref="J12:J36">
    <cfRule type="cellIs" dxfId="177" priority="7" operator="lessThan">
      <formula>5</formula>
    </cfRule>
  </conditionalFormatting>
  <conditionalFormatting pivot="1" sqref="J12:J36">
    <cfRule type="cellIs" dxfId="176" priority="6" operator="between">
      <formula>5</formula>
      <formula>10</formula>
    </cfRule>
  </conditionalFormatting>
  <conditionalFormatting pivot="1" sqref="J12:J36">
    <cfRule type="cellIs" dxfId="175" priority="5" operator="lessThan">
      <formula>5</formula>
    </cfRule>
  </conditionalFormatting>
  <conditionalFormatting pivot="1" sqref="J12:J36">
    <cfRule type="cellIs" dxfId="174" priority="4" operator="lessThan">
      <formula>6</formula>
    </cfRule>
  </conditionalFormatting>
  <conditionalFormatting pivot="1" sqref="J12:J36">
    <cfRule type="cellIs" dxfId="173" priority="3" operator="between">
      <formula>6</formula>
      <formula>9</formula>
    </cfRule>
  </conditionalFormatting>
  <conditionalFormatting pivot="1" sqref="J12:J36">
    <cfRule type="cellIs" dxfId="172" priority="2" operator="greaterThan">
      <formula>11</formula>
    </cfRule>
  </conditionalFormatting>
  <conditionalFormatting pivot="1" sqref="P12:P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9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DBD9C7-16EB-4C52-B0A0-5609B28A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  <x14:conditionalFormatting xmlns:xm="http://schemas.microsoft.com/office/excel/2006/main" pivot="1">
          <x14:cfRule type="dataBar" id="{3C81FF4C-F4EC-411B-812B-8F20ADD4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  <x14:conditionalFormatting xmlns:xm="http://schemas.microsoft.com/office/excel/2006/main" pivot="1">
          <x14:cfRule type="dataBar" id="{D05D2F4B-5256-4A21-8DCF-449A0A9427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M12:M26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d b 3 4 3 4 3 - 7 1 8 5 - 4 8 e 5 - a 5 5 f - 9 6 e 0 f 5 b e a c 1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 C u s t o m e r s 1 _ d 1 8 9 8 6 9 a - 0 b 1 2 - 4 2 4 4 - a 4 9 a - 5 2 8 e b 5 8 1 2 2 c f 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 F r a g r a n c e s 1 _ 9 2 e 1 a 3 7 8 - 3 a 5 6 - 4 9 6 6 - 8 9 e 7 - 3 1 0 6 5 0 1 6 1 e 0 9 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 S a l e s 1 _ f 9 b 2 6 9 9 a - b 7 3 d - 4 f 4 2 - 9 4 7 1 - 8 9 1 d a c 4 5 1 4 c a 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9 7 a e c 5 9 - 3 5 1 4 - 4 0 5 6 - 9 d 2 c - 7 2 a 6 6 b b 2 8 4 b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 P r o f i t < / M e a s u r e N a m e > < D i s p l a y N a m e > T o t a l   P r o f i t 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2 d 3 1 8 3 0 - d 1 c 0 - 4 3 2 a - b c a 7 - e 1 6 c 4 3 d 1 2 c 1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2 b 0 c 6 6 f - 3 1 3 0 - 4 3 6 a - a 0 5 d - b 2 d b b d 4 7 3 2 7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f d b 3 b 1 0 - d 7 1 7 - 4 8 c b - 8 d 6 d - f 5 d 0 7 e 0 1 9 b f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7 6 4 a 3 7 7 - 7 0 e 8 - 4 5 2 7 - 8 1 1 c - f d 2 d 9 e d 1 1 f 3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s _ 8 d 3 c 2 a 7 d - b 1 0 f - 4 8 9 e - 8 1 9 f - f b 8 5 0 0 5 f 4 9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9 1 4 1 f 0 c - d 0 8 3 - 4 5 e e - 9 3 9 4 - 5 4 2 6 6 f 7 e d c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3 1 c 5 0 9 a - c d 9 4 - 4 b b 2 - a d 6 7 - 3 5 b c 4 3 2 2 0 b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4 f 9 c 7 f 0 - 1 e 4 7 - 4 c 1 1 - a 4 c c - 4 e c 5 d f 6 d 2 4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 F r a g r a n c e s 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 F r a g r a n c e s 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a l e s 1 _ f 9 b 2 6 9 9 a - b 7 3 d - 4 f 4 2 - 9 4 7 1 - 8 9 1 d a c 4 5 1 4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 9 5 < / i n t > < / v a l u e > < / i t e m > < i t e m > < k e y > < s t r i n g > C u s t o m e r I D < / s t r i n g > < / k e y > < v a l u e > < i n t > 1 3 9 < / i n t > < / v a l u e > < / i t e m > < i t e m > < k e y > < s t r i n g > F r a g r a n c e I D < / s t r i n g > < / k e y > < v a l u e > < i n t > 1 4 5 < / i n t > < / v a l u e > < / i t e m > < i t e m > < k e y > < s t r i n g > S a l e D a t e < / s t r i n g > < / k e y > < v a l u e > < i n t > 1 1 6 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 S a l e D a t e 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b f 6 d 0 6 4 - c c 8 a - 4 6 2 9 - 8 4 0 6 - 8 f 2 d f 8 4 c b 1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6 d c 0 1 0 2 - 7 2 7 f - 4 c 2 0 - 8 7 2 e - 9 4 b c 8 2 5 d 7 2 c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6 7 1 1 2 9 3 - 9 2 6 f - 4 e b e - b c e b - 3 4 c f c e 8 3 6 1 9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7 4 e b 6 5 3 2 - 5 6 f 9 - 4 4 8 c - 9 8 5 e - f 9 c b 7 b b 8 a e c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f 9 d 9 6 1 9 - d c 0 6 - 4 7 4 8 - b 4 8 0 - 1 5 b 6 b 5 f 4 d 6 5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 L e a s t   S e l l i n g   F r a g r a n c e < / M e a s u r e N a m e > < D i s p l a y N a m e > L e a s t   S e l l i n g   F r a g r a n c e 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 M e a s u r e S a l e s [ L e a s t   S e l l i n g   F r a g r a n c e ] < / a : K e y > < a : V a l u e > < D e s c r i p t i o n > T h e   c o l u m n   ' F r a g r a n c e s [ F r a g r a n c e N a m e ] '   e i t h e r   d o e s n ' t   e x i s t   o r   d o e s n ' t   h a v e   a   r e l a t i o n s h i p   t o   a n y   t a b l e   a v a i l a b l e   i n   t h e   c u r r e n t   c o n t e x t . < / D e s c r i p t i o n > < L o c a t i o n > < S t a r t C h a r a c t e r > 5 7 2 < / S t a r t C h a r a c t e r > < T e x t L e n g t h > 2 5 < / T e x t L e n g t h > < / L o c a t i o n > < R o w N u m b e r > - 1 < / R o w N u m b e r > < S o u r c e > < N a m e > L e a s t   S e l l i n g   F r a g r a n c e < / N a m e > < T a b l e > S a l e s < / T a b l e > < / S o u r c e > < / a : V a l u e > < / a : K e y V a l u e O f s t r i n g S a n d b o x E r r o r V S n 7 U v A O > < / E r r o r C a c h e D i c t i o n a r y > < L a s t P r o c e s s e d T i m e > 2 0 2 4 - 0 8 - 3 0 T 1 2 : 2 4 : 2 6 . 6 2 9 3 5 0 1 + 0 3 : 0 0 < / L a s t P r o c e s s e d T i m e > < / D a t a M o d e l i n g S a n d b o x . S e r i a l i z e d S a n d b o x E r r o r C a c h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F r a g r a n c e s _ 6 d 8 5 1 a d d - 4 9 2 2 - 4 c 8 6 - 8 d a 7 - 1 b 8 b 6 2 3 b 1 7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d 7 6 9 4 a a - f 9 9 f - 4 1 6 a - 8 5 d e - 7 d 3 e 9 9 0 2 3 8 0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l i e n t W i n d o w X M L " > < C u s t o m C o n t e n t > < ! [ C D A T A [ S a l e s 1 _ f 9 b 2 6 9 9 a - b 7 3 d - 4 f 4 2 - 9 4 7 1 - 8 9 1 d a c 4 5 1 4 c a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F r a g r a n c e s 1 _ 9 2 e 1 a 3 7 8 - 3 a 5 6 - 4 9 6 6 - 8 9 e 7 - 3 1 0 6 5 0 1 6 1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 F r a g r a n c e I D < / s t r i n g > < / k e y > < v a l u e > < i n t > 1 4 5 < / i n t > < / v a l u e > < / i t e m > < i t e m > < k e y > < s t r i n g > F r a g r a n c e N a m e < / s t r i n g > < / k e y > < v a l u e > < i n t > 1 7 9 < / i n t > < / v a l u e > < / i t e m > < i t e m > < k e y > < s t r i n g > P r i c e < / s t r i n g > < / k e y > < v a l u e > < i n t > 8 4 < / i n t > < / v a l u e > < / i t e m > < i t e m > < k e y > < s t r i n g > C o s t < / s t r i n g > < / k e y > < v a l u e > < i n t > 7 8 < / i n t > < / v a l u e > < / i t e m > < i t e m > < k e y > < s t r i n g > P r o f i t < / s t r i n g > < / k e y > < v a l u e > < i n t > 8 2 < / i n t > < / v a l u e > < / i t e m > < i t e m > < k e y > < s t r i n g > S t o c k < / s t r i n g > < / k e y > < v a l u e > < i n t > 8 7 < / i n t > < / v a l u e > < / i t e m > < / C o l u m n W i d t h s > < C o l u m n D i s p l a y I n d e x > < i t e m > < k e y > < s t r i n g > F r a g r a n c e I D < / s t r i n g > < / k e y > < v a l u e > < i n t > 0 < / i n t > < / v a l u e > < / i t e m > < i t e m > < k e y > < s t r i n g > F r a g r a n c e N a m e 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 P r o f i t < / s t r i n g > < / k e y > < v a l u e > < i n t > 4 < / i n t > < / v a l u e > < / i t e m > < i t e m > < k e y > < s t r i n g >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0 3 f 9 4 e 8 2 - f d f 8 - 4 0 2 4 - 9 1 6 6 - 6 d 3 f 2 3 1 3 d 1 7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3 6 f 4 e d b 8 - f b 7 9 - 4 4 c 6 - b 3 5 e - 5 3 3 c 7 a 1 b a 3 7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 S u m   o f   T o t a l   P r i c e   2 < / M e a s u r e N a m e > < D i s p l a y N a m e > S u m   o f   T o t a l   P r i c e 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9 5 3 3 0 6 8 3 - 1 e 9 8 - 4 f 6 1 - 8 5 5 4 - e e 6 4 b c 4 3 3 9 e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u s t o m e r s 1 _ d 1 8 9 8 6 9 a - 0 b 1 2 - 4 2 4 4 - a 4 9 a - 5 2 8 e b 5 8 1 2 2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< / s t r i n g > < / k e y > < v a l u e > < i n t > 7 6 < / i n t > < / v a l u e > < / i t e m > < i t e m > < k e y > < s t r i n g > M o b i l e N u m b e r < / s t r i n g > < / k e y > < v a l u e > < i n t > 1 6 7 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 M o b i l e N u m b e r 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u s t o m e r s 1 _ d 1 8 9 8 6 9 a - 0 b 1 2 - 4 2 4 4 - a 4 9 a - 5 2 8 e b 5 8 1 2 2 c f , F r a g r a n c e s 1 _ 9 2 e 1 a 3 7 8 - 3 a 5 6 - 4 9 6 6 - 8 9 e 7 - 3 1 0 6 5 0 1 6 1 e 0 9 , S a l e s 1 _ f 9 b 2 6 9 9 a - b 7 3 d - 4 f 4 2 - 9 4 7 1 - 8 9 1 d a c 4 5 1 4 c a ] ] > < / C u s t o m C o n t e n t > < / G e m i n i > 
</file>

<file path=customXml/item40.xml>��< ? x m l   v e r s i o n = " 1 . 0 "   e n c o d i n g = " U T F - 1 6 " ? > < G e m i n i   x m l n s = " h t t p : / / g e m i n i / p i v o t c u s t o m i z a t i o n / d 4 8 c b e 3 0 - f b 1 9 - 4 0 7 d - 9 5 e 5 - 7 0 d 2 e 6 e 6 f 9 7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0 e e d 7 9 9 9 - 8 b 2 5 - 4 7 e 6 - 9 7 6 f - d 2 9 e 8 0 7 a a e d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b 7 d 3 3 e 6 0 - 9 e 3 6 - 4 b 3 0 - b 9 d 7 - 3 2 b 1 5 8 7 2 7 8 b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f 0 8 0 9 4 c 1 - a 6 5 f - 4 9 d 7 - 8 3 7 7 - f e 5 2 d 2 3 5 6 5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 3 5 9 < / i n t > < / v a l u e > < / i t e m > < i t e m > < k e y > < s t r i n g > C u s t o m e r I D < / s t r i n g > < / k e y > < v a l u e > < i n t > 3 6 0 < / i n t > < / v a l u e > < / i t e m > < i t e m > < k e y > < s t r i n g > F r a g r a n c e I D < / s t r i n g > < / k e y > < v a l u e > < i n t > 1 5 3 < / i n t > < / v a l u e > < / i t e m > < i t e m > < k e y > < s t r i n g > T o t a l   P r i c e < / s t r i n g > < / k e y > < v a l u e > < i n t > 1 2 5 < / i n t > < / v a l u e > < / i t e m > < i t e m > < k e y > < s t r i n g > F r a g r a n c e   N a m e < / s t r i n g > < / k e y > < v a l u e > < i n t > 2 1 5 < / i n t > < / v a l u e > < / i t e m > < i t e m > < k e y > < s t r i n g > S a l e   D a t e < / s t r i n g > < / k e y > < v a l u e > < i n t > 2 0 0 < / i n t > < / v a l u e > < / i t e m > < i t e m > < k e y > < s t r i n g > C u s t o m e r   N a m e < / s t r i n g > < / k e y > < v a l u e > < i n t > 2 1 5 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 F r a g r a n c e I D < / s t r i n g > < / k e y > < v a l u e > < i n t > 2 < / i n t > < / v a l u e > < / i t e m > < i t e m > < k e y > < s t r i n g > T o t a l   P r i c e < / s t r i n g > < / k e y > < v a l u e > < i n t > 6 < / i n t > < / v a l u e > < / i t e m > < i t e m > < k e y > < s t r i n g > F r a g r a n c e   N a m e < / s t r i n g > < / k e y > < v a l u e > < i n t > 4 < / i n t > < / v a l u e > < / i t e m > < i t e m > < k e y > < s t r i n g > S a l e   D a t e < / s t r i n g > < / k e y > < v a l u e > < i n t > 5 < / i n t > < / v a l u e > < / i t e m > < i t e m > < k e y > < s t r i n g > C u s t o m e r 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 F r a g r a n c e s 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 F r a g r a n c e s 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 P r i c e < / K e y > < / D i a g r a m O b j e c t K e y > < D i a g r a m O b j e c t K e y > < K e y > M e a s u r e s \ C o u n t   o f   P r i c e \ T a g I n f o \ F o r m u l a < / K e y > < / D i a g r a m O b j e c t K e y > < D i a g r a m O b j e c t K e y > < K e y > M e a s u r e s \ C o u n t   o f   P r i c e \ T a g I n f o \ V a l u e < / K e y > < / D i a g r a m O b j e c t K e y > < D i a g r a m O b j e c t K e y > < K e y > M e a s u r e s \ S u m   o f   F r a g r a n c e I D < / K e y > < / D i a g r a m O b j e c t K e y > < D i a g r a m O b j e c t K e y > < K e y > M e a s u r e s \ S u m   o f   F r a g r a n c e I D \ T a g I n f o \ F o r m u l a < / K e y > < / D i a g r a m O b j e c t K e y > < D i a g r a m O b j e c t K e y > < K e y > M e a s u r e s \ S u m   o f   F r a g r a n c e I D \ T a g I n f o \ V a l u e < / K e y > < / D i a g r a m O b j e c t K e y > < D i a g r a m O b j e c t K e y > < K e y > C o l u m n s \ F r a g r a n c e I D < / K e y > < / D i a g r a m O b j e c t K e y > < D i a g r a m O b j e c t K e y > < K e y > C o l u m n s \ F r a g r a n c e N a m e 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D i a g r a m O b j e c t K e y > < K e y > C o l u m n s \ S t o c k 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 P r i c e & g t ; - & l t ; M e a s u r e s \ P r i c e & g t ; < / K e y > < / D i a g r a m O b j e c t K e y > < D i a g r a m O b j e c t K e y > < K e y > L i n k s \ & l t ; C o l u m n s \ C o u n t   o f   P r i c e & g t ; - & l t ; M e a s u r e s \ P r i c e & g t ; \ C O L U M N < / K e y > < / D i a g r a m O b j e c t K e y > < D i a g r a m O b j e c t K e y > < K e y > L i n k s \ & l t ; C o l u m n s \ C o u n t   o f   P r i c e & g t ; - & l t ; M e a s u r e s \ P r i c e & g t ; \ M E A S U R E < / K e y > < / D i a g r a m O b j e c t K e y > < D i a g r a m O b j e c t K e y > < K e y > L i n k s \ & l t ; C o l u m n s \ S u m   o f   F r a g r a n c e I D & g t ; - & l t ; M e a s u r e s \ F r a g r a n c e I D & g t ; < / K e y > < / D i a g r a m O b j e c t K e y > < D i a g r a m O b j e c t K e y > < K e y > L i n k s \ & l t ; C o l u m n s \ S u m   o f   F r a g r a n c e I D & g t ; - & l t ; M e a s u r e s \ F r a g r a n c e I D & g t ; \ C O L U M N < / K e y > < / D i a g r a m O b j e c t K e y > < D i a g r a m O b j e c t K e y > < K e y > L i n k s \ & l t ; C o l u m n s \ S u m 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 T a g s \ T a b l e s \ & l t ; T a b l e s \ F r a g r a n c e s & g t ; 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 T a b l e s \ C u s t o m e r s \ C o l u m n s \ M o b i l e N u m b e r < / K e y > < / D i a g r a m O b j e c t K e y > < D i a g r a m O b j e c t K e y > < K e y > T a b l e s \ F r a g r a n c e s < / K e y > < / D i a g r a m O b j e c t K e y > < D i a g r a m O b j e c t K e y > < K e y > T a b l e s \ F r a g r a n c e s \ C o l u m n s \ F r a g r a n c e I D < / K e y > < / D i a g r a m O b j e c t K e y > < D i a g r a m O b j e c t K e y > < K e y > T a b l e s \ F r a g r a n c e s \ C o l u m n s \ F r a g r a n c e N a m e < / K e y > < / D i a g r a m O b j e c t K e y > < D i a g r a m O b j e c t K e y > < K e y > T a b l e s \ F r a g r a n c e s \ C o l u m n s \ P r i c e < / K e y > < / D i a g r a m O b j e c t K e y > < D i a g r a m O b j e c t K e y > < K e y > T a b l e s \ F r a g r a n c e s \ C o l u m n s \ C o s t < / K e y > < / D i a g r a m O b j e c t K e y > < D i a g r a m O b j e c t K e y > < K e y > T a b l e s \ F r a g r a n c e s \ C o l u m n s \ P r o f i t < / K e y > < / D i a g r a m O b j e c t K e y > < D i a g r a m O b j e c t K e y > < K e y > T a b l e s \ F r a g r a n c e s \ C o l u m n s \ S t o c k < / K e y > < / D i a g r a m O b j e c t K e y > < D i a g r a m O b j e c t K e y > < K e y > T a b l e s \ F r a g r a n c e s \ M e a s u r e s \ S u m   o f   P r o f i t < / K e y > < / D i a g r a m O b j e c t K e y > < D i a g r a m O b j e c t K e y > < K e y > T a b l e s \ F r a g r a n c e s \ S u m   o f   P r o f i t \ A d d i t i o n a l   I n f o \ I m p l i c i t   M e a s u r e < / K e y > < / D i a g r a m O b j e c t K e y > < D i a g r a m O b j e c t K e y > < K e y > T a b l e s \ F r a g r a n c e s \ M e a s u r e s \ S u m   o f   P r i c e < / K e y > < / D i a g r a m O b j e c t K e y > < D i a g r a m O b j e c t K e y > < K e y > T a b l e s \ F r a g r a n c e s \ S u m   o f   P r i c e \ A d d i t i o n a l   I n f o \ I m p l i c i t   M e a s u r e < / K e y > < / D i a g r a m O b j e c t K e y > < D i a g r a m O b j e c t K e y > < K e y > T a b l e s \ F r a g r a n c e s \ M e a s u r e s \ C o u n t   o f   P r i c e < / K e y > < / D i a g r a m O b j e c t K e y > < D i a g r a m O b j e c t K e y > < K e y > T a b l e s \ F r a g r a n c e s \ C o u n t   o f   P r i c e \ A d d i t i o n a l   I n f o \ I m p l i c i t   M e a s u r e < / K e y > < / D i a g r a m O b j e c t K e y > < D i a g r a m O b j e c t K e y > < K e y > T a b l e s \ F r a g r a n c e s \ M e a s u r e s \ S u m   o f   F r a g r a n c e I D < / K e y > < / D i a g r a m O b j e c t K e y > < D i a g r a m O b j e c t K e y > < K e y > T a b l e s \ F r a g r a n c e s \ S u m   o f   F r a g r a n c e I D \ A d d i t i o n a l 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 T a b l e s \ S a l e s \ C o l u m n s \ S a l e I D 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 T a b l e s \ S a l e s \ C o l u m n s \ F r a g r a n c e I D < / K e y > < / D i a g r a m O b j e c t K e y > < D i a g r a m O b j e c t K e y > < K e y > T a b l e s \ S a l e s \ C o l u m n s \ S a l e D a t e < / K e y > < / D i a g r a m O b j e c t K e y > < D i a g r a m O b j e c t K e y > < K e y > T a b l e s \ S a l e s \ M e a s u r e s \ C o u n t   o f   S a l e I D < / K e y > < / D i a g r a m O b j e c t K e y > < D i a g r a m O b j e c t K e y > < K e y > T a b l e s \ S a l e s \ C o u n t   o f   S a l e I D \ A d d i t i o n a l   I n f o \ I m p l i c i t   M e a s u r e < / K e y > < / D i a g r a m O b j e c t K e y > < D i a g r a m O b j e c t K e y > < K e y > T a b l e s \ S a l e s \ M e a s u r e s \ C o u n t   o f   F r a g r a n c e I D < / K e y > < / D i a g r a m O b j e c t K e y > < D i a g r a m O b j e c t K e y > < K e y > T a b l e s \ S a l e s \ C o u n t   o f   F r a g r a n c e I D \ A d d i t i o n a l   I n f o \ I m p l i c i t   M e a s u r e < / K e y > < / D i a g r a m O b j e c t K e y > < D i a g r a m O b j e c t K e y > < K e y > T a b l e s \ S a l e s \ M e a s u r e s \ T o t a l   S a l e s < / K e y > < / D i a g r a m O b j e c t K e y > < D i a g r a m O b j e c t K e y > < K e y > T a b l e s \ S a l e s \ M e a s u r e s \ T o t a l   P r o f i t < / K e y > < / D i a g r a m O b j e c t K e y > < D i a g r a m O b j e c t K e y > < K e y > T a b l e s \ S a l e s \ M e a s u r e s \ L e a s t   S e l l i n g   F r a g r a n c e < / K e y > < / D i a g r a m O b j e c t K e y > < D i a g r a m O b j e c t K e y > < K e y > T a b l e s \ S a l e s \ T a b l e s \ S a l e s \ M e a s u r e s \ L e a s t   S e l l i n g   F r a g r a n c e \ A d d i t i o n a l   I n f o \ E r r o r 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 R e l a t i o n s h i p s \ & l t ; T a b l e s \ S a l e s \ C o l u m n s \ F r a g r a n c e I D & g t ; - & l t ; T a b l e s \ F r a g r a n c e s \ C o l u m n s \ F r a g r a n c e I D & g t ; \ F K 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 R e l a t i o n s h i p s \ & l t ; T a b l e s \ S a l e s \ C o l u m n s \ F r a g r a n c e I D & g t ; - & l t ; T a b l e s \ F r a g r a n c e s \ C o l u m n s \ F r a g r a n c e I D & g t ; \ P K < / K e y > < / D i a g r a m O b j e c t K e y > < D i a g r a m O b j e c t K e y > < K e y > R e l a t i o n s h i p s \ & l t ; T a b l e s \ S a l e s \ C o l u m n s \ F r a g r a n c e I D & g t ; - & l t ; T a b l e s \ F r a g r a n c e s \ C o l u m n s \ F r a g r a n c e I D & g t ; \ C r o s s F i l t e r 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 R e l a t i o n s h i p s \ & l t ; T a b l e s \ S a l e s \ C o l u m n s \ C u s t o m e r I D & g t ; - & l t ; T a b l e s \ C u s t o m e r s \ C o l u m n s \ C u s t o m e r I D & g t ; \ C r o s s F i l t e r < / K e y > < / D i a g r a m O b j e c t K e y > < / A l l K e y s > < S e l e c t e d K e y s > < D i a g r a m O b j e c t K e y > < K e y > T a b l e s \ F r a g r a n c e s \ C o l u m n s \ P r i c e 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 T a g s \ T a b l e s \ & l t ; T a b l e s \ F r a g r a n c e s & g t ; 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 1 7 . 9 0 3 8 1 0 5 6 7 6 6 5 8 8 6 < / L e f t > < T o p > 3 1 . 0 0 0 0 0 0 0 0 0 0 0 0 0 2 8 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 T a b l e s \ C u s t o m e r s \ C o l u m n s \ M o b i l e N u m b e r 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 6 2 7 . 0 0 7 6 2 1 1 3 5 3 3 1 6 5 < / L e f t > < T a b I n d e x > 1 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 T a b l e s \ F r a g r a n c e s \ C o l u m n s \ F r a g r a n c e N a m e 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 T a b l e s \ F r a g r a n c e s \ M e a s u r e s \ C o u n t 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 T a b l e s \ F r a g r a n c e s \ C o u n t 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 T a b l e s \ F r a g r a n c e s \ M e a s u r e s \ S u m 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 T a b l e s \ F r a g r a n c e s \ S u m 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 3 1 2 . 3 1 1 4 3 1 7 0 2 9 9 7 8 8 < / L e f t > < T a b I n d e x > 2 < / T a b I n d e x > < T o p > 2 0 2 . 8 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 T a b l e s \ S a l e s \ M e a s u r e s \ C o u n t   o f  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 S a l e I D \ A d d i t i o n a l 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 F r a g r a n c e I D 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 F r a g r a n c e I D \ A d d i t i o n a l 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 T a b l e s \ S a l e s \ M e a s u r e s \ L e a s t   S e l l i n g   F r a g r a n c e 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 T a b l e s \ S a l e s \ T a b l e s \ S a l e s \ M e a s u r e s \ L e a s t   S e l l i n g   F r a g r a n c e \ A d d i t i o n a l 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< / K e y > < / a : K e y > < a : V a l u e   i : t y p e = " D i a g r a m D i s p l a y L i n k V i e w S t a t e " > < A u t o m a t i o n P r o p e r t y H e l p e r T e x t > E n d   p o i n t   1 :   ( 5 2 8 . 3 1 1 4 3 1 7 0 2 9 9 8 , 2 7 7 . 8 ) .   E n d   p o i n t   2 :   ( 6 1 1 . 0 0 7 6 2 1 1 3 5 3 3 2 , 9 4 ) 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 5 1 2 . 3 1 1 4 3 1 7 0 2 9 9 7 8 8 < / b : _ x > < b : _ y > 2 6 9 . 8 < / b : _ y > < / L a b e l L o c a t i o n > < L o c a t i o n   x m l n s : b = " h t t p : / / s c h e m a s . d a t a c o n t r a c t . o r g / 2 0 0 4 / 0 7 / S y s t e m . W i n d o w s " > < b : _ x > 5 1 2 . 3 1 1 4 3 1 7 0 2 9 9 7 8 8 < / b : _ x > < b : _ y > 2 7 7 . 8 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 6 1 1 . 0 0 7 6 2 1 1 3 5 3 3 1 6 5 < / b : _ x > < b : _ y > 8 6 < / b : _ y > < / L a b e l L o c a t i o n > < L o c a t i o n   x m l n s : b = " h t t p : / / s c h e m a s . d a t a c o n t r a c t . o r g / 2 0 0 4 / 0 7 / S y s t e m . W i n d o w s " > < b : _ x > 6 2 7 . 0 0 7 6 2 1 1 3 5 3 3 1 6 5 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 R e l a t i o n s h i p s \ & l t ; T a b l e s \ S a l e s \ C o l u m n s \ F r a g r a n c e I D & g t ; - & l t ; T a b l e s \ F r a g r a n c e s \ C o l u m n s \ F r a g r a n c e I D & g t ; \ C r o s s F i l t e r 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 5 2 8 . 3 1 1 4 3 1 7 0 2 9 9 7 8 8 < / b : _ x > < b : _ y > 2 7 7 . 8 < / b : _ y > < / b : P o i n t > < b : P o i n t > < b : _ x > 5 6 7 . 6 5 9 5 2 6 5 < / b : _ x > < b : _ y > 2 7 7 . 8 < / b : _ y > < / b : P o i n t > < b : P o i n t > < b : _ x > 5 6 9 . 6 5 9 5 2 6 5 < / b : _ x > < b : _ y > 2 7 5 . 8 < / b : _ y > < / b : P o i n t > < b : P o i n t > < b : _ x > 5 6 9 . 6 5 9 5 2 6 5 < / b : _ x > < b : _ y > 9 6 < / b : _ y > < / b : P o i n t > < b : P o i n t > < b : _ x > 5 7 1 . 6 5 9 5 2 6 5 < / b : _ x > < b : _ y > 9 4 < / b : _ y > < / b : P o i n t > < b : P o i n t > < b : _ x > 6 1 1 . 0 0 7 6 2 1 1 3 5 3 3 1 6 5 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 ( 2 9 6 . 3 1 1 4 3 1 7 0 2 9 9 8 , 2 7 7 . 8 ) .   E n d   p o i n t   2 :   ( 2 3 3 . 9 0 3 8 1 0 5 6 7 6 6 6 , 1 0 6 ) 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 2 9 6 . 3 1 1 4 3 1 7 0 2 9 9 7 8 8 < / b : _ x > < b : _ y > 2 6 9 . 8 < / b : _ y > < / L a b e l L o c a t i o n > < L o c a t i o n   x m l n s : b = " h t t p : / / s c h e m a s . d a t a c o n t r a c t . o r g / 2 0 0 4 / 0 7 / S y s t e m . W i n d o w s " > < b : _ x > 3 1 2 . 3 1 1 4 3 1 7 0 2 9 9 7 8 8 < / b : _ x > < b : _ y > 2 7 7 . 8 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 2 1 7 . 9 0 3 8 1 0 5 6 7 6 6 5 9 1 < / b : _ x > < b : _ y > 9 8 < / b : _ y > < / L a b e l L o c a t i o n > < L o c a t i o n   x m l n s : b = " h t t p : / / s c h e m a s . d a t a c o n t r a c t . o r g / 2 0 0 4 / 0 7 / S y s t e m . W i n d o w s " > < b : _ x > 2 1 7 . 9 0 3 8 1 0 5 6 7 6 6 5 9 4 < / b : _ x > < b : _ y > 1 0 6 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 2 9 6 . 3 1 1 4 3 1 7 0 2 9 9 7 8 8 < / b : _ x > < b : _ y > 2 7 7 . 8 < / b : _ y > < / b : P o i n t > < b : P o i n t > < b : _ x > 2 6 7 . 1 0 7 6 2 1 5 < / b : _ x > < b : _ y > 2 7 7 . 8 < / b : _ y > < / b : P o i n t > < b : P o i n t > < b : _ x > 2 6 5 . 1 0 7 6 2 1 5 < / b : _ x > < b : _ y > 2 7 5 . 8 < / b : _ y > < / b : P o i n t > < b : P o i n t > < b : _ x > 2 6 5 . 1 0 7 6 2 1 5 < / b : _ x > < b : _ y > 1 0 8 < / b : _ y > < / b : P o i n t > < b : P o i n t > < b : _ x > 2 6 3 . 1 0 7 6 2 1 5 < / b : _ x > < b : _ y > 1 0 6 < / b : _ y > < / b : P o i n t > < b : P o i n t > < b : _ x > 2 3 3 . 9 0 3 8 1 0 5 6 7 6 6 5 9 1 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< / K e y > < / D i a g r a m O b j e c t K e y > < D i a g r a m O b j e c t K e y > < K e y > C o l u m n s \ M o b i l e N u m b e r 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 S a l e I D < / K e y > < / D i a g r a m O b j e c t K e y > < D i a g r a m O b j e c t K e y > < K e y > M e a s u r e s \ C o u n t   o f   S a l e I D \ T a g I n f o \ F o r m u l a < / K e y > < / D i a g r a m O b j e c t K e y > < D i a g r a m O b j e c t K e y > < K e y > M e a s u r e s \ C o u n t   o f   S a l e I D \ T a g I n f o \ V a l u e < / K e y > < / D i a g r a m O b j e c t K e y > < D i a g r a m O b j e c t K e y > < K e y > M e a s u r e s \ C o u n t   o f   F r a g r a n c e I D < / K e y > < / D i a g r a m O b j e c t K e y > < D i a g r a m O b j e c t K e y > < K e y > M e a s u r e s \ C o u n t   o f   F r a g r a n c e I D \ T a g I n f o \ F o r m u l a < / K e y > < / D i a g r a m O b j e c t K e y > < D i a g r a m O b j e c t K e y > < K e y > M e a s u r e s \ C o u n t   o f   F r a g r a n c e I D \ T a g I n f o \ V a l u e 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 M e a s u r e s \ L e a s t   S e l l i n g   F r a g r a n c e < / K e y > < / D i a g r a m O b j e c t K e y > < D i a g r a m O b j e c t K e y > < K e y > M e a s u r e s \ L e a s t   S e l l i n g   F r a g r a n c e \ T a g I n f o \ F o r m u l a < / K e y > < / D i a g r a m O b j e c t K e y > < D i a g r a m O b j e c t K e y > < K e y > M e a s u r e s \ L e a s t   S e l l i n g   F r a g r a n c e \ T a g I n f o \ S e m a n t i c   E r r o r < / K e y > < / D i a g r a m O b j e c t K e y > < D i a g r a m O b j e c t K e y > < K e y > C o l u m n s \ S a l e I D < / K e y > < / D i a g r a m O b j e c t K e y > < D i a g r a m O b j e c t K e y > < K e y > C o l u m n s \ C u s t o m e r I D < / K e y > < / D i a g r a m O b j e c t K e y > < D i a g r a m O b j e c t K e y > < K e y > C o l u m n s \ F r a g r a n c e I D < / K e y > < / D i a g r a m O b j e c t K e y > < D i a g r a m O b j e c t K e y > < K e y > C o l u m n s \ S a l e D a t e < / K e y > < / D i a g r a m O b j e c t K e y > < D i a g r a m O b j e c t K e y > < K e y > L i n k s \ & l t ; C o l u m n s \ C o u n t   o f   S a l e I D & g t ; - & l t ; M e a s u r e s \ S a l e I D & g t ; < / K e y > < / D i a g r a m O b j e c t K e y > < D i a g r a m O b j e c t K e y > < K e y > L i n k s \ & l t ; C o l u m n s \ C o u n t   o f   S a l e I D & g t ; - & l t ; M e a s u r e s \ S a l e I D & g t ; \ C O L U M N < / K e y > < / D i a g r a m O b j e c t K e y > < D i a g r a m O b j e c t K e y > < K e y > L i n k s \ & l t ; C o l u m n s \ C o u n t   o f   S a l e I D & g t ; - & l t ; M e a s u r e s \ S a l e I D & g t ; \ M E A S U R E < / K e y > < / D i a g r a m O b j e c t K e y > < D i a g r a m O b j e c t K e y > < K e y > L i n k s \ & l t ; C o l u m n s \ C o u n t   o f   F r a g r a n c e I D & g t ; - & l t ; M e a s u r e s \ F r a g r a n c e I D & g t ; < / K e y > < / D i a g r a m O b j e c t K e y > < D i a g r a m O b j e c t K e y > < K e y > L i n k s \ & l t ; C o l u m n s \ C o u n t   o f   F r a g r a n c e I D & g t ; - & l t ; M e a s u r e s \ F r a g r a n c e I D & g t ; \ C O L U M N < / K e y > < / D i a g r a m O b j e c t K e y > < D i a g r a m O b j e c t K e y > < K e y > L i n k s \ & l t ; C o l u m n s \ C o u n t   o f   F r a g r a n c e I D & g t ; - & l t ; M e a s u r e s \ F r a g r a n c e I D & g t ; \ M E A S U R E 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 S a l e I D 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 F r a g r a n c e I D \ T a g I n f o \ V a l u e 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 M e a s u r e s \ L e a s t   S e l l i n g   F r a g r a n c e \ T a g I n f o \ S e m a n t i c 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 C o l u m n s \ F r a g r a n c e I D 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 S a l e I D & g t ; - & l t ; M e a s u r e s \ S a l e I D & g t ; \ M E A S U R E 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 F r a g r a n c e I D & g t ; - & l t ; M e a s u r e s \ F r a g r a n c e I D & g t ; \ M E A S U R E 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85FA503E-51F2-4DED-8573-4C461AF69DC7}">
  <ds:schemaRefs/>
</ds:datastoreItem>
</file>

<file path=customXml/itemProps10.xml><?xml version="1.0" encoding="utf-8"?>
<ds:datastoreItem xmlns:ds="http://schemas.openxmlformats.org/officeDocument/2006/customXml" ds:itemID="{25C56DE5-7CF1-4C2E-A6A4-9E67DEAF23EB}">
  <ds:schemaRefs/>
</ds:datastoreItem>
</file>

<file path=customXml/itemProps11.xml><?xml version="1.0" encoding="utf-8"?>
<ds:datastoreItem xmlns:ds="http://schemas.openxmlformats.org/officeDocument/2006/customXml" ds:itemID="{4C2D15AF-621A-4899-8660-9A2B95FF33EB}">
  <ds:schemaRefs/>
</ds:datastoreItem>
</file>

<file path=customXml/itemProps12.xml><?xml version="1.0" encoding="utf-8"?>
<ds:datastoreItem xmlns:ds="http://schemas.openxmlformats.org/officeDocument/2006/customXml" ds:itemID="{61E05C5F-8AB4-4985-9410-4F36ED51D678}">
  <ds:schemaRefs/>
</ds:datastoreItem>
</file>

<file path=customXml/itemProps13.xml><?xml version="1.0" encoding="utf-8"?>
<ds:datastoreItem xmlns:ds="http://schemas.openxmlformats.org/officeDocument/2006/customXml" ds:itemID="{CA57443D-97B2-44FE-A07E-4DE50F60A5FD}">
  <ds:schemaRefs/>
</ds:datastoreItem>
</file>

<file path=customXml/itemProps14.xml><?xml version="1.0" encoding="utf-8"?>
<ds:datastoreItem xmlns:ds="http://schemas.openxmlformats.org/officeDocument/2006/customXml" ds:itemID="{551FC781-658F-4256-BD21-F659709A79BD}">
  <ds:schemaRefs/>
</ds:datastoreItem>
</file>

<file path=customXml/itemProps15.xml><?xml version="1.0" encoding="utf-8"?>
<ds:datastoreItem xmlns:ds="http://schemas.openxmlformats.org/officeDocument/2006/customXml" ds:itemID="{CC0C0025-751E-48C4-8217-D701072365ED}">
  <ds:schemaRefs/>
</ds:datastoreItem>
</file>

<file path=customXml/itemProps16.xml><?xml version="1.0" encoding="utf-8"?>
<ds:datastoreItem xmlns:ds="http://schemas.openxmlformats.org/officeDocument/2006/customXml" ds:itemID="{365F1552-62A7-4188-AEF0-C4F494F4B823}">
  <ds:schemaRefs/>
</ds:datastoreItem>
</file>

<file path=customXml/itemProps17.xml><?xml version="1.0" encoding="utf-8"?>
<ds:datastoreItem xmlns:ds="http://schemas.openxmlformats.org/officeDocument/2006/customXml" ds:itemID="{EB099C9C-11EB-41F7-BDE5-98E60350EDD5}">
  <ds:schemaRefs/>
</ds:datastoreItem>
</file>

<file path=customXml/itemProps18.xml><?xml version="1.0" encoding="utf-8"?>
<ds:datastoreItem xmlns:ds="http://schemas.openxmlformats.org/officeDocument/2006/customXml" ds:itemID="{B989A12B-F646-4A81-A520-6418FC6D8CE1}">
  <ds:schemaRefs/>
</ds:datastoreItem>
</file>

<file path=customXml/itemProps19.xml><?xml version="1.0" encoding="utf-8"?>
<ds:datastoreItem xmlns:ds="http://schemas.openxmlformats.org/officeDocument/2006/customXml" ds:itemID="{3007FC39-FF86-40FC-A466-2E6C349E4439}">
  <ds:schemaRefs/>
</ds:datastoreItem>
</file>

<file path=customXml/itemProps2.xml><?xml version="1.0" encoding="utf-8"?>
<ds:datastoreItem xmlns:ds="http://schemas.openxmlformats.org/officeDocument/2006/customXml" ds:itemID="{E48C4A07-C4D7-4B30-8E59-EE76F785EE43}">
  <ds:schemaRefs/>
</ds:datastoreItem>
</file>

<file path=customXml/itemProps20.xml><?xml version="1.0" encoding="utf-8"?>
<ds:datastoreItem xmlns:ds="http://schemas.openxmlformats.org/officeDocument/2006/customXml" ds:itemID="{5FB75748-3E19-44EF-A4EF-8A479974437D}">
  <ds:schemaRefs/>
</ds:datastoreItem>
</file>

<file path=customXml/itemProps21.xml><?xml version="1.0" encoding="utf-8"?>
<ds:datastoreItem xmlns:ds="http://schemas.openxmlformats.org/officeDocument/2006/customXml" ds:itemID="{0E4CA57D-1119-4FB5-8FEB-597BBBA212F3}">
  <ds:schemaRefs/>
</ds:datastoreItem>
</file>

<file path=customXml/itemProps22.xml><?xml version="1.0" encoding="utf-8"?>
<ds:datastoreItem xmlns:ds="http://schemas.openxmlformats.org/officeDocument/2006/customXml" ds:itemID="{4D723E93-6A07-4E11-8A1F-C12CA314154A}">
  <ds:schemaRefs/>
</ds:datastoreItem>
</file>

<file path=customXml/itemProps23.xml><?xml version="1.0" encoding="utf-8"?>
<ds:datastoreItem xmlns:ds="http://schemas.openxmlformats.org/officeDocument/2006/customXml" ds:itemID="{EC77DACE-52BC-4966-850B-8C1EF438CE1E}">
  <ds:schemaRefs/>
</ds:datastoreItem>
</file>

<file path=customXml/itemProps24.xml><?xml version="1.0" encoding="utf-8"?>
<ds:datastoreItem xmlns:ds="http://schemas.openxmlformats.org/officeDocument/2006/customXml" ds:itemID="{5F70F090-C498-4B0B-82F1-3CC73B1D8FD2}">
  <ds:schemaRefs/>
</ds:datastoreItem>
</file>

<file path=customXml/itemProps25.xml><?xml version="1.0" encoding="utf-8"?>
<ds:datastoreItem xmlns:ds="http://schemas.openxmlformats.org/officeDocument/2006/customXml" ds:itemID="{00BB0975-DBA2-4229-A435-D0B1577C7DD4}">
  <ds:schemaRefs/>
</ds:datastoreItem>
</file>

<file path=customXml/itemProps26.xml><?xml version="1.0" encoding="utf-8"?>
<ds:datastoreItem xmlns:ds="http://schemas.openxmlformats.org/officeDocument/2006/customXml" ds:itemID="{A34EA1FE-0383-4BC5-8729-FEC8B30CBE7C}">
  <ds:schemaRefs/>
</ds:datastoreItem>
</file>

<file path=customXml/itemProps27.xml><?xml version="1.0" encoding="utf-8"?>
<ds:datastoreItem xmlns:ds="http://schemas.openxmlformats.org/officeDocument/2006/customXml" ds:itemID="{1CC79A4B-CF5C-4D43-B18D-F7FD24DB4B1D}">
  <ds:schemaRefs/>
</ds:datastoreItem>
</file>

<file path=customXml/itemProps28.xml><?xml version="1.0" encoding="utf-8"?>
<ds:datastoreItem xmlns:ds="http://schemas.openxmlformats.org/officeDocument/2006/customXml" ds:itemID="{B7510BE9-3C0A-41EC-ADF3-43C7195C2204}">
  <ds:schemaRefs/>
</ds:datastoreItem>
</file>

<file path=customXml/itemProps29.xml><?xml version="1.0" encoding="utf-8"?>
<ds:datastoreItem xmlns:ds="http://schemas.openxmlformats.org/officeDocument/2006/customXml" ds:itemID="{EB92F9B6-1BA9-4B99-9480-E832472B632F}">
  <ds:schemaRefs/>
</ds:datastoreItem>
</file>

<file path=customXml/itemProps3.xml><?xml version="1.0" encoding="utf-8"?>
<ds:datastoreItem xmlns:ds="http://schemas.openxmlformats.org/officeDocument/2006/customXml" ds:itemID="{E0AAB3BA-BE2D-4907-AC53-4007EB67F6ED}">
  <ds:schemaRefs/>
</ds:datastoreItem>
</file>

<file path=customXml/itemProps30.xml><?xml version="1.0" encoding="utf-8"?>
<ds:datastoreItem xmlns:ds="http://schemas.openxmlformats.org/officeDocument/2006/customXml" ds:itemID="{5D5D38F7-D07C-419D-B011-E25122F958AD}">
  <ds:schemaRefs/>
</ds:datastoreItem>
</file>

<file path=customXml/itemProps31.xml><?xml version="1.0" encoding="utf-8"?>
<ds:datastoreItem xmlns:ds="http://schemas.openxmlformats.org/officeDocument/2006/customXml" ds:itemID="{CA690A5B-E70C-4C65-ABC4-FEB1D10E2FD6}">
  <ds:schemaRefs/>
</ds:datastoreItem>
</file>

<file path=customXml/itemProps32.xml><?xml version="1.0" encoding="utf-8"?>
<ds:datastoreItem xmlns:ds="http://schemas.openxmlformats.org/officeDocument/2006/customXml" ds:itemID="{846C5816-EC18-41B5-A78F-8DF4D54AF199}">
  <ds:schemaRefs/>
</ds:datastoreItem>
</file>

<file path=customXml/itemProps33.xml><?xml version="1.0" encoding="utf-8"?>
<ds:datastoreItem xmlns:ds="http://schemas.openxmlformats.org/officeDocument/2006/customXml" ds:itemID="{E8D6CB9B-3FAB-4907-B9E5-B60FBD7F5AEA}">
  <ds:schemaRefs/>
</ds:datastoreItem>
</file>

<file path=customXml/itemProps34.xml><?xml version="1.0" encoding="utf-8"?>
<ds:datastoreItem xmlns:ds="http://schemas.openxmlformats.org/officeDocument/2006/customXml" ds:itemID="{4DF73E94-461C-4CB1-9E1B-31383AF3C1F6}">
  <ds:schemaRefs/>
</ds:datastoreItem>
</file>

<file path=customXml/itemProps35.xml><?xml version="1.0" encoding="utf-8"?>
<ds:datastoreItem xmlns:ds="http://schemas.openxmlformats.org/officeDocument/2006/customXml" ds:itemID="{6D62F6B7-CF74-408A-BE96-BE302AA1DB43}">
  <ds:schemaRefs/>
</ds:datastoreItem>
</file>

<file path=customXml/itemProps36.xml><?xml version="1.0" encoding="utf-8"?>
<ds:datastoreItem xmlns:ds="http://schemas.openxmlformats.org/officeDocument/2006/customXml" ds:itemID="{7864BBAB-AE6F-490E-B941-0A9368944246}">
  <ds:schemaRefs/>
</ds:datastoreItem>
</file>

<file path=customXml/itemProps37.xml><?xml version="1.0" encoding="utf-8"?>
<ds:datastoreItem xmlns:ds="http://schemas.openxmlformats.org/officeDocument/2006/customXml" ds:itemID="{EA3AC594-4530-4D7D-B913-2CBBD1400C8F}">
  <ds:schemaRefs/>
</ds:datastoreItem>
</file>

<file path=customXml/itemProps38.xml><?xml version="1.0" encoding="utf-8"?>
<ds:datastoreItem xmlns:ds="http://schemas.openxmlformats.org/officeDocument/2006/customXml" ds:itemID="{DF08D650-41CF-45BD-8CF4-71D34830DB44}">
  <ds:schemaRefs/>
</ds:datastoreItem>
</file>

<file path=customXml/itemProps39.xml><?xml version="1.0" encoding="utf-8"?>
<ds:datastoreItem xmlns:ds="http://schemas.openxmlformats.org/officeDocument/2006/customXml" ds:itemID="{7457E92C-85A2-43A6-ADBC-F77CFE4859DE}">
  <ds:schemaRefs/>
</ds:datastoreItem>
</file>

<file path=customXml/itemProps4.xml><?xml version="1.0" encoding="utf-8"?>
<ds:datastoreItem xmlns:ds="http://schemas.openxmlformats.org/officeDocument/2006/customXml" ds:itemID="{4C53BEB6-E501-434E-9405-35AF4A7B3BE3}">
  <ds:schemaRefs/>
</ds:datastoreItem>
</file>

<file path=customXml/itemProps40.xml><?xml version="1.0" encoding="utf-8"?>
<ds:datastoreItem xmlns:ds="http://schemas.openxmlformats.org/officeDocument/2006/customXml" ds:itemID="{DF3F7923-9BFF-4CFE-806A-F65D036FCF29}">
  <ds:schemaRefs/>
</ds:datastoreItem>
</file>

<file path=customXml/itemProps41.xml><?xml version="1.0" encoding="utf-8"?>
<ds:datastoreItem xmlns:ds="http://schemas.openxmlformats.org/officeDocument/2006/customXml" ds:itemID="{E6867EC6-DBE9-4AED-81AB-DC34EB8FDA5F}">
  <ds:schemaRefs/>
</ds:datastoreItem>
</file>

<file path=customXml/itemProps42.xml><?xml version="1.0" encoding="utf-8"?>
<ds:datastoreItem xmlns:ds="http://schemas.openxmlformats.org/officeDocument/2006/customXml" ds:itemID="{C87333A7-EB9E-42AE-8837-3A374AE7DACD}">
  <ds:schemaRefs/>
</ds:datastoreItem>
</file>

<file path=customXml/itemProps5.xml><?xml version="1.0" encoding="utf-8"?>
<ds:datastoreItem xmlns:ds="http://schemas.openxmlformats.org/officeDocument/2006/customXml" ds:itemID="{A4C8A84B-1E56-4E43-AB84-D5285F50207C}">
  <ds:schemaRefs/>
</ds:datastoreItem>
</file>

<file path=customXml/itemProps6.xml><?xml version="1.0" encoding="utf-8"?>
<ds:datastoreItem xmlns:ds="http://schemas.openxmlformats.org/officeDocument/2006/customXml" ds:itemID="{C2BCAEA3-0012-4D78-8DFE-E1B6A8D88FF0}">
  <ds:schemaRefs/>
</ds:datastoreItem>
</file>

<file path=customXml/itemProps7.xml><?xml version="1.0" encoding="utf-8"?>
<ds:datastoreItem xmlns:ds="http://schemas.openxmlformats.org/officeDocument/2006/customXml" ds:itemID="{648BC72C-04E7-4739-BF3E-5CEA903AC8D4}">
  <ds:schemaRefs/>
</ds:datastoreItem>
</file>

<file path=customXml/itemProps8.xml><?xml version="1.0" encoding="utf-8"?>
<ds:datastoreItem xmlns:ds="http://schemas.openxmlformats.org/officeDocument/2006/customXml" ds:itemID="{AB9EDF42-7BA3-4A6F-A0B8-F8FFC835D234}">
  <ds:schemaRefs/>
</ds:datastoreItem>
</file>

<file path=customXml/itemProps9.xml><?xml version="1.0" encoding="utf-8"?>
<ds:datastoreItem xmlns:ds="http://schemas.openxmlformats.org/officeDocument/2006/customXml" ds:itemID="{C75B16BA-1C7D-4FC6-9128-31E7FAD623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Recent Sales</vt:lpstr>
      <vt:lpstr>Charts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77khalilzeyad77@gmail.com</cp:lastModifiedBy>
  <dcterms:created xsi:type="dcterms:W3CDTF">2015-06-05T18:17:20Z</dcterms:created>
  <dcterms:modified xsi:type="dcterms:W3CDTF">2024-09-02T14:37:26Z</dcterms:modified>
</cp:coreProperties>
</file>