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d.docs.live.net/ca54b44f695cedd9/Desktop/Projects/"/>
    </mc:Choice>
  </mc:AlternateContent>
  <xr:revisionPtr revIDLastSave="9" documentId="8_{B57FE6BE-498F-44AD-9754-E89C6E79F3D2}" xr6:coauthVersionLast="47" xr6:coauthVersionMax="47" xr10:uidLastSave="{33AA87BE-8CB6-4500-8E75-CD66A3FED0CE}"/>
  <bookViews>
    <workbookView xWindow="-110" yWindow="-110" windowWidth="25820" windowHeight="13900" xr2:uid="{3259720F-13CE-457B-B69C-854DDD22F3CF}"/>
  </bookViews>
  <sheets>
    <sheet name="Skill_Job_Analysis" sheetId="18" r:id="rId1"/>
    <sheet name="Salary_Vs_Skills" sheetId="22" r:id="rId2"/>
    <sheet name="Salary_Analysis" sheetId="23" r:id="rId3"/>
    <sheet name="Skill_Salary_Analysis" sheetId="24" r:id="rId4"/>
    <sheet name="S&amp;P_500" sheetId="5" state="hidden" r:id="rId5"/>
  </sheets>
  <definedNames>
    <definedName name="ExternalData_1" localSheetId="4" hidden="1">'S&amp;P_500'!$A$1:$H$504</definedName>
    <definedName name="Slicer_job_country1">#N/A</definedName>
    <definedName name="Slicer_job_title_short2">#N/A</definedName>
  </definedNames>
  <calcPr calcId="191029"/>
  <pivotCaches>
    <pivotCache cacheId="8" r:id="rId6"/>
    <pivotCache cacheId="9" r:id="rId7"/>
    <pivotCache cacheId="25" r:id="rId8"/>
    <pivotCache cacheId="28" r:id="rId9"/>
  </pivotCaches>
  <extLst>
    <ext xmlns:x14="http://schemas.microsoft.com/office/spreadsheetml/2009/9/main" uri="{876F7934-8845-4945-9796-88D515C7AA90}">
      <x14:pivotCaches>
        <pivotCache cacheId="12" r:id="rId10"/>
        <pivotCache cacheId="13"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c4a16cd-e677-43e5-8823-7355b085aea1" name="data_jobs_salary" connection="Query - data_jobs_salary1"/>
          <x15:modelTable id="data_jobs_skills_89b129ec-4e19-4bec-9b99-c39aea3c1230"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22" l="1" a="1"/>
  <c r="E1" i="2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9ABAFB-00F6-4184-AC40-D37EE7482BEE}" keepAlive="1" name="Query - data_jobs_january" description="Connection to the 'data_jobs_january' query in the workbook." type="5" refreshedVersion="8" background="1" saveData="1">
    <dbPr connection="Provider=Microsoft.Mashup.OleDb.1;Data Source=$Workbook$;Location=data_jobs_january;Extended Properties=&quot;&quot;" command="SELECT * FROM [data_jobs_january]"/>
  </connection>
  <connection id="2" xr16:uid="{6EBF2E23-507F-4F91-A1BA-CC8D3785FFF6}" keepAlive="1" name="Query - data_jobs_monthly" description="Connection to the 'data_jobs_monthly' query in the workbook." type="5" refreshedVersion="8" background="1" saveData="1">
    <dbPr connection="Provider=Microsoft.Mashup.OleDb.1;Data Source=$Workbook$;Location=data_jobs_monthly;Extended Properties=&quot;&quot;" command="SELECT * FROM [data_jobs_monthly]"/>
  </connection>
  <connection id="3" xr16:uid="{85A5C745-6AAD-4ACF-8786-ECD729DA43A9}" name="Query - data_jobs_salary1" description="Connection to the 'data_jobs_salary' query in the workbook." type="100" refreshedVersion="8" minRefreshableVersion="5">
    <extLst>
      <ext xmlns:x15="http://schemas.microsoft.com/office/spreadsheetml/2010/11/main" uri="{DE250136-89BD-433C-8126-D09CA5730AF9}">
        <x15:connection id="cc9d6316-3602-4b8c-8188-c3851a039d36">
          <x15:oledbPr connection="Provider=Microsoft.Mashup.OleDb.1;Data Source=$Workbook$;Location=data_jobs_salary;Extended Properties=&quot;&quot;">
            <x15:dbTables>
              <x15:dbTable name="data_jobs_salary"/>
            </x15:dbTables>
          </x15:oledbPr>
        </x15:connection>
      </ext>
    </extLst>
  </connection>
  <connection id="4" xr16:uid="{9A4B9702-89BC-421A-AA45-919B78C21BA2}" name="Query - data_jobs_skills1" description="Connection to the 'data_jobs_skills' query in the workbook." type="100" refreshedVersion="8" minRefreshableVersion="5">
    <extLst>
      <ext xmlns:x15="http://schemas.microsoft.com/office/spreadsheetml/2010/11/main" uri="{DE250136-89BD-433C-8126-D09CA5730AF9}">
        <x15:connection id="808ac61b-a6f5-4725-9847-e3641fd260d9"/>
      </ext>
    </extLst>
  </connection>
  <connection id="5" xr16:uid="{C1511C8C-E165-402B-9794-2289BAC60CB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BECEDB94-FB3B-4E7F-BCA2-EBB8AFDFF539}" keepAlive="1" name="Query - S&amp;P_500" description="Connection to the 'S&amp;P_500' query in the workbook." type="5" refreshedVersion="8" background="1" saveData="1">
    <dbPr connection="Provider=Microsoft.Mashup.OleDb.1;Data Source=$Workbook$;Location=S&amp;P_500;Extended Properties=&quot;&quot;" command="SELECT * FROM [S&amp;P_500]"/>
  </connection>
  <connection id="7" xr16:uid="{35C9BD62-3F94-4F6E-ADDE-C5C7A002874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7040A1C0-C375-4311-B1DF-5FF21E019037}"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9" xr16:uid="{B562DB2D-65E9-489A-ABA9-2DD7106CAC3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0" xr16:uid="{A26754ED-5169-4838-ACEF-30C6B604C68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<sst xmlns="http://schemas.openxmlformats.org/spreadsheetml/2006/main" count="3082" uniqueCount="1625">
  <si>
    <t>Data Scientist</t>
  </si>
  <si>
    <t>Senior Data Engineer</t>
  </si>
  <si>
    <t>Senior Data Scientist</t>
  </si>
  <si>
    <t>Data Engineer</t>
  </si>
  <si>
    <t>PepsiCo</t>
  </si>
  <si>
    <t>Data Analyst</t>
  </si>
  <si>
    <t>American Express</t>
  </si>
  <si>
    <t>Senior Data Analyst</t>
  </si>
  <si>
    <t>Capital One</t>
  </si>
  <si>
    <t>Machine Learning Engineer</t>
  </si>
  <si>
    <t>Business Analyst</t>
  </si>
  <si>
    <t>Accenture</t>
  </si>
  <si>
    <t>PayPal</t>
  </si>
  <si>
    <t>Verizon</t>
  </si>
  <si>
    <t>CVS Health</t>
  </si>
  <si>
    <t>Northrop Grumman</t>
  </si>
  <si>
    <t>SMCI</t>
  </si>
  <si>
    <t>IBM</t>
  </si>
  <si>
    <t>Software Engineer</t>
  </si>
  <si>
    <t>Colgate-Palmolive</t>
  </si>
  <si>
    <t>ITW</t>
  </si>
  <si>
    <t>Leidos</t>
  </si>
  <si>
    <t>ServiceNow</t>
  </si>
  <si>
    <t>Elevance Health</t>
  </si>
  <si>
    <t>Microsoft</t>
  </si>
  <si>
    <t>Charles River Laboratories</t>
  </si>
  <si>
    <t>Cognizant</t>
  </si>
  <si>
    <t>Stanley Black &amp; Decker</t>
  </si>
  <si>
    <t>Comcast</t>
  </si>
  <si>
    <t>Verisk</t>
  </si>
  <si>
    <t>Cummins</t>
  </si>
  <si>
    <t>UnitedHealth Group</t>
  </si>
  <si>
    <t>London, UK</t>
  </si>
  <si>
    <t>Wells Fargo</t>
  </si>
  <si>
    <t>Morgan Stanley</t>
  </si>
  <si>
    <t>Equinix</t>
  </si>
  <si>
    <t>Regions Financial Corporation</t>
  </si>
  <si>
    <t>Western Digital</t>
  </si>
  <si>
    <t>Etsy</t>
  </si>
  <si>
    <t>Cloud Engineer</t>
  </si>
  <si>
    <t>UPS</t>
  </si>
  <si>
    <t>U.S. Bank</t>
  </si>
  <si>
    <t>Deckers Brands</t>
  </si>
  <si>
    <t>AutoZone</t>
  </si>
  <si>
    <t>Pfizer</t>
  </si>
  <si>
    <t>Crown Castle</t>
  </si>
  <si>
    <t>IQVIA</t>
  </si>
  <si>
    <t>Quest Diagnostics</t>
  </si>
  <si>
    <t>S&amp;P Global</t>
  </si>
  <si>
    <t>Dublin, Ireland</t>
  </si>
  <si>
    <t>ADP</t>
  </si>
  <si>
    <t>EPAM Systems</t>
  </si>
  <si>
    <t>Boeing</t>
  </si>
  <si>
    <t>Paychex</t>
  </si>
  <si>
    <t>Stryker Corporation</t>
  </si>
  <si>
    <t>Palo Alto Networks</t>
  </si>
  <si>
    <t>Walmart</t>
  </si>
  <si>
    <t>Johnson &amp; Johnson</t>
  </si>
  <si>
    <t>Xcel Energy</t>
  </si>
  <si>
    <t>Cardinal Health</t>
  </si>
  <si>
    <t>Warner Bros. Discovery</t>
  </si>
  <si>
    <t>Prudential Financial</t>
  </si>
  <si>
    <t>Teradyne</t>
  </si>
  <si>
    <t>General Dynamics</t>
  </si>
  <si>
    <t>Uber</t>
  </si>
  <si>
    <t>Biogen</t>
  </si>
  <si>
    <t>Intel</t>
  </si>
  <si>
    <t>Amgen</t>
  </si>
  <si>
    <t>ResMed</t>
  </si>
  <si>
    <t>CBRE</t>
  </si>
  <si>
    <t>Salesforce</t>
  </si>
  <si>
    <t>Centene Corporation</t>
  </si>
  <si>
    <t>Airbnb</t>
  </si>
  <si>
    <t>FactSet</t>
  </si>
  <si>
    <t>Row Labels</t>
  </si>
  <si>
    <t>Grand Total</t>
  </si>
  <si>
    <t>Motorola Solutions</t>
  </si>
  <si>
    <t>Danaher Corporation</t>
  </si>
  <si>
    <t>Kroger</t>
  </si>
  <si>
    <t>CH Robinson</t>
  </si>
  <si>
    <t>CrowdStrike</t>
  </si>
  <si>
    <t>Applied Materials</t>
  </si>
  <si>
    <t>Bristol Myers Squibb</t>
  </si>
  <si>
    <t>Gartner</t>
  </si>
  <si>
    <t>AT&amp;T</t>
  </si>
  <si>
    <t>Allstate</t>
  </si>
  <si>
    <t>Mondelez International</t>
  </si>
  <si>
    <t>Procter &amp; Gamble</t>
  </si>
  <si>
    <t>PG&amp;E Corporation</t>
  </si>
  <si>
    <t>Costco</t>
  </si>
  <si>
    <t>HII</t>
  </si>
  <si>
    <t>3M</t>
  </si>
  <si>
    <t>Medtronic</t>
  </si>
  <si>
    <t>Bank of America</t>
  </si>
  <si>
    <t>Cboe Global Markets</t>
  </si>
  <si>
    <t>Match Group</t>
  </si>
  <si>
    <t>Freeport-McMoRan</t>
  </si>
  <si>
    <t>Adobe Inc.</t>
  </si>
  <si>
    <t>Assurant</t>
  </si>
  <si>
    <t>Honeywell</t>
  </si>
  <si>
    <t>Edwards Lifesciences</t>
  </si>
  <si>
    <t>Dexcom</t>
  </si>
  <si>
    <t>Equifax</t>
  </si>
  <si>
    <t>First Solar</t>
  </si>
  <si>
    <t>Marsh McLennan</t>
  </si>
  <si>
    <t>Humana</t>
  </si>
  <si>
    <t>AES Corporation</t>
  </si>
  <si>
    <t>Southwest Airlines</t>
  </si>
  <si>
    <t>FedEx</t>
  </si>
  <si>
    <t>Oracle Corporation</t>
  </si>
  <si>
    <t>Electronic Arts</t>
  </si>
  <si>
    <t>Arch Capital Group</t>
  </si>
  <si>
    <t>Amazon</t>
  </si>
  <si>
    <t>Edison International</t>
  </si>
  <si>
    <t>Lockheed Martin</t>
  </si>
  <si>
    <t>eBay</t>
  </si>
  <si>
    <t>Charles Schwab Corporation</t>
  </si>
  <si>
    <t>LabCorp</t>
  </si>
  <si>
    <t>Live Nation Entertainment</t>
  </si>
  <si>
    <t>Netflix</t>
  </si>
  <si>
    <t>PNC</t>
  </si>
  <si>
    <t>Corteva</t>
  </si>
  <si>
    <t>DTE Energy</t>
  </si>
  <si>
    <t>JPMorgan Chase</t>
  </si>
  <si>
    <t>Nike, Inc.</t>
  </si>
  <si>
    <t>Avery Dennison</t>
  </si>
  <si>
    <t>Genuine Parts Company</t>
  </si>
  <si>
    <t>FIS</t>
  </si>
  <si>
    <t>Cigna</t>
  </si>
  <si>
    <t>Principal Financial Group</t>
  </si>
  <si>
    <t>Cisco</t>
  </si>
  <si>
    <t>CBOE</t>
  </si>
  <si>
    <t>SLB</t>
  </si>
  <si>
    <t>American Electric Power</t>
  </si>
  <si>
    <t>Abbott</t>
  </si>
  <si>
    <t>Take-Two Interactive</t>
  </si>
  <si>
    <t>Skyworks Solutions</t>
  </si>
  <si>
    <t>Fortinet</t>
  </si>
  <si>
    <t>Molina Healthcare</t>
  </si>
  <si>
    <t>Aflac</t>
  </si>
  <si>
    <t>O'Reilly Auto Parts</t>
  </si>
  <si>
    <t>Incyte</t>
  </si>
  <si>
    <t>Public Storage</t>
  </si>
  <si>
    <t>Huntington Ingalls Industries</t>
  </si>
  <si>
    <t>Synopsys</t>
  </si>
  <si>
    <t>Autodesk</t>
  </si>
  <si>
    <t>Expedia Group</t>
  </si>
  <si>
    <t>Best Buy</t>
  </si>
  <si>
    <t>Mastercard</t>
  </si>
  <si>
    <t>Fiserv</t>
  </si>
  <si>
    <t>Invitation Homes</t>
  </si>
  <si>
    <t>BlackRock</t>
  </si>
  <si>
    <t>Eaton Corporation</t>
  </si>
  <si>
    <t>Carnival</t>
  </si>
  <si>
    <t>Ecolab</t>
  </si>
  <si>
    <t>NXP Semiconductors</t>
  </si>
  <si>
    <t>Tapestry, Inc.</t>
  </si>
  <si>
    <t>Micron Technology</t>
  </si>
  <si>
    <t>Globe Life</t>
  </si>
  <si>
    <t>Intuitive Surgical</t>
  </si>
  <si>
    <t>Ford Motor Company</t>
  </si>
  <si>
    <t>NextEra Energy</t>
  </si>
  <si>
    <t>Ameren</t>
  </si>
  <si>
    <t>Dollar General</t>
  </si>
  <si>
    <t>AMD</t>
  </si>
  <si>
    <t>Thermo Fisher Scientific</t>
  </si>
  <si>
    <t>Yum! Brands</t>
  </si>
  <si>
    <t>State Street Corporation</t>
  </si>
  <si>
    <t>General Motors</t>
  </si>
  <si>
    <t>Willis Towers Watson</t>
  </si>
  <si>
    <t>Lam Research</t>
  </si>
  <si>
    <t>Intercontinental Exchange</t>
  </si>
  <si>
    <t>Hewlett Packard Enterprise</t>
  </si>
  <si>
    <t>AbbVie</t>
  </si>
  <si>
    <t>T. Rowe Price</t>
  </si>
  <si>
    <t>EOG</t>
  </si>
  <si>
    <t>Eindhoven, Netherlands</t>
  </si>
  <si>
    <t>Delta Air Lines</t>
  </si>
  <si>
    <t>Lowe's</t>
  </si>
  <si>
    <t>Regeneron</t>
  </si>
  <si>
    <t>NRG</t>
  </si>
  <si>
    <t>General Mills</t>
  </si>
  <si>
    <t>CME Group</t>
  </si>
  <si>
    <t>Microchip Technology</t>
  </si>
  <si>
    <t>American International Group</t>
  </si>
  <si>
    <t>Linde plc</t>
  </si>
  <si>
    <t>Rotterdam, Netherlands</t>
  </si>
  <si>
    <t>Marathon Petroleum</t>
  </si>
  <si>
    <t>Southern Company</t>
  </si>
  <si>
    <t>Sherwin-Williams</t>
  </si>
  <si>
    <t>Analog Devices</t>
  </si>
  <si>
    <t>CarMax</t>
  </si>
  <si>
    <t>Synchrony Financial</t>
  </si>
  <si>
    <t>Royal Caribbean Group</t>
  </si>
  <si>
    <t>Fifth Third Bank</t>
  </si>
  <si>
    <t>Halliburton</t>
  </si>
  <si>
    <t>Cintas</t>
  </si>
  <si>
    <t>Franklin Templeton</t>
  </si>
  <si>
    <t>Nvidia</t>
  </si>
  <si>
    <t>TE Connectivity</t>
  </si>
  <si>
    <t>Boston Scientific</t>
  </si>
  <si>
    <t>Hasbro</t>
  </si>
  <si>
    <t>NetApp</t>
  </si>
  <si>
    <t>LyondellBasell</t>
  </si>
  <si>
    <t>NiSource</t>
  </si>
  <si>
    <t>Goldman Sachs</t>
  </si>
  <si>
    <t>Ulta Beauty</t>
  </si>
  <si>
    <t>HCA Healthcare</t>
  </si>
  <si>
    <t>Gilead Sciences</t>
  </si>
  <si>
    <t>Tesla, Inc.</t>
  </si>
  <si>
    <t>Wynn Resorts</t>
  </si>
  <si>
    <t>Sysco</t>
  </si>
  <si>
    <t>Air Products and Chemicals</t>
  </si>
  <si>
    <t>Textron</t>
  </si>
  <si>
    <t>Constellation Brands</t>
  </si>
  <si>
    <t>Akamai</t>
  </si>
  <si>
    <t>GoDaddy</t>
  </si>
  <si>
    <t>Aon</t>
  </si>
  <si>
    <t>ADM</t>
  </si>
  <si>
    <t>ESS</t>
  </si>
  <si>
    <t>EOG Resources</t>
  </si>
  <si>
    <t>CoStar Group</t>
  </si>
  <si>
    <t>Waters Corporation</t>
  </si>
  <si>
    <t>Hess Corporation</t>
  </si>
  <si>
    <t>Juniper Networks</t>
  </si>
  <si>
    <t>Zebra Technologies</t>
  </si>
  <si>
    <t>Agilent Technologies</t>
  </si>
  <si>
    <t>ICE</t>
  </si>
  <si>
    <t>Philip Morris International</t>
  </si>
  <si>
    <t>AOS</t>
  </si>
  <si>
    <t>Johnson Controls</t>
  </si>
  <si>
    <t>HP Inc.</t>
  </si>
  <si>
    <t>Truist</t>
  </si>
  <si>
    <t>2019</t>
  </si>
  <si>
    <t>Viatris</t>
  </si>
  <si>
    <t>Texas Instruments</t>
  </si>
  <si>
    <t>Copart</t>
  </si>
  <si>
    <t>GE</t>
  </si>
  <si>
    <t>WTW</t>
  </si>
  <si>
    <t>IFF</t>
  </si>
  <si>
    <t>Entergy</t>
  </si>
  <si>
    <t>Intuit</t>
  </si>
  <si>
    <t>Hormel Foods</t>
  </si>
  <si>
    <t>Starbucks</t>
  </si>
  <si>
    <t>NRG Energy</t>
  </si>
  <si>
    <t>Howmet Aerospace</t>
  </si>
  <si>
    <t>Qualcomm</t>
  </si>
  <si>
    <t>BorgWarner</t>
  </si>
  <si>
    <t>McCormick &amp; Company</t>
  </si>
  <si>
    <t>Align Technology</t>
  </si>
  <si>
    <t>Citizens Financial Group</t>
  </si>
  <si>
    <t>Raymond James</t>
  </si>
  <si>
    <t>Moderna</t>
  </si>
  <si>
    <t>Exelon</t>
  </si>
  <si>
    <t>Insulet Corporation</t>
  </si>
  <si>
    <t>Visa Inc.</t>
  </si>
  <si>
    <t>Trane Technologies</t>
  </si>
  <si>
    <t>Zoetis</t>
  </si>
  <si>
    <t>CDW</t>
  </si>
  <si>
    <t>Aptiv</t>
  </si>
  <si>
    <t>Paycom</t>
  </si>
  <si>
    <t>Ansys</t>
  </si>
  <si>
    <t>Moody's Corporation</t>
  </si>
  <si>
    <t>EPAM</t>
  </si>
  <si>
    <t>Chipotle Mexican Grill</t>
  </si>
  <si>
    <t>Albemarle Corporation</t>
  </si>
  <si>
    <t>Kimberly-Clark</t>
  </si>
  <si>
    <t>Apple Inc.</t>
  </si>
  <si>
    <t>Citigroup</t>
  </si>
  <si>
    <t>Trimble Inc.</t>
  </si>
  <si>
    <t>Iron Mountain</t>
  </si>
  <si>
    <t>MAA</t>
  </si>
  <si>
    <t>Charter Communications</t>
  </si>
  <si>
    <t>ExxonMobil</t>
  </si>
  <si>
    <t>RTX</t>
  </si>
  <si>
    <t>GE HealthCare</t>
  </si>
  <si>
    <t>Blackstone</t>
  </si>
  <si>
    <t>Fortive</t>
  </si>
  <si>
    <t>Jabil</t>
  </si>
  <si>
    <t>Diamondback Energy</t>
  </si>
  <si>
    <t>Gen Digital</t>
  </si>
  <si>
    <t>CSX</t>
  </si>
  <si>
    <t>Kraft Heinz</t>
  </si>
  <si>
    <t>WM</t>
  </si>
  <si>
    <t>Kenvue</t>
  </si>
  <si>
    <t>International Paper</t>
  </si>
  <si>
    <t>Hubbell Incorporated</t>
  </si>
  <si>
    <t>Conagra Brands</t>
  </si>
  <si>
    <t>Wabtec</t>
  </si>
  <si>
    <t>Ameriprise Financial</t>
  </si>
  <si>
    <t>AIG</t>
  </si>
  <si>
    <t>Keurig Dr Pepper</t>
  </si>
  <si>
    <t>Seagate Technology</t>
  </si>
  <si>
    <t>MetLife</t>
  </si>
  <si>
    <t>Ingersoll Rand</t>
  </si>
  <si>
    <t>Williams Companies</t>
  </si>
  <si>
    <t>Domino's</t>
  </si>
  <si>
    <t>Pentair</t>
  </si>
  <si>
    <t>Baker Hughes</t>
  </si>
  <si>
    <t>Mettler Toledo</t>
  </si>
  <si>
    <t>Garmin</t>
  </si>
  <si>
    <t>Alliant Energy</t>
  </si>
  <si>
    <t>GE Aerospace</t>
  </si>
  <si>
    <t>Qorvo</t>
  </si>
  <si>
    <t>META</t>
  </si>
  <si>
    <t>Digital Realty</t>
  </si>
  <si>
    <t>W. R. Berkley Corporation</t>
  </si>
  <si>
    <t>FICO</t>
  </si>
  <si>
    <t>Northern Trust</t>
  </si>
  <si>
    <t>M&amp;T Bank</t>
  </si>
  <si>
    <t>Pinnacle West</t>
  </si>
  <si>
    <t>Nucor</t>
  </si>
  <si>
    <t>Kellanova</t>
  </si>
  <si>
    <t>Dover Corporation</t>
  </si>
  <si>
    <t>MSCI</t>
  </si>
  <si>
    <t>PPL Corporation</t>
  </si>
  <si>
    <t>Vulcan Materials Company</t>
  </si>
  <si>
    <t>Rockwell Automation</t>
  </si>
  <si>
    <t>Targa Resources</t>
  </si>
  <si>
    <t>Bio-Techne</t>
  </si>
  <si>
    <t>Ralph Lauren Corporation</t>
  </si>
  <si>
    <t>VTR</t>
  </si>
  <si>
    <t>Republic Services</t>
  </si>
  <si>
    <t>PPG</t>
  </si>
  <si>
    <t>SBA Communications</t>
  </si>
  <si>
    <t>International Flavors &amp; Fragrances</t>
  </si>
  <si>
    <t>Catalent</t>
  </si>
  <si>
    <t>NI</t>
  </si>
  <si>
    <t>Target Corporation</t>
  </si>
  <si>
    <t>PTC</t>
  </si>
  <si>
    <t>Altria</t>
  </si>
  <si>
    <t>FMC Corporation</t>
  </si>
  <si>
    <t>Zimmer Biomet</t>
  </si>
  <si>
    <t>DuPont</t>
  </si>
  <si>
    <t>Idexx Laboratories</t>
  </si>
  <si>
    <t>Tyson Foods</t>
  </si>
  <si>
    <t>Weyerhaeuser</t>
  </si>
  <si>
    <t>ADI</t>
  </si>
  <si>
    <t>EMR</t>
  </si>
  <si>
    <t>Caterpillar Inc.</t>
  </si>
  <si>
    <t>Ross Stores</t>
  </si>
  <si>
    <t>NVR, Inc.</t>
  </si>
  <si>
    <t>FirstEnergy</t>
  </si>
  <si>
    <t>Cencora</t>
  </si>
  <si>
    <t>Becton Dickinson</t>
  </si>
  <si>
    <t>Rollins, Inc.</t>
  </si>
  <si>
    <t>Emerson Electric</t>
  </si>
  <si>
    <t>Tyler Technologies</t>
  </si>
  <si>
    <t>McKesson Corporation</t>
  </si>
  <si>
    <t>IT</t>
  </si>
  <si>
    <t>Lennar</t>
  </si>
  <si>
    <t>EBAY</t>
  </si>
  <si>
    <t>Atmos Energy</t>
  </si>
  <si>
    <t>Arista Networks</t>
  </si>
  <si>
    <t>UHS</t>
  </si>
  <si>
    <t>Ball Corporation</t>
  </si>
  <si>
    <t>HCA</t>
  </si>
  <si>
    <t>Eversource</t>
  </si>
  <si>
    <t>McDonald's</t>
  </si>
  <si>
    <t>Lamb Weston</t>
  </si>
  <si>
    <t>PEP</t>
  </si>
  <si>
    <t>Campbell Soup Company</t>
  </si>
  <si>
    <t>PPG Industries</t>
  </si>
  <si>
    <t>ConocoPhillips</t>
  </si>
  <si>
    <t>Builders FirstSource</t>
  </si>
  <si>
    <t>KMI</t>
  </si>
  <si>
    <t>Discover Financial</t>
  </si>
  <si>
    <t>Phillips 66</t>
  </si>
  <si>
    <t>Dollar Tree</t>
  </si>
  <si>
    <t>PNC Financial Services</t>
  </si>
  <si>
    <t>Revvity</t>
  </si>
  <si>
    <t>Welltower</t>
  </si>
  <si>
    <t>Schlumberger</t>
  </si>
  <si>
    <t>United Parcel Service</t>
  </si>
  <si>
    <t>Dayforce</t>
  </si>
  <si>
    <t>Prologis</t>
  </si>
  <si>
    <t>AvalonBay Communities</t>
  </si>
  <si>
    <t>BAC</t>
  </si>
  <si>
    <t>Clorox</t>
  </si>
  <si>
    <t>Xylem Inc.</t>
  </si>
  <si>
    <t>CCI</t>
  </si>
  <si>
    <t>ON</t>
  </si>
  <si>
    <t>Evergy</t>
  </si>
  <si>
    <t>Constellation Energy</t>
  </si>
  <si>
    <t>HD</t>
  </si>
  <si>
    <t>Cadence Design Systems</t>
  </si>
  <si>
    <t>Global Payments</t>
  </si>
  <si>
    <t>Dominion Energy</t>
  </si>
  <si>
    <t>L3Harris</t>
  </si>
  <si>
    <t>Masco</t>
  </si>
  <si>
    <t>West Pharmaceutical Services</t>
  </si>
  <si>
    <t>Caesars Entertainment</t>
  </si>
  <si>
    <t>Booking Holdings</t>
  </si>
  <si>
    <t>Essex Property Trust</t>
  </si>
  <si>
    <t>Marriott International</t>
  </si>
  <si>
    <t>Vertex Pharmaceuticals</t>
  </si>
  <si>
    <t>MarketAxess</t>
  </si>
  <si>
    <t>Parker Hannifin</t>
  </si>
  <si>
    <t>Amcor</t>
  </si>
  <si>
    <t>CMS</t>
  </si>
  <si>
    <t>Chevron Corporation</t>
  </si>
  <si>
    <t>FDS</t>
  </si>
  <si>
    <t>Carrier Global</t>
  </si>
  <si>
    <t>GM</t>
  </si>
  <si>
    <t>Deere &amp; Company</t>
  </si>
  <si>
    <t>Realty Income</t>
  </si>
  <si>
    <t>Brown &amp; Brown</t>
  </si>
  <si>
    <t>MPC</t>
  </si>
  <si>
    <t>Real Estate</t>
  </si>
  <si>
    <t>STX</t>
  </si>
  <si>
    <t>ON Semiconductor</t>
  </si>
  <si>
    <t>Nasdaq, Inc.</t>
  </si>
  <si>
    <t>PG</t>
  </si>
  <si>
    <t>Corpay</t>
  </si>
  <si>
    <t>Solventum</t>
  </si>
  <si>
    <t>Church &amp; Dwight</t>
  </si>
  <si>
    <t>KKR</t>
  </si>
  <si>
    <t>CME</t>
  </si>
  <si>
    <t>DFS</t>
  </si>
  <si>
    <t>CenterPoint Energy</t>
  </si>
  <si>
    <t>Information Technology</t>
  </si>
  <si>
    <t>Advanced Micro Devices</t>
  </si>
  <si>
    <t>Mohawk Industries</t>
  </si>
  <si>
    <t>OTIS</t>
  </si>
  <si>
    <t>Corning Inc.</t>
  </si>
  <si>
    <t>HPE</t>
  </si>
  <si>
    <t>Allegion</t>
  </si>
  <si>
    <t>ES</t>
  </si>
  <si>
    <t>United Airlines Holdings</t>
  </si>
  <si>
    <t>Jack Henry &amp; Associates</t>
  </si>
  <si>
    <t>WBD</t>
  </si>
  <si>
    <t>Snap-on</t>
  </si>
  <si>
    <t>Henry Schein</t>
  </si>
  <si>
    <t>Simon Property Group</t>
  </si>
  <si>
    <t>CVS</t>
  </si>
  <si>
    <t>GE Vernova</t>
  </si>
  <si>
    <t>Molson Coors Beverage Company</t>
  </si>
  <si>
    <t>United Rentals</t>
  </si>
  <si>
    <t>TJX</t>
  </si>
  <si>
    <t>EQT Corporation</t>
  </si>
  <si>
    <t>Extra Space Storage</t>
  </si>
  <si>
    <t>Walgreens Boots Alliance</t>
  </si>
  <si>
    <t>Merck &amp; Co.</t>
  </si>
  <si>
    <t>Teleflex</t>
  </si>
  <si>
    <t>Enphase</t>
  </si>
  <si>
    <t>London, United Kingdom</t>
  </si>
  <si>
    <t>Valero Energy</t>
  </si>
  <si>
    <t>BA</t>
  </si>
  <si>
    <t>F5, Inc.</t>
  </si>
  <si>
    <t>Automatic Data Processing</t>
  </si>
  <si>
    <t>Invesco</t>
  </si>
  <si>
    <t>Veralto</t>
  </si>
  <si>
    <t>MSI</t>
  </si>
  <si>
    <t>Omnicom Group</t>
  </si>
  <si>
    <t>Equity Residential</t>
  </si>
  <si>
    <t>TJX Companies</t>
  </si>
  <si>
    <t>STT</t>
  </si>
  <si>
    <t>Lululemon Athletica</t>
  </si>
  <si>
    <t>Universal Health Services</t>
  </si>
  <si>
    <t>MS</t>
  </si>
  <si>
    <t>Generac</t>
  </si>
  <si>
    <t>LKQ</t>
  </si>
  <si>
    <t>Packaging Corporation of America</t>
  </si>
  <si>
    <t>Jacobs Solutions</t>
  </si>
  <si>
    <t>Paccar</t>
  </si>
  <si>
    <t>Regency Centers</t>
  </si>
  <si>
    <t>DLR</t>
  </si>
  <si>
    <t>Supermicro</t>
  </si>
  <si>
    <t>Broadcom</t>
  </si>
  <si>
    <t>RTX Corporation</t>
  </si>
  <si>
    <t>IDEX Corporation</t>
  </si>
  <si>
    <t>Kinder Morgan</t>
  </si>
  <si>
    <t>Devon Energy</t>
  </si>
  <si>
    <t>Duke Energy</t>
  </si>
  <si>
    <t>DaVita</t>
  </si>
  <si>
    <t>1871</t>
  </si>
  <si>
    <t>Otis Worldwide</t>
  </si>
  <si>
    <t>AFL</t>
  </si>
  <si>
    <t>Arthur J. Gallagher &amp; Co.</t>
  </si>
  <si>
    <t>CF Industries</t>
  </si>
  <si>
    <t>Monster Beverage</t>
  </si>
  <si>
    <t>Meta Platforms</t>
  </si>
  <si>
    <t>Hologic</t>
  </si>
  <si>
    <t>AES</t>
  </si>
  <si>
    <t>American Tower</t>
  </si>
  <si>
    <t>GPC</t>
  </si>
  <si>
    <t>Expeditors International</t>
  </si>
  <si>
    <t>MMC</t>
  </si>
  <si>
    <t>IPG</t>
  </si>
  <si>
    <t>Vistra</t>
  </si>
  <si>
    <t>KeyCorp</t>
  </si>
  <si>
    <t>W. W. Grainger</t>
  </si>
  <si>
    <t>AON</t>
  </si>
  <si>
    <t>YUM</t>
  </si>
  <si>
    <t>Nordson Corporation</t>
  </si>
  <si>
    <t>Steris</t>
  </si>
  <si>
    <t>WEC Energy Group</t>
  </si>
  <si>
    <t>Bank of New York Mellon</t>
  </si>
  <si>
    <t>GD</t>
  </si>
  <si>
    <t>EA</t>
  </si>
  <si>
    <t>Occidental Petroleum</t>
  </si>
  <si>
    <t>Keysight</t>
  </si>
  <si>
    <t>MRO</t>
  </si>
  <si>
    <t>CCL</t>
  </si>
  <si>
    <t>IEX</t>
  </si>
  <si>
    <t>Celanese</t>
  </si>
  <si>
    <t>EQT</t>
  </si>
  <si>
    <t>CB</t>
  </si>
  <si>
    <t>Baxter International</t>
  </si>
  <si>
    <t>Newmont</t>
  </si>
  <si>
    <t>PPL</t>
  </si>
  <si>
    <t>Bellevue, Washington</t>
  </si>
  <si>
    <t>Monolithic Power Systems</t>
  </si>
  <si>
    <t>Paramount Global</t>
  </si>
  <si>
    <t>Waste Management</t>
  </si>
  <si>
    <t>Broadridge Financial Solutions</t>
  </si>
  <si>
    <t>GS</t>
  </si>
  <si>
    <t>AMP</t>
  </si>
  <si>
    <t>Tractor Supply</t>
  </si>
  <si>
    <t>SRE</t>
  </si>
  <si>
    <t>PulteGroup</t>
  </si>
  <si>
    <t>Axon Enterprise</t>
  </si>
  <si>
    <t>EG</t>
  </si>
  <si>
    <t>BEN</t>
  </si>
  <si>
    <t>DHI</t>
  </si>
  <si>
    <t>WST</t>
  </si>
  <si>
    <t>1825</t>
  </si>
  <si>
    <t>Eastman Chemical Company</t>
  </si>
  <si>
    <t>CBRE Group</t>
  </si>
  <si>
    <t>MHK</t>
  </si>
  <si>
    <t>ETN</t>
  </si>
  <si>
    <t>UBER</t>
  </si>
  <si>
    <t>BIO</t>
  </si>
  <si>
    <t>FOX</t>
  </si>
  <si>
    <t>FMC</t>
  </si>
  <si>
    <t>Illinois Tool Works</t>
  </si>
  <si>
    <t>TAP</t>
  </si>
  <si>
    <t>HRL</t>
  </si>
  <si>
    <t>DRI</t>
  </si>
  <si>
    <t>TDG</t>
  </si>
  <si>
    <t>DTE</t>
  </si>
  <si>
    <t>Ventas</t>
  </si>
  <si>
    <t>2023</t>
  </si>
  <si>
    <t>2024</t>
  </si>
  <si>
    <t>Symbol</t>
  </si>
  <si>
    <t>Security</t>
  </si>
  <si>
    <t>GICS Sector</t>
  </si>
  <si>
    <t>GICS Sub-Industry</t>
  </si>
  <si>
    <t>Headquarters Location</t>
  </si>
  <si>
    <t>Date added</t>
  </si>
  <si>
    <t>CIK</t>
  </si>
  <si>
    <t>Founded</t>
  </si>
  <si>
    <t>MMM</t>
  </si>
  <si>
    <t>Industrials</t>
  </si>
  <si>
    <t>Industrial Conglomerates</t>
  </si>
  <si>
    <t>Saint Paul, Minnesota</t>
  </si>
  <si>
    <t>1902</t>
  </si>
  <si>
    <t>A. O. Smith</t>
  </si>
  <si>
    <t>Building Products</t>
  </si>
  <si>
    <t>Milwaukee, Wisconsin</t>
  </si>
  <si>
    <t>1916</t>
  </si>
  <si>
    <t>ABT</t>
  </si>
  <si>
    <t>Health Care</t>
  </si>
  <si>
    <t>Health Care Equipment</t>
  </si>
  <si>
    <t>North Chicago, Illinois</t>
  </si>
  <si>
    <t>1888</t>
  </si>
  <si>
    <t>ABBV</t>
  </si>
  <si>
    <t>Biotechnology</t>
  </si>
  <si>
    <t>2013 (1888)</t>
  </si>
  <si>
    <t>ACN</t>
  </si>
  <si>
    <t>IT Consulting &amp; Other Services</t>
  </si>
  <si>
    <t>1989</t>
  </si>
  <si>
    <t>ADBE</t>
  </si>
  <si>
    <t>Application Software</t>
  </si>
  <si>
    <t>San Jose, California</t>
  </si>
  <si>
    <t>1982</t>
  </si>
  <si>
    <t>Semiconductors</t>
  </si>
  <si>
    <t>Santa Clara, California</t>
  </si>
  <si>
    <t>1969</t>
  </si>
  <si>
    <t>Utilities</t>
  </si>
  <si>
    <t>Independent Power Producers &amp; Energy Traders</t>
  </si>
  <si>
    <t>Arlington, Virginia</t>
  </si>
  <si>
    <t>1981</t>
  </si>
  <si>
    <t>Financials</t>
  </si>
  <si>
    <t>Life &amp; Health Insurance</t>
  </si>
  <si>
    <t>Columbus, Georgia</t>
  </si>
  <si>
    <t>1955</t>
  </si>
  <si>
    <t>A</t>
  </si>
  <si>
    <t>Life Sciences Tools &amp; Services</t>
  </si>
  <si>
    <t>1999</t>
  </si>
  <si>
    <t>APD</t>
  </si>
  <si>
    <t>Materials</t>
  </si>
  <si>
    <t>Industrial Gases</t>
  </si>
  <si>
    <t>Allentown, Pennsylvania</t>
  </si>
  <si>
    <t>1940</t>
  </si>
  <si>
    <t>ABNB</t>
  </si>
  <si>
    <t>Consumer Discretionary</t>
  </si>
  <si>
    <t>Hotels, Resorts &amp; Cruise Lines</t>
  </si>
  <si>
    <t>San Francisco, California</t>
  </si>
  <si>
    <t>2008</t>
  </si>
  <si>
    <t>AKAM</t>
  </si>
  <si>
    <t>Internet Services &amp; Infrastructure</t>
  </si>
  <si>
    <t>Cambridge, Massachusetts</t>
  </si>
  <si>
    <t>1998</t>
  </si>
  <si>
    <t>ALB</t>
  </si>
  <si>
    <t>Specialty Chemicals</t>
  </si>
  <si>
    <t>Charlotte, North Carolina</t>
  </si>
  <si>
    <t>1994</t>
  </si>
  <si>
    <t>ARE</t>
  </si>
  <si>
    <t>Alexandria Real Estate Equities</t>
  </si>
  <si>
    <t>Office REITs</t>
  </si>
  <si>
    <t>Pasadena, California</t>
  </si>
  <si>
    <t>ALGN</t>
  </si>
  <si>
    <t>Health Care Supplies</t>
  </si>
  <si>
    <t>Tempe, Arizona</t>
  </si>
  <si>
    <t>1997</t>
  </si>
  <si>
    <t>ALLE</t>
  </si>
  <si>
    <t>1908</t>
  </si>
  <si>
    <t>LNT</t>
  </si>
  <si>
    <t>Electric Utilities</t>
  </si>
  <si>
    <t>Madison, Wisconsin</t>
  </si>
  <si>
    <t>1917</t>
  </si>
  <si>
    <t>ALL</t>
  </si>
  <si>
    <t>Property &amp; Casualty Insurance</t>
  </si>
  <si>
    <t>Northbrook, Illinois</t>
  </si>
  <si>
    <t>1931</t>
  </si>
  <si>
    <t>GOOGL</t>
  </si>
  <si>
    <t>Alphabet Inc. (Class A)</t>
  </si>
  <si>
    <t>Communication Services</t>
  </si>
  <si>
    <t>Interactive Media &amp; Services</t>
  </si>
  <si>
    <t>Mountain View, California</t>
  </si>
  <si>
    <t>GOOG</t>
  </si>
  <si>
    <t>Alphabet Inc. (Class C)</t>
  </si>
  <si>
    <t>MO</t>
  </si>
  <si>
    <t>Consumer Staples</t>
  </si>
  <si>
    <t>Tobacco</t>
  </si>
  <si>
    <t>Richmond, Virginia</t>
  </si>
  <si>
    <t>1985</t>
  </si>
  <si>
    <t>AMZN</t>
  </si>
  <si>
    <t>Broadline Retail</t>
  </si>
  <si>
    <t>Seattle, Washington</t>
  </si>
  <si>
    <t>AMCR</t>
  </si>
  <si>
    <t>Paper &amp; Plastic Packaging Products &amp; Materials</t>
  </si>
  <si>
    <t>Warmley, Bristol, United Kingdom</t>
  </si>
  <si>
    <t>2019 (1860)</t>
  </si>
  <si>
    <t>AEE</t>
  </si>
  <si>
    <t>Multi-Utilities</t>
  </si>
  <si>
    <t>St. Louis, Missouri</t>
  </si>
  <si>
    <t>AAL</t>
  </si>
  <si>
    <t>American Airlines Group</t>
  </si>
  <si>
    <t>Passenger Airlines</t>
  </si>
  <si>
    <t>Fort Worth, Texas</t>
  </si>
  <si>
    <t>1934</t>
  </si>
  <si>
    <t>AEP</t>
  </si>
  <si>
    <t>Columbus, Ohio</t>
  </si>
  <si>
    <t>1906</t>
  </si>
  <si>
    <t>AXP</t>
  </si>
  <si>
    <t>Consumer Finance</t>
  </si>
  <si>
    <t>New York City, New York</t>
  </si>
  <si>
    <t>1850</t>
  </si>
  <si>
    <t>Multi-line Insurance</t>
  </si>
  <si>
    <t>1919</t>
  </si>
  <si>
    <t>AMT</t>
  </si>
  <si>
    <t>Telecom Tower REITs</t>
  </si>
  <si>
    <t>Boston, Massachusetts</t>
  </si>
  <si>
    <t>1995</t>
  </si>
  <si>
    <t>AWK</t>
  </si>
  <si>
    <t>American Water Works</t>
  </si>
  <si>
    <t>Water Utilities</t>
  </si>
  <si>
    <t>Camden, New Jersey</t>
  </si>
  <si>
    <t>1886</t>
  </si>
  <si>
    <t>Asset Management &amp; Custody Banks</t>
  </si>
  <si>
    <t>Minneapolis, Minnesota</t>
  </si>
  <si>
    <t>1894</t>
  </si>
  <si>
    <t>AME</t>
  </si>
  <si>
    <t>Ametek</t>
  </si>
  <si>
    <t>Electrical Components &amp; Equipment</t>
  </si>
  <si>
    <t>Berwyn, Pennsylvania</t>
  </si>
  <si>
    <t>1930</t>
  </si>
  <si>
    <t>AMGN</t>
  </si>
  <si>
    <t>Thousand Oaks, California</t>
  </si>
  <si>
    <t>1980</t>
  </si>
  <si>
    <t>APH</t>
  </si>
  <si>
    <t>Amphenol</t>
  </si>
  <si>
    <t>Electronic Components</t>
  </si>
  <si>
    <t>Wallingford, Connecticut</t>
  </si>
  <si>
    <t>1932</t>
  </si>
  <si>
    <t>Wilmington, Massachusetts</t>
  </si>
  <si>
    <t>1965</t>
  </si>
  <si>
    <t>ANSS</t>
  </si>
  <si>
    <t>Canonsburg, Pennsylvania</t>
  </si>
  <si>
    <t>Insurance Brokers</t>
  </si>
  <si>
    <t>1982 (1919)</t>
  </si>
  <si>
    <t>APA</t>
  </si>
  <si>
    <t>APA Corporation</t>
  </si>
  <si>
    <t>Energy</t>
  </si>
  <si>
    <t>Oil &amp; Gas Exploration &amp; Production</t>
  </si>
  <si>
    <t>Houston, Texas</t>
  </si>
  <si>
    <t>1954</t>
  </si>
  <si>
    <t>AAPL</t>
  </si>
  <si>
    <t>Technology Hardware, Storage &amp; Peripherals</t>
  </si>
  <si>
    <t>Cupertino, California</t>
  </si>
  <si>
    <t>1977</t>
  </si>
  <si>
    <t>AMAT</t>
  </si>
  <si>
    <t>Semiconductor Materials &amp; Equipment</t>
  </si>
  <si>
    <t>1967</t>
  </si>
  <si>
    <t>APTV</t>
  </si>
  <si>
    <t>Automotive Parts &amp; Equipment</t>
  </si>
  <si>
    <t>ACGL</t>
  </si>
  <si>
    <t>Hamilton, Bermuda</t>
  </si>
  <si>
    <t>Archer-Daniels-Midland</t>
  </si>
  <si>
    <t>Agricultural Products &amp; Services</t>
  </si>
  <si>
    <t>Chicago, Illinois</t>
  </si>
  <si>
    <t>ANET</t>
  </si>
  <si>
    <t>Communications Equipment</t>
  </si>
  <si>
    <t>2004</t>
  </si>
  <si>
    <t>AJG</t>
  </si>
  <si>
    <t>Rolling Meadows, Illinois</t>
  </si>
  <si>
    <t>1927</t>
  </si>
  <si>
    <t>AIZ</t>
  </si>
  <si>
    <t>Atlanta, Georgia</t>
  </si>
  <si>
    <t>1892</t>
  </si>
  <si>
    <t>T</t>
  </si>
  <si>
    <t>Integrated Telecommunication Services</t>
  </si>
  <si>
    <t>Dallas, Texas</t>
  </si>
  <si>
    <t>1983 (1885)</t>
  </si>
  <si>
    <t>ATO</t>
  </si>
  <si>
    <t>Gas Utilities</t>
  </si>
  <si>
    <t>ADSK</t>
  </si>
  <si>
    <t>Human Resource &amp; Employment Services</t>
  </si>
  <si>
    <t>Roseland, New Jersey</t>
  </si>
  <si>
    <t>1949</t>
  </si>
  <si>
    <t>AZO</t>
  </si>
  <si>
    <t>Automotive Retail</t>
  </si>
  <si>
    <t>Memphis, Tennessee</t>
  </si>
  <si>
    <t>1979</t>
  </si>
  <si>
    <t>AVB</t>
  </si>
  <si>
    <t>Multi-Family Residential REITs</t>
  </si>
  <si>
    <t>1978</t>
  </si>
  <si>
    <t>AVY</t>
  </si>
  <si>
    <t>Mentor, Ohio</t>
  </si>
  <si>
    <t>1990</t>
  </si>
  <si>
    <t>AXON</t>
  </si>
  <si>
    <t>Aerospace &amp; Defense</t>
  </si>
  <si>
    <t>Scottsdale, Arizona</t>
  </si>
  <si>
    <t>1993</t>
  </si>
  <si>
    <t>BKR</t>
  </si>
  <si>
    <t>Oil &amp; Gas Equipment &amp; Services</t>
  </si>
  <si>
    <t>2017</t>
  </si>
  <si>
    <t>BALL</t>
  </si>
  <si>
    <t>Metal, Glass &amp; Plastic Containers</t>
  </si>
  <si>
    <t>Broomfield, Colorado</t>
  </si>
  <si>
    <t>1880</t>
  </si>
  <si>
    <t>Diversified Banks</t>
  </si>
  <si>
    <t>1998 (1923 / 1874)</t>
  </si>
  <si>
    <t>BK</t>
  </si>
  <si>
    <t>1784</t>
  </si>
  <si>
    <t>BBWI</t>
  </si>
  <si>
    <t>Bath &amp; Body Works, Inc.</t>
  </si>
  <si>
    <t>Other Specialty Retail</t>
  </si>
  <si>
    <t>1963</t>
  </si>
  <si>
    <t>BAX</t>
  </si>
  <si>
    <t>Deerfield, Illinois</t>
  </si>
  <si>
    <t>BDX</t>
  </si>
  <si>
    <t>Franklin Lakes, New Jersey</t>
  </si>
  <si>
    <t>1897</t>
  </si>
  <si>
    <t>BRK.B</t>
  </si>
  <si>
    <t>Berkshire Hathaway</t>
  </si>
  <si>
    <t>Multi-Sector Holdings</t>
  </si>
  <si>
    <t>Omaha, Nebraska</t>
  </si>
  <si>
    <t>1839</t>
  </si>
  <si>
    <t>BBY</t>
  </si>
  <si>
    <t>Computer &amp; Electronics Retail</t>
  </si>
  <si>
    <t>Richfield, Minnesota</t>
  </si>
  <si>
    <t>1966</t>
  </si>
  <si>
    <t>Bio-Rad</t>
  </si>
  <si>
    <t>Hercules, California</t>
  </si>
  <si>
    <t>1952</t>
  </si>
  <si>
    <t>TECH</t>
  </si>
  <si>
    <t>1976</t>
  </si>
  <si>
    <t>BIIB</t>
  </si>
  <si>
    <t>BLK</t>
  </si>
  <si>
    <t>1988</t>
  </si>
  <si>
    <t>BX</t>
  </si>
  <si>
    <t>BKNG</t>
  </si>
  <si>
    <t>Norwalk, Connecticut</t>
  </si>
  <si>
    <t>1996</t>
  </si>
  <si>
    <t>BWA</t>
  </si>
  <si>
    <t>Auburn Hills, Michigan</t>
  </si>
  <si>
    <t>BSX</t>
  </si>
  <si>
    <t>Marlborough, Massachusetts</t>
  </si>
  <si>
    <t>BMY</t>
  </si>
  <si>
    <t>Pharmaceuticals</t>
  </si>
  <si>
    <t>1989 (1887)</t>
  </si>
  <si>
    <t>AVGO</t>
  </si>
  <si>
    <t>Palo Alto, California</t>
  </si>
  <si>
    <t>1961</t>
  </si>
  <si>
    <t>BR</t>
  </si>
  <si>
    <t>Data Processing &amp; Outsourced Services</t>
  </si>
  <si>
    <t>Lake Success, New York</t>
  </si>
  <si>
    <t>1962</t>
  </si>
  <si>
    <t>BRO</t>
  </si>
  <si>
    <t>Daytona Beach, Florida</t>
  </si>
  <si>
    <t>1939</t>
  </si>
  <si>
    <t>BF.B</t>
  </si>
  <si>
    <t>Brown–Forman</t>
  </si>
  <si>
    <t>Distillers &amp; Vintners</t>
  </si>
  <si>
    <t>Louisville, Kentucky</t>
  </si>
  <si>
    <t>1870</t>
  </si>
  <si>
    <t>BLDR</t>
  </si>
  <si>
    <t>Irving, Texas</t>
  </si>
  <si>
    <t>BG</t>
  </si>
  <si>
    <t>Bunge Global SA</t>
  </si>
  <si>
    <t>Chesterfield, Missouri</t>
  </si>
  <si>
    <t>1818</t>
  </si>
  <si>
    <t>BXP</t>
  </si>
  <si>
    <t>BXP, Inc.</t>
  </si>
  <si>
    <t>1970</t>
  </si>
  <si>
    <t>CDNS</t>
  </si>
  <si>
    <t>CZR</t>
  </si>
  <si>
    <t>Casinos &amp; Gaming</t>
  </si>
  <si>
    <t>Reno, Nevada</t>
  </si>
  <si>
    <t>1973</t>
  </si>
  <si>
    <t>CPT</t>
  </si>
  <si>
    <t>Camden Property Trust</t>
  </si>
  <si>
    <t>CPB</t>
  </si>
  <si>
    <t>Packaged Foods &amp; Meats</t>
  </si>
  <si>
    <t>1869</t>
  </si>
  <si>
    <t>COF</t>
  </si>
  <si>
    <t>Tysons Corner, Virginia</t>
  </si>
  <si>
    <t>CAH</t>
  </si>
  <si>
    <t>Health Care Distributors</t>
  </si>
  <si>
    <t>Dublin, Ohio</t>
  </si>
  <si>
    <t>1971</t>
  </si>
  <si>
    <t>KMX</t>
  </si>
  <si>
    <t>Miami, Florida</t>
  </si>
  <si>
    <t>1972</t>
  </si>
  <si>
    <t>CARR</t>
  </si>
  <si>
    <t>Palm Beach Gardens, Florida</t>
  </si>
  <si>
    <t>2020 (1915, United Technologies spinoff)</t>
  </si>
  <si>
    <t>CTLT</t>
  </si>
  <si>
    <t>Somerset, New Jersey</t>
  </si>
  <si>
    <t>2007</t>
  </si>
  <si>
    <t>CAT</t>
  </si>
  <si>
    <t>Construction Machinery &amp; Heavy Transportation Equipment</t>
  </si>
  <si>
    <t>1925</t>
  </si>
  <si>
    <t>Financial Exchanges &amp; Data</t>
  </si>
  <si>
    <t>Real Estate Services</t>
  </si>
  <si>
    <t>Technology Distributors</t>
  </si>
  <si>
    <t>Vernon Hills, Illinois</t>
  </si>
  <si>
    <t>1984</t>
  </si>
  <si>
    <t>CE</t>
  </si>
  <si>
    <t>1918</t>
  </si>
  <si>
    <t>COR</t>
  </si>
  <si>
    <t>Conshohocken, Pennsylvania</t>
  </si>
  <si>
    <t>CNC</t>
  </si>
  <si>
    <t>Managed Health Care</t>
  </si>
  <si>
    <t>CNP</t>
  </si>
  <si>
    <t>1882</t>
  </si>
  <si>
    <t>CF</t>
  </si>
  <si>
    <t>Fertilizers &amp; Agricultural Chemicals</t>
  </si>
  <si>
    <t>1946</t>
  </si>
  <si>
    <t>CHRW</t>
  </si>
  <si>
    <t>Air Freight &amp; Logistics</t>
  </si>
  <si>
    <t>Eden Prairie, Minnesota</t>
  </si>
  <si>
    <t>1905</t>
  </si>
  <si>
    <t>CRL</t>
  </si>
  <si>
    <t>1947</t>
  </si>
  <si>
    <t>SCHW</t>
  </si>
  <si>
    <t>Investment Banking &amp; Brokerage</t>
  </si>
  <si>
    <t>Westlake, Texas</t>
  </si>
  <si>
    <t>CHTR</t>
  </si>
  <si>
    <t>Cable &amp; Satellite</t>
  </si>
  <si>
    <t>Stamford, Connecticut</t>
  </si>
  <si>
    <t>CVX</t>
  </si>
  <si>
    <t>Integrated Oil &amp; Gas</t>
  </si>
  <si>
    <t>San Ramon, California</t>
  </si>
  <si>
    <t>1879</t>
  </si>
  <si>
    <t>CMG</t>
  </si>
  <si>
    <t>Restaurants</t>
  </si>
  <si>
    <t>Newport Beach, California</t>
  </si>
  <si>
    <t>Chubb Limited</t>
  </si>
  <si>
    <t>Zurich, Switzerland</t>
  </si>
  <si>
    <t>CHD</t>
  </si>
  <si>
    <t>Household Products</t>
  </si>
  <si>
    <t>Ewing, New Jersey</t>
  </si>
  <si>
    <t>1847</t>
  </si>
  <si>
    <t>CI</t>
  </si>
  <si>
    <t>Health Care Services</t>
  </si>
  <si>
    <t>Bloomfield, Connecticut</t>
  </si>
  <si>
    <t>CINF</t>
  </si>
  <si>
    <t>Cincinnati Financial</t>
  </si>
  <si>
    <t>Fairfield, Ohio</t>
  </si>
  <si>
    <t>1950</t>
  </si>
  <si>
    <t>CTAS</t>
  </si>
  <si>
    <t>Diversified Support Services</t>
  </si>
  <si>
    <t>Mason, Ohio</t>
  </si>
  <si>
    <t>1929</t>
  </si>
  <si>
    <t>CSCO</t>
  </si>
  <si>
    <t>C</t>
  </si>
  <si>
    <t>CFG</t>
  </si>
  <si>
    <t>Regional Banks</t>
  </si>
  <si>
    <t>Providence, Rhode Island</t>
  </si>
  <si>
    <t>1828</t>
  </si>
  <si>
    <t>CLX</t>
  </si>
  <si>
    <t>Oakland, California</t>
  </si>
  <si>
    <t>1913</t>
  </si>
  <si>
    <t>1848</t>
  </si>
  <si>
    <t>CMS Energy</t>
  </si>
  <si>
    <t>Jackson, Michigan</t>
  </si>
  <si>
    <t>KO</t>
  </si>
  <si>
    <t>Coca-Cola Company (The)</t>
  </si>
  <si>
    <t>Soft Drinks &amp; Non-alcoholic Beverages</t>
  </si>
  <si>
    <t>CTSH</t>
  </si>
  <si>
    <t>Teaneck, New Jersey</t>
  </si>
  <si>
    <t>CL</t>
  </si>
  <si>
    <t>1806</t>
  </si>
  <si>
    <t>CMCSA</t>
  </si>
  <si>
    <t>Philadelphia, Pennsylvania</t>
  </si>
  <si>
    <t>CAG</t>
  </si>
  <si>
    <t>COP</t>
  </si>
  <si>
    <t>2002</t>
  </si>
  <si>
    <t>ED</t>
  </si>
  <si>
    <t>Consolidated Edison</t>
  </si>
  <si>
    <t>1823</t>
  </si>
  <si>
    <t>STZ</t>
  </si>
  <si>
    <t>Rochester, New York</t>
  </si>
  <si>
    <t>1945</t>
  </si>
  <si>
    <t>CEG</t>
  </si>
  <si>
    <t>Baltimore, Maryland</t>
  </si>
  <si>
    <t>COO</t>
  </si>
  <si>
    <t>Cooper Companies (The)</t>
  </si>
  <si>
    <t>1958</t>
  </si>
  <si>
    <t>CPRT</t>
  </si>
  <si>
    <t>GLW</t>
  </si>
  <si>
    <t>Corning, New York</t>
  </si>
  <si>
    <t>1851</t>
  </si>
  <si>
    <t>CPAY</t>
  </si>
  <si>
    <t>Transaction &amp; Payment Processing Services</t>
  </si>
  <si>
    <t>2000</t>
  </si>
  <si>
    <t>CTVA</t>
  </si>
  <si>
    <t>Indianapolis, Indiana</t>
  </si>
  <si>
    <t>CSGP</t>
  </si>
  <si>
    <t>Washington, D.C.</t>
  </si>
  <si>
    <t>1987</t>
  </si>
  <si>
    <t>COST</t>
  </si>
  <si>
    <t>Consumer Staples Merchandise Retail</t>
  </si>
  <si>
    <t>Issaquah, Washington</t>
  </si>
  <si>
    <t>CTRA</t>
  </si>
  <si>
    <t>Coterra</t>
  </si>
  <si>
    <t>2021 (1989)</t>
  </si>
  <si>
    <t>CRWD</t>
  </si>
  <si>
    <t>Systems Software</t>
  </si>
  <si>
    <t>Austin, Texas</t>
  </si>
  <si>
    <t>2011</t>
  </si>
  <si>
    <t>Rail Transportation</t>
  </si>
  <si>
    <t>Jacksonville, Florida</t>
  </si>
  <si>
    <t>CMI</t>
  </si>
  <si>
    <t>Columbus, Indiana</t>
  </si>
  <si>
    <t>Woonsocket, Rhode Island</t>
  </si>
  <si>
    <t>DHR</t>
  </si>
  <si>
    <t>Darden Restaurants</t>
  </si>
  <si>
    <t>Orlando, Florida</t>
  </si>
  <si>
    <t>1938</t>
  </si>
  <si>
    <t>DVA</t>
  </si>
  <si>
    <t>Denver, Colorado</t>
  </si>
  <si>
    <t>DAY</t>
  </si>
  <si>
    <t>1992</t>
  </si>
  <si>
    <t>DECK</t>
  </si>
  <si>
    <t>Footwear</t>
  </si>
  <si>
    <t>Goleta, California</t>
  </si>
  <si>
    <t>DE</t>
  </si>
  <si>
    <t>Agricultural &amp; Farm Machinery</t>
  </si>
  <si>
    <t>Moline, Illinois</t>
  </si>
  <si>
    <t>1837</t>
  </si>
  <si>
    <t>DAL</t>
  </si>
  <si>
    <t>DVN</t>
  </si>
  <si>
    <t>Oklahoma City, Oklahoma</t>
  </si>
  <si>
    <t>DXCM</t>
  </si>
  <si>
    <t>San Diego, California</t>
  </si>
  <si>
    <t>FANG</t>
  </si>
  <si>
    <t>Midland, Texas</t>
  </si>
  <si>
    <t>Data Center REITs</t>
  </si>
  <si>
    <t>Riverwoods, Illinois</t>
  </si>
  <si>
    <t>DG</t>
  </si>
  <si>
    <t>Goodlettsville, Tennessee</t>
  </si>
  <si>
    <t>DLTR</t>
  </si>
  <si>
    <t>Chesapeake, Virginia</t>
  </si>
  <si>
    <t>1986</t>
  </si>
  <si>
    <t>D</t>
  </si>
  <si>
    <t>1983</t>
  </si>
  <si>
    <t>DPZ</t>
  </si>
  <si>
    <t>Ann Arbor, Michigan</t>
  </si>
  <si>
    <t>1960</t>
  </si>
  <si>
    <t>DOV</t>
  </si>
  <si>
    <t>Industrial Machinery &amp; Supplies &amp; Components</t>
  </si>
  <si>
    <t>Downers Grove, Illinois</t>
  </si>
  <si>
    <t>DOW</t>
  </si>
  <si>
    <t>Dow Inc.</t>
  </si>
  <si>
    <t>Commodity Chemicals</t>
  </si>
  <si>
    <t>Midland, Michigan</t>
  </si>
  <si>
    <t>2019 (1897)</t>
  </si>
  <si>
    <t>DR Horton</t>
  </si>
  <si>
    <t>Homebuilding</t>
  </si>
  <si>
    <t>Arlington, Texas</t>
  </si>
  <si>
    <t>Detroit, Michigan</t>
  </si>
  <si>
    <t>DUK</t>
  </si>
  <si>
    <t>1904</t>
  </si>
  <si>
    <t>DD</t>
  </si>
  <si>
    <t>Wilmington, Delaware</t>
  </si>
  <si>
    <t>2017 (1802)</t>
  </si>
  <si>
    <t>EMN</t>
  </si>
  <si>
    <t>Kingsport, Tennessee</t>
  </si>
  <si>
    <t>1920</t>
  </si>
  <si>
    <t>1911</t>
  </si>
  <si>
    <t>ECL</t>
  </si>
  <si>
    <t>1923</t>
  </si>
  <si>
    <t>EIX</t>
  </si>
  <si>
    <t>Rosemead, California</t>
  </si>
  <si>
    <t>EW</t>
  </si>
  <si>
    <t>Irvine, California</t>
  </si>
  <si>
    <t>Interactive Home Entertainment</t>
  </si>
  <si>
    <t>Redwood City, California</t>
  </si>
  <si>
    <t>ELV</t>
  </si>
  <si>
    <t>2014 (1946)</t>
  </si>
  <si>
    <t>Ferguson, Missouri</t>
  </si>
  <si>
    <t>1890</t>
  </si>
  <si>
    <t>ENPH</t>
  </si>
  <si>
    <t>Fremont, California</t>
  </si>
  <si>
    <t>2006</t>
  </si>
  <si>
    <t>ETR</t>
  </si>
  <si>
    <t>New Orleans, Louisiana</t>
  </si>
  <si>
    <t>Newtown, Pennsylvania</t>
  </si>
  <si>
    <t>Pittsburgh, Pennsylvania</t>
  </si>
  <si>
    <t>EFX</t>
  </si>
  <si>
    <t>Research &amp; Consulting Services</t>
  </si>
  <si>
    <t>1899</t>
  </si>
  <si>
    <t>EQIX</t>
  </si>
  <si>
    <t>EQR</t>
  </si>
  <si>
    <t>San Mateo, California</t>
  </si>
  <si>
    <t>EL</t>
  </si>
  <si>
    <t>Estée Lauder Companies (The)</t>
  </si>
  <si>
    <t>Personal Care Products</t>
  </si>
  <si>
    <t>ETSY</t>
  </si>
  <si>
    <t>2005</t>
  </si>
  <si>
    <t>Everest Re</t>
  </si>
  <si>
    <t>Reinsurance</t>
  </si>
  <si>
    <t>EVRG</t>
  </si>
  <si>
    <t>Kansas City, Missouri</t>
  </si>
  <si>
    <t>1909</t>
  </si>
  <si>
    <t>Hartford, Connecticut</t>
  </si>
  <si>
    <t>EXC</t>
  </si>
  <si>
    <t>EXPE</t>
  </si>
  <si>
    <t>EXPD</t>
  </si>
  <si>
    <t>EXR</t>
  </si>
  <si>
    <t>Self-Storage REITs</t>
  </si>
  <si>
    <t>Salt Lake City, Utah</t>
  </si>
  <si>
    <t>XOM</t>
  </si>
  <si>
    <t>FFIV</t>
  </si>
  <si>
    <t>Fair Isaac</t>
  </si>
  <si>
    <t>Bozeman, Montana</t>
  </si>
  <si>
    <t>1956</t>
  </si>
  <si>
    <t>FAST</t>
  </si>
  <si>
    <t>Fastenal</t>
  </si>
  <si>
    <t>Trading Companies &amp; Distributors</t>
  </si>
  <si>
    <t>Winona, Minnesota</t>
  </si>
  <si>
    <t>FRT</t>
  </si>
  <si>
    <t>Federal Realty</t>
  </si>
  <si>
    <t>Retail REITs</t>
  </si>
  <si>
    <t>Rockville, Maryland</t>
  </si>
  <si>
    <t>FDX</t>
  </si>
  <si>
    <t>Fidelity National Information Services</t>
  </si>
  <si>
    <t>1968</t>
  </si>
  <si>
    <t>FITB</t>
  </si>
  <si>
    <t>Cincinnati, Ohio</t>
  </si>
  <si>
    <t>1858</t>
  </si>
  <si>
    <t>FSLR</t>
  </si>
  <si>
    <t>FE</t>
  </si>
  <si>
    <t>Akron, Ohio</t>
  </si>
  <si>
    <t>FI</t>
  </si>
  <si>
    <t>Brookfield, Wisconsin</t>
  </si>
  <si>
    <t>1883</t>
  </si>
  <si>
    <t>F</t>
  </si>
  <si>
    <t>Automobile Manufacturers</t>
  </si>
  <si>
    <t>Dearborn, Michigan</t>
  </si>
  <si>
    <t>1903</t>
  </si>
  <si>
    <t>FTNT</t>
  </si>
  <si>
    <t>Sunnyvale, California</t>
  </si>
  <si>
    <t>FTV</t>
  </si>
  <si>
    <t>Everett, Washington</t>
  </si>
  <si>
    <t>2016</t>
  </si>
  <si>
    <t>FOXA</t>
  </si>
  <si>
    <t>Fox Corporation (Class A)</t>
  </si>
  <si>
    <t>Broadcasting</t>
  </si>
  <si>
    <t>Fox Corporation (Class B)</t>
  </si>
  <si>
    <t>FCX</t>
  </si>
  <si>
    <t>Copper</t>
  </si>
  <si>
    <t>Phoenix, Arizona</t>
  </si>
  <si>
    <t>1912</t>
  </si>
  <si>
    <t>GRMN</t>
  </si>
  <si>
    <t>Consumer Electronics</t>
  </si>
  <si>
    <t>Schaffhausen, Switzerland</t>
  </si>
  <si>
    <t>Evendale, Ohio</t>
  </si>
  <si>
    <t>GEHC</t>
  </si>
  <si>
    <t>GEV</t>
  </si>
  <si>
    <t>Heavy Electrical Equipment</t>
  </si>
  <si>
    <t>GEN</t>
  </si>
  <si>
    <t>GNRC</t>
  </si>
  <si>
    <t>Waukesha, Wisconsin</t>
  </si>
  <si>
    <t>1959</t>
  </si>
  <si>
    <t>Falls Church, Virginia</t>
  </si>
  <si>
    <t>GIS</t>
  </si>
  <si>
    <t>Golden Valley, Minnesota</t>
  </si>
  <si>
    <t>1856</t>
  </si>
  <si>
    <t>Distributors</t>
  </si>
  <si>
    <t>GILD</t>
  </si>
  <si>
    <t>Foster City, California</t>
  </si>
  <si>
    <t>GPN</t>
  </si>
  <si>
    <t>GL</t>
  </si>
  <si>
    <t>McKinney, Texas</t>
  </si>
  <si>
    <t>1900</t>
  </si>
  <si>
    <t>GDDY</t>
  </si>
  <si>
    <t>HAL</t>
  </si>
  <si>
    <t>HIG</t>
  </si>
  <si>
    <t>Hartford (The)</t>
  </si>
  <si>
    <t>1810</t>
  </si>
  <si>
    <t>HAS</t>
  </si>
  <si>
    <t>Leisure Products</t>
  </si>
  <si>
    <t>Pawtucket, Rhode Island</t>
  </si>
  <si>
    <t>Health Care Facilities</t>
  </si>
  <si>
    <t>Nashville, Tennessee</t>
  </si>
  <si>
    <t>DOC</t>
  </si>
  <si>
    <t>Healthpeak</t>
  </si>
  <si>
    <t>Health Care REITs</t>
  </si>
  <si>
    <t>HSIC</t>
  </si>
  <si>
    <t>Melville, New York</t>
  </si>
  <si>
    <t>HSY</t>
  </si>
  <si>
    <t>Hershey's</t>
  </si>
  <si>
    <t>Hershey, Pennsylvania</t>
  </si>
  <si>
    <t>HES</t>
  </si>
  <si>
    <t>2015</t>
  </si>
  <si>
    <t>HLT</t>
  </si>
  <si>
    <t>Hilton Worldwide</t>
  </si>
  <si>
    <t>HOLX</t>
  </si>
  <si>
    <t>Home Depot (The)</t>
  </si>
  <si>
    <t>Home Improvement Retail</t>
  </si>
  <si>
    <t>HON</t>
  </si>
  <si>
    <t>Austin, Minnesota</t>
  </si>
  <si>
    <t>1891</t>
  </si>
  <si>
    <t>HST</t>
  </si>
  <si>
    <t>Host Hotels &amp; Resorts</t>
  </si>
  <si>
    <t>Hotel &amp; Resort REITs</t>
  </si>
  <si>
    <t>Bethesda, Maryland</t>
  </si>
  <si>
    <t>HWM</t>
  </si>
  <si>
    <t>HPQ</t>
  </si>
  <si>
    <t>1939 (2015)</t>
  </si>
  <si>
    <t>HUBB</t>
  </si>
  <si>
    <t>Shelton, Connecticut</t>
  </si>
  <si>
    <t>HUM</t>
  </si>
  <si>
    <t>HBAN</t>
  </si>
  <si>
    <t>Huntington Bancshares</t>
  </si>
  <si>
    <t>Columbus, Ohio; Detroit, Michigan</t>
  </si>
  <si>
    <t>1866</t>
  </si>
  <si>
    <t>Newport News, Virginia</t>
  </si>
  <si>
    <t>Armonk, New York</t>
  </si>
  <si>
    <t>Lake Forest, Illinois</t>
  </si>
  <si>
    <t>IDXX</t>
  </si>
  <si>
    <t>Westbrook, Maine</t>
  </si>
  <si>
    <t>Glenview, Illinois</t>
  </si>
  <si>
    <t>INCY</t>
  </si>
  <si>
    <t>1991</t>
  </si>
  <si>
    <t>IR</t>
  </si>
  <si>
    <t>Davidson, North Carolina</t>
  </si>
  <si>
    <t>1859</t>
  </si>
  <si>
    <t>PODD</t>
  </si>
  <si>
    <t>Acton, Massachusetts</t>
  </si>
  <si>
    <t>INTC</t>
  </si>
  <si>
    <t>1958 (1889)</t>
  </si>
  <si>
    <t>IP</t>
  </si>
  <si>
    <t>1898</t>
  </si>
  <si>
    <t>Interpublic Group of Companies (The)</t>
  </si>
  <si>
    <t>Advertising</t>
  </si>
  <si>
    <t>1961 (1930)</t>
  </si>
  <si>
    <t>INTU</t>
  </si>
  <si>
    <t>ISRG</t>
  </si>
  <si>
    <t>IVZ</t>
  </si>
  <si>
    <t>1935</t>
  </si>
  <si>
    <t>INVH</t>
  </si>
  <si>
    <t>Single-Family Residential REITs</t>
  </si>
  <si>
    <t>2012</t>
  </si>
  <si>
    <t>IQV</t>
  </si>
  <si>
    <t>Durham, North Carolina</t>
  </si>
  <si>
    <t>IRM</t>
  </si>
  <si>
    <t>Other Specialized REITs</t>
  </si>
  <si>
    <t>1951</t>
  </si>
  <si>
    <t>JBHT</t>
  </si>
  <si>
    <t>J.B. Hunt</t>
  </si>
  <si>
    <t>Cargo Ground Transportation</t>
  </si>
  <si>
    <t>Lowell, Arkansas</t>
  </si>
  <si>
    <t>JBL</t>
  </si>
  <si>
    <t>Electronic Manufacturing Services</t>
  </si>
  <si>
    <t>St. Petersburg, Florida</t>
  </si>
  <si>
    <t>JKHY</t>
  </si>
  <si>
    <t>Monett, Missouri</t>
  </si>
  <si>
    <t>J</t>
  </si>
  <si>
    <t>Construction &amp; Engineering</t>
  </si>
  <si>
    <t>JNJ</t>
  </si>
  <si>
    <t>New Brunswick, New Jersey</t>
  </si>
  <si>
    <t>JCI</t>
  </si>
  <si>
    <t>Cork, Ireland</t>
  </si>
  <si>
    <t>1885</t>
  </si>
  <si>
    <t>JPM</t>
  </si>
  <si>
    <t>2000 (1799 / 1871)</t>
  </si>
  <si>
    <t>JNPR</t>
  </si>
  <si>
    <t>K</t>
  </si>
  <si>
    <t>KVUE</t>
  </si>
  <si>
    <t>Skillman, New Jersey</t>
  </si>
  <si>
    <t>2022 (Johnson &amp; Johnson spinoff)</t>
  </si>
  <si>
    <t>KDP</t>
  </si>
  <si>
    <t>Burlington, Massachusetts</t>
  </si>
  <si>
    <t>KEY</t>
  </si>
  <si>
    <t>Cleveland, Ohio</t>
  </si>
  <si>
    <t>KEYS</t>
  </si>
  <si>
    <t>Electronic Equipment &amp; Instruments</t>
  </si>
  <si>
    <t>Santa Rosa, California</t>
  </si>
  <si>
    <t>2014 (1939)</t>
  </si>
  <si>
    <t>KMB</t>
  </si>
  <si>
    <t>1872</t>
  </si>
  <si>
    <t>KIM</t>
  </si>
  <si>
    <t>Kimco Realty</t>
  </si>
  <si>
    <t>Jericho, New York</t>
  </si>
  <si>
    <t>Oil &amp; Gas Storage &amp; Transportation</t>
  </si>
  <si>
    <t>KLAC</t>
  </si>
  <si>
    <t>KLA Corporation</t>
  </si>
  <si>
    <t>Milpitas, California</t>
  </si>
  <si>
    <t>1975/1977 (1997)</t>
  </si>
  <si>
    <t>KHC</t>
  </si>
  <si>
    <t>Chicago, Illinois; Pittsburgh, Pennsylvania</t>
  </si>
  <si>
    <t>2015 (1869)</t>
  </si>
  <si>
    <t>KR</t>
  </si>
  <si>
    <t>Food Retail</t>
  </si>
  <si>
    <t>LHX</t>
  </si>
  <si>
    <t>Melbourne, Florida</t>
  </si>
  <si>
    <t>2019 (L3 1997, Harris 1895)</t>
  </si>
  <si>
    <t>LH</t>
  </si>
  <si>
    <t>Burlington, North Carolina</t>
  </si>
  <si>
    <t>LRCX</t>
  </si>
  <si>
    <t>LW</t>
  </si>
  <si>
    <t>Eagle, Idaho</t>
  </si>
  <si>
    <t>2016 (1950)</t>
  </si>
  <si>
    <t>LVS</t>
  </si>
  <si>
    <t>Las Vegas Sands</t>
  </si>
  <si>
    <t>Las Vegas, Nevada</t>
  </si>
  <si>
    <t>LDOS</t>
  </si>
  <si>
    <t>Reston, Virginia</t>
  </si>
  <si>
    <t>LEN</t>
  </si>
  <si>
    <t>LLY</t>
  </si>
  <si>
    <t>Lilly (Eli)</t>
  </si>
  <si>
    <t>1876</t>
  </si>
  <si>
    <t>LIN</t>
  </si>
  <si>
    <t>Guildford, United Kingdom</t>
  </si>
  <si>
    <t>LYV</t>
  </si>
  <si>
    <t>Movies &amp; Entertainment</t>
  </si>
  <si>
    <t>Beverly Hills, California</t>
  </si>
  <si>
    <t>2010</t>
  </si>
  <si>
    <t>LKQ Corporation</t>
  </si>
  <si>
    <t>LMT</t>
  </si>
  <si>
    <t>L</t>
  </si>
  <si>
    <t>Loews Corporation</t>
  </si>
  <si>
    <t>LOW</t>
  </si>
  <si>
    <t>Mooresville, North Carolina</t>
  </si>
  <si>
    <t>1904/1946/1959</t>
  </si>
  <si>
    <t>LULU</t>
  </si>
  <si>
    <t>Apparel, Accessories &amp; Luxury Goods</t>
  </si>
  <si>
    <t>Vancouver, Canada</t>
  </si>
  <si>
    <t>LYB</t>
  </si>
  <si>
    <t>MTB</t>
  </si>
  <si>
    <t>Buffalo, New York</t>
  </si>
  <si>
    <t>Marathon Oil</t>
  </si>
  <si>
    <t>1887</t>
  </si>
  <si>
    <t>Oil &amp; Gas Refining &amp; Marketing</t>
  </si>
  <si>
    <t>Findlay, Ohio</t>
  </si>
  <si>
    <t>2009 (1887)</t>
  </si>
  <si>
    <t>MKTX</t>
  </si>
  <si>
    <t>MAR</t>
  </si>
  <si>
    <t>MLM</t>
  </si>
  <si>
    <t>Martin Marietta Materials</t>
  </si>
  <si>
    <t>Construction Materials</t>
  </si>
  <si>
    <t>Raleigh, North Carolina</t>
  </si>
  <si>
    <t>MAS</t>
  </si>
  <si>
    <t>Livonia, Michigan</t>
  </si>
  <si>
    <t>MA</t>
  </si>
  <si>
    <t>Harrison, New York</t>
  </si>
  <si>
    <t>MTCH</t>
  </si>
  <si>
    <t>MKC</t>
  </si>
  <si>
    <t>Hunt Valley, Maryland</t>
  </si>
  <si>
    <t>1889</t>
  </si>
  <si>
    <t>MCD</t>
  </si>
  <si>
    <t>MCK</t>
  </si>
  <si>
    <t>1833</t>
  </si>
  <si>
    <t>MDT</t>
  </si>
  <si>
    <t>MRK</t>
  </si>
  <si>
    <t>Kenilworth, New Jersey</t>
  </si>
  <si>
    <t>Menlo Park, California</t>
  </si>
  <si>
    <t>MET</t>
  </si>
  <si>
    <t>1868</t>
  </si>
  <si>
    <t>MTD</t>
  </si>
  <si>
    <t>MGM</t>
  </si>
  <si>
    <t>MGM Resorts</t>
  </si>
  <si>
    <t>Paradise, Nevada</t>
  </si>
  <si>
    <t>MCHP</t>
  </si>
  <si>
    <t>Chandler, Arizona</t>
  </si>
  <si>
    <t>MU</t>
  </si>
  <si>
    <t>Boise, Idaho</t>
  </si>
  <si>
    <t>MSFT</t>
  </si>
  <si>
    <t>Redmond, Washington</t>
  </si>
  <si>
    <t>1975</t>
  </si>
  <si>
    <t>Mid-America Apartment Communities</t>
  </si>
  <si>
    <t>MRNA</t>
  </si>
  <si>
    <t>Home Furnishings</t>
  </si>
  <si>
    <t>Calhoun, Georgia</t>
  </si>
  <si>
    <t>1878</t>
  </si>
  <si>
    <t>MOH</t>
  </si>
  <si>
    <t>Long Beach, California</t>
  </si>
  <si>
    <t>Brewers</t>
  </si>
  <si>
    <t>2005 (Molson 1786, Coors 1873)</t>
  </si>
  <si>
    <t>MDLZ</t>
  </si>
  <si>
    <t>MPWR</t>
  </si>
  <si>
    <t>Kirkland, Washington</t>
  </si>
  <si>
    <t>MNST</t>
  </si>
  <si>
    <t>Corona, California</t>
  </si>
  <si>
    <t>2012 (1935)</t>
  </si>
  <si>
    <t>MCO</t>
  </si>
  <si>
    <t>MOS</t>
  </si>
  <si>
    <t>Mosaic Company (The)</t>
  </si>
  <si>
    <t>Tampa, Florida</t>
  </si>
  <si>
    <t>2004 (1865 / 1909)</t>
  </si>
  <si>
    <t>1928 (2011)</t>
  </si>
  <si>
    <t>NDAQ</t>
  </si>
  <si>
    <t>NTAP</t>
  </si>
  <si>
    <t>NFLX</t>
  </si>
  <si>
    <t>Los Gatos, California</t>
  </si>
  <si>
    <t>NEM</t>
  </si>
  <si>
    <t>Gold</t>
  </si>
  <si>
    <t>1921</t>
  </si>
  <si>
    <t>NWSA</t>
  </si>
  <si>
    <t>News Corp (Class A)</t>
  </si>
  <si>
    <t>Publishing</t>
  </si>
  <si>
    <t>2013 (News Corporation 1980)</t>
  </si>
  <si>
    <t>NWS</t>
  </si>
  <si>
    <t>News Corp (Class B)</t>
  </si>
  <si>
    <t>NEE</t>
  </si>
  <si>
    <t>Juno Beach, Florida</t>
  </si>
  <si>
    <t>1984 (1925)</t>
  </si>
  <si>
    <t>NKE</t>
  </si>
  <si>
    <t>Washington County, Oregon</t>
  </si>
  <si>
    <t>1964</t>
  </si>
  <si>
    <t>Merrillville, Indiana</t>
  </si>
  <si>
    <t>NDSN</t>
  </si>
  <si>
    <t>Westlake, Ohio</t>
  </si>
  <si>
    <t>NSC</t>
  </si>
  <si>
    <t>Norfolk Southern Railway</t>
  </si>
  <si>
    <t>1881/1894 (1980)</t>
  </si>
  <si>
    <t>NTRS</t>
  </si>
  <si>
    <t>NOC</t>
  </si>
  <si>
    <t>West Falls Church, Virginia</t>
  </si>
  <si>
    <t>1994 (Northrop 1939, Grumman 1930)</t>
  </si>
  <si>
    <t>NCLH</t>
  </si>
  <si>
    <t>Norwegian Cruise Line Holdings</t>
  </si>
  <si>
    <t>2011 (1966)</t>
  </si>
  <si>
    <t>NUE</t>
  </si>
  <si>
    <t>Steel</t>
  </si>
  <si>
    <t>NVDA</t>
  </si>
  <si>
    <t>NVR</t>
  </si>
  <si>
    <t>NXPI</t>
  </si>
  <si>
    <t>1953</t>
  </si>
  <si>
    <t>ORLY</t>
  </si>
  <si>
    <t>Springfield, Missouri</t>
  </si>
  <si>
    <t>1957</t>
  </si>
  <si>
    <t>OXY</t>
  </si>
  <si>
    <t>ODFL</t>
  </si>
  <si>
    <t>Old Dominion</t>
  </si>
  <si>
    <t>Thomasville, North Carolina</t>
  </si>
  <si>
    <t>OMC</t>
  </si>
  <si>
    <t>OKE</t>
  </si>
  <si>
    <t>ONEOK</t>
  </si>
  <si>
    <t>Tulsa, Oklahoma</t>
  </si>
  <si>
    <t>ORCL</t>
  </si>
  <si>
    <t>Farmington, Connecticut</t>
  </si>
  <si>
    <t>2020 (1853, United Technologies spinoff)</t>
  </si>
  <si>
    <t>PCAR</t>
  </si>
  <si>
    <t>PKG</t>
  </si>
  <si>
    <t>PANW</t>
  </si>
  <si>
    <t>PARA</t>
  </si>
  <si>
    <t>2019 (Paramount Pictures 1912)</t>
  </si>
  <si>
    <t>PH</t>
  </si>
  <si>
    <t>PAYX</t>
  </si>
  <si>
    <t>Penfield, New York</t>
  </si>
  <si>
    <t>PAYC</t>
  </si>
  <si>
    <t>PYPL</t>
  </si>
  <si>
    <t>PNR</t>
  </si>
  <si>
    <t>Worsley, United Kingdom</t>
  </si>
  <si>
    <t>Purchase, New York</t>
  </si>
  <si>
    <t>PFE</t>
  </si>
  <si>
    <t>1849</t>
  </si>
  <si>
    <t>PCG</t>
  </si>
  <si>
    <t>PM</t>
  </si>
  <si>
    <t>2008 (1847)</t>
  </si>
  <si>
    <t>PSX</t>
  </si>
  <si>
    <t>2012 (1917)</t>
  </si>
  <si>
    <t>PNW</t>
  </si>
  <si>
    <t>1845</t>
  </si>
  <si>
    <t>POOL</t>
  </si>
  <si>
    <t>Pool Corporation</t>
  </si>
  <si>
    <t>Covington, Louisiana</t>
  </si>
  <si>
    <t>PFG</t>
  </si>
  <si>
    <t>Des Moines, Iowa</t>
  </si>
  <si>
    <t>PGR</t>
  </si>
  <si>
    <t>Progressive Corporation</t>
  </si>
  <si>
    <t>Mayfield Village, Ohio</t>
  </si>
  <si>
    <t>1937</t>
  </si>
  <si>
    <t>PLD</t>
  </si>
  <si>
    <t>Industrial REITs</t>
  </si>
  <si>
    <t>PRU</t>
  </si>
  <si>
    <t>Newark, New Jersey</t>
  </si>
  <si>
    <t>1875</t>
  </si>
  <si>
    <t>PEG</t>
  </si>
  <si>
    <t>Public Service Enterprise Group</t>
  </si>
  <si>
    <t>PSA</t>
  </si>
  <si>
    <t>Glendale, California</t>
  </si>
  <si>
    <t>PHM</t>
  </si>
  <si>
    <t>QRVO</t>
  </si>
  <si>
    <t>Greensboro, North Carolina</t>
  </si>
  <si>
    <t>PWR</t>
  </si>
  <si>
    <t>Quanta Services</t>
  </si>
  <si>
    <t>QCOM</t>
  </si>
  <si>
    <t>DGX</t>
  </si>
  <si>
    <t>Secaucus, New Jersey</t>
  </si>
  <si>
    <t>RL</t>
  </si>
  <si>
    <t>RJF</t>
  </si>
  <si>
    <t>Waltham, Massachusetts</t>
  </si>
  <si>
    <t>1922</t>
  </si>
  <si>
    <t>O</t>
  </si>
  <si>
    <t>REG</t>
  </si>
  <si>
    <t>REGN</t>
  </si>
  <si>
    <t>Tarrytown, New York</t>
  </si>
  <si>
    <t>RF</t>
  </si>
  <si>
    <t>Birmingham, Alabama</t>
  </si>
  <si>
    <t>RSG</t>
  </si>
  <si>
    <t>Environmental &amp; Facilities Services</t>
  </si>
  <si>
    <t>1998 (1981)</t>
  </si>
  <si>
    <t>RMD</t>
  </si>
  <si>
    <t>RVTY</t>
  </si>
  <si>
    <t>ROK</t>
  </si>
  <si>
    <t>ROL</t>
  </si>
  <si>
    <t>1948</t>
  </si>
  <si>
    <t>ROP</t>
  </si>
  <si>
    <t>Roper Technologies</t>
  </si>
  <si>
    <t>Sarasota, Florida</t>
  </si>
  <si>
    <t>ROST</t>
  </si>
  <si>
    <t>Apparel Retail</t>
  </si>
  <si>
    <t>Dublin, California</t>
  </si>
  <si>
    <t>RCL</t>
  </si>
  <si>
    <t>SPGI</t>
  </si>
  <si>
    <t>CRM</t>
  </si>
  <si>
    <t>SBAC</t>
  </si>
  <si>
    <t>Boca Raton, Florida</t>
  </si>
  <si>
    <t>1926</t>
  </si>
  <si>
    <t>Sempra Energy</t>
  </si>
  <si>
    <t>NOW</t>
  </si>
  <si>
    <t>2003</t>
  </si>
  <si>
    <t>SHW</t>
  </si>
  <si>
    <t>SPG</t>
  </si>
  <si>
    <t>SWKS</t>
  </si>
  <si>
    <t>SJM</t>
  </si>
  <si>
    <t>J.M. Smucker Company (The)</t>
  </si>
  <si>
    <t>Orrville, Ohio</t>
  </si>
  <si>
    <t>SW</t>
  </si>
  <si>
    <t>Smurfit WestRock</t>
  </si>
  <si>
    <t>SNA</t>
  </si>
  <si>
    <t>Kenosha, Wisconsin</t>
  </si>
  <si>
    <t>SOLV</t>
  </si>
  <si>
    <t>Health Care Technology</t>
  </si>
  <si>
    <t>SO</t>
  </si>
  <si>
    <t>LUV</t>
  </si>
  <si>
    <t>SWK</t>
  </si>
  <si>
    <t>New Britain, Connecticut</t>
  </si>
  <si>
    <t>1843</t>
  </si>
  <si>
    <t>SBUX</t>
  </si>
  <si>
    <t>1792</t>
  </si>
  <si>
    <t>STLD</t>
  </si>
  <si>
    <t>Steel Dynamics</t>
  </si>
  <si>
    <t>Fort Wayne, Indiana</t>
  </si>
  <si>
    <t>STE</t>
  </si>
  <si>
    <t>SYK</t>
  </si>
  <si>
    <t>Kalamazoo, Michigan</t>
  </si>
  <si>
    <t>1941</t>
  </si>
  <si>
    <t>SYF</t>
  </si>
  <si>
    <t>SNPS</t>
  </si>
  <si>
    <t>SYY</t>
  </si>
  <si>
    <t>Food Distributors</t>
  </si>
  <si>
    <t>TMUS</t>
  </si>
  <si>
    <t>T-Mobile US</t>
  </si>
  <si>
    <t>Wireless Telecommunication Services</t>
  </si>
  <si>
    <t>TROW</t>
  </si>
  <si>
    <t>TTWO</t>
  </si>
  <si>
    <t>TPR</t>
  </si>
  <si>
    <t>TRGP</t>
  </si>
  <si>
    <t>TGT</t>
  </si>
  <si>
    <t>TEL</t>
  </si>
  <si>
    <t>TDY</t>
  </si>
  <si>
    <t>Teledyne Technologies</t>
  </si>
  <si>
    <t>TFX</t>
  </si>
  <si>
    <t>Wayne, Pennsylvania</t>
  </si>
  <si>
    <t>1943</t>
  </si>
  <si>
    <t>TER</t>
  </si>
  <si>
    <t>North Reading, Massachusetts</t>
  </si>
  <si>
    <t>TSLA</t>
  </si>
  <si>
    <t>TXN</t>
  </si>
  <si>
    <t>TXT</t>
  </si>
  <si>
    <t>TMO</t>
  </si>
  <si>
    <t>2006 (1902)</t>
  </si>
  <si>
    <t>Framingham, Massachusetts</t>
  </si>
  <si>
    <t>TSCO</t>
  </si>
  <si>
    <t>Brentwood, Tennessee</t>
  </si>
  <si>
    <t>TT</t>
  </si>
  <si>
    <t>TransDigm Group</t>
  </si>
  <si>
    <t>TRV</t>
  </si>
  <si>
    <t>Travelers Companies (The)</t>
  </si>
  <si>
    <t>1853</t>
  </si>
  <si>
    <t>TRMB</t>
  </si>
  <si>
    <t>Westminster, Colorado</t>
  </si>
  <si>
    <t>TFC</t>
  </si>
  <si>
    <t>TYL</t>
  </si>
  <si>
    <t>Plano, Texas</t>
  </si>
  <si>
    <t>TSN</t>
  </si>
  <si>
    <t>Springdale, Arkansas</t>
  </si>
  <si>
    <t>USB</t>
  </si>
  <si>
    <t>Passenger Ground Transportation</t>
  </si>
  <si>
    <t>2009</t>
  </si>
  <si>
    <t>UDR</t>
  </si>
  <si>
    <t>UDR, Inc.</t>
  </si>
  <si>
    <t>Highlands Ranch, Colorado</t>
  </si>
  <si>
    <t>ULTA</t>
  </si>
  <si>
    <t>Bolingbrook, Illinois</t>
  </si>
  <si>
    <t>UNP</t>
  </si>
  <si>
    <t>Union Pacific Corporation</t>
  </si>
  <si>
    <t>1862</t>
  </si>
  <si>
    <t>UAL</t>
  </si>
  <si>
    <t>Sandy Springs, Georgia</t>
  </si>
  <si>
    <t>1907</t>
  </si>
  <si>
    <t>URI</t>
  </si>
  <si>
    <t>UNH</t>
  </si>
  <si>
    <t>Minnetonka, Minnesota</t>
  </si>
  <si>
    <t>King of Prussia, Pennsylvania</t>
  </si>
  <si>
    <t>VLO</t>
  </si>
  <si>
    <t>San Antonio, Texas</t>
  </si>
  <si>
    <t>VLTO</t>
  </si>
  <si>
    <t>VRSN</t>
  </si>
  <si>
    <t>Verisign</t>
  </si>
  <si>
    <t>Dulles, Virginia</t>
  </si>
  <si>
    <t>VRSK</t>
  </si>
  <si>
    <t>Jersey City, New Jersey</t>
  </si>
  <si>
    <t>VZ</t>
  </si>
  <si>
    <t>1983 (1877)</t>
  </si>
  <si>
    <t>VRTX</t>
  </si>
  <si>
    <t>VTRS</t>
  </si>
  <si>
    <t>VICI</t>
  </si>
  <si>
    <t>Vici Properties</t>
  </si>
  <si>
    <t>V</t>
  </si>
  <si>
    <t>VST</t>
  </si>
  <si>
    <t>VMC</t>
  </si>
  <si>
    <t>WRB</t>
  </si>
  <si>
    <t>Greenwich, Connecticut</t>
  </si>
  <si>
    <t>GWW</t>
  </si>
  <si>
    <t>WAB</t>
  </si>
  <si>
    <t>1999 (1869)</t>
  </si>
  <si>
    <t>WBA</t>
  </si>
  <si>
    <t>Drug Retail</t>
  </si>
  <si>
    <t>2014</t>
  </si>
  <si>
    <t>WMT</t>
  </si>
  <si>
    <t>Bentonville, Arkansas</t>
  </si>
  <si>
    <t>DIS</t>
  </si>
  <si>
    <t>Walt Disney Company (The)</t>
  </si>
  <si>
    <t>Burbank, California</t>
  </si>
  <si>
    <t>2022 (Warner Bros. 1923)</t>
  </si>
  <si>
    <t>WAT</t>
  </si>
  <si>
    <t>Milford, Massachusetts</t>
  </si>
  <si>
    <t>WEC</t>
  </si>
  <si>
    <t>1896</t>
  </si>
  <si>
    <t>WFC</t>
  </si>
  <si>
    <t>1852</t>
  </si>
  <si>
    <t>WELL</t>
  </si>
  <si>
    <t>Toledo, Ohio</t>
  </si>
  <si>
    <t>Exton, Pennsylvania</t>
  </si>
  <si>
    <t>WDC</t>
  </si>
  <si>
    <t>WY</t>
  </si>
  <si>
    <t>Timber REITs</t>
  </si>
  <si>
    <t>WMB</t>
  </si>
  <si>
    <t>WYNN</t>
  </si>
  <si>
    <t>XEL</t>
  </si>
  <si>
    <t>XYL</t>
  </si>
  <si>
    <t>White Plains, New York</t>
  </si>
  <si>
    <t>ZBRA</t>
  </si>
  <si>
    <t>Lincolnshire, Illinois</t>
  </si>
  <si>
    <t>ZBH</t>
  </si>
  <si>
    <t>Warsaw, Indiana</t>
  </si>
  <si>
    <t>ZTS</t>
  </si>
  <si>
    <t>Parsippany, New Jersey</t>
  </si>
  <si>
    <t>SAS</t>
  </si>
  <si>
    <t>Excel</t>
  </si>
  <si>
    <t>R</t>
  </si>
  <si>
    <t>Tableau</t>
  </si>
  <si>
    <t>Python</t>
  </si>
  <si>
    <t>SQL</t>
  </si>
  <si>
    <t>Oracle</t>
  </si>
  <si>
    <t>Powerpoint</t>
  </si>
  <si>
    <t>Word</t>
  </si>
  <si>
    <t>Power BI</t>
  </si>
  <si>
    <t>Skills Per Job</t>
  </si>
  <si>
    <t>Median Salary</t>
  </si>
  <si>
    <t>Median Salary (Non US)</t>
  </si>
  <si>
    <t>Median Salary - Skills</t>
  </si>
  <si>
    <t>Skill Likelihood</t>
  </si>
  <si>
    <t>Median Salary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</si>
</sst>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165" fontId="0" fillId="0" borderId="0" xfId="0" applyNumberFormat="1"/>
    <xf numFmtId="9" fontId="0" fillId="0" borderId="0" xfId="1" applyFont="1"/>
    <xf numFmtId="9" fontId="0" fillId="0" borderId="0" xfId="0" applyNumberFormat="1"/>
    <xf numFmtId="0" fontId="0" fillId="0" borderId="0" xfId="0" pivotButton="1" applyProtection="1">
      <protection locked="0"/>
    </xf>
    <xf numFmtId="0" fontId="0" fillId="0" borderId="0" xfId="0" applyProtection="1">
      <protection locked="0"/>
    </xf>
    <xf numFmtId="0" fontId="0" fillId="0" borderId="0" xfId="0" applyAlignment="1" applyProtection="1">
      <alignment horizontal="left"/>
      <protection locked="0"/>
    </xf>
    <xf numFmtId="9" fontId="0" fillId="0" borderId="0" xfId="0" applyNumberFormat="1" applyProtection="1">
      <protection locked="0"/>
    </xf>
  </cellXfs>
  <cellStyles count="2">
    <cellStyle name="Normal" xfId="0" builtinId="0"/>
    <cellStyle name="Percent" xfId="1" builtinId="5"/>
  </cellStyles>
  <dxfs count="25">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[Excel_Salary_Analysis_Dashboard.xlsx]Skill_Job_Analysis!PivotTable2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a:t>
            </a:r>
            <a:r>
              <a:rPr lang="en-US" baseline="0"/>
              <a:t>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5"/>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5-FE44-409A-9487-34B96199779A}"/>
            </c:ext>
          </c:extLst>
        </c:ser>
        <c:dLbls>
          <c:showLegendKey val="0"/>
          <c:showVal val="0"/>
          <c:showCatName val="0"/>
          <c:showSerName val="0"/>
          <c:showPercent val="0"/>
          <c:showBubbleSize val="0"/>
        </c:dLbls>
        <c:gapWidth val="182"/>
        <c:axId val="481994624"/>
        <c:axId val="481995584"/>
      </c:barChart>
      <c:catAx>
        <c:axId val="481994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95584"/>
        <c:crosses val="autoZero"/>
        <c:auto val="1"/>
        <c:lblAlgn val="ctr"/>
        <c:lblOffset val="100"/>
        <c:noMultiLvlLbl val="0"/>
      </c:catAx>
      <c:valAx>
        <c:axId val="48199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9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a:t>
            </a:r>
            <a:r>
              <a:rPr lang="en-US" baseline="0"/>
              <a:t>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layout>
                <c:manualLayout>
                  <c:x val="-3.4271721422177492E-2"/>
                  <c:y val="-6.6482008960675493E-2"/>
                </c:manualLayout>
              </c:layout>
              <c:tx>
                <c:rich>
                  <a:bodyPr/>
                  <a:lstStyle/>
                  <a:p>
                    <a:fld id="{9D93FA9E-722B-4B86-9327-42359E8692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1A8-4CDC-B31D-1DED275D76E3}"/>
                </c:ext>
              </c:extLst>
            </c:dLbl>
            <c:dLbl>
              <c:idx val="1"/>
              <c:layout>
                <c:manualLayout>
                  <c:x val="-6.3647482641186887E-2"/>
                  <c:y val="-5.5401674133896274E-2"/>
                </c:manualLayout>
              </c:layout>
              <c:tx>
                <c:rich>
                  <a:bodyPr/>
                  <a:lstStyle/>
                  <a:p>
                    <a:fld id="{42CE8227-0118-4CAD-9470-FCF20E4C590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1A8-4CDC-B31D-1DED275D76E3}"/>
                </c:ext>
              </c:extLst>
            </c:dLbl>
            <c:dLbl>
              <c:idx val="2"/>
              <c:layout>
                <c:manualLayout>
                  <c:x val="-7.0175429578744508E-2"/>
                  <c:y val="6.6482008960675493E-2"/>
                </c:manualLayout>
              </c:layout>
              <c:tx>
                <c:rich>
                  <a:bodyPr/>
                  <a:lstStyle/>
                  <a:p>
                    <a:fld id="{F71092EE-57DF-4EC1-8376-D84A4E7A54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1A8-4CDC-B31D-1DED275D76E3}"/>
                </c:ext>
              </c:extLst>
            </c:dLbl>
            <c:dLbl>
              <c:idx val="3"/>
              <c:layout>
                <c:manualLayout>
                  <c:x val="-5.7119535703629154E-2"/>
                  <c:y val="7.2022176374065119E-2"/>
                </c:manualLayout>
              </c:layout>
              <c:tx>
                <c:rich>
                  <a:bodyPr/>
                  <a:lstStyle/>
                  <a:p>
                    <a:fld id="{702B8BD5-4F33-49A2-B7CF-40DD9C0E7F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1A8-4CDC-B31D-1DED275D76E3}"/>
                </c:ext>
              </c:extLst>
            </c:dLbl>
            <c:dLbl>
              <c:idx val="4"/>
              <c:layout>
                <c:manualLayout>
                  <c:x val="-7.3439403047523194E-2"/>
                  <c:y val="-6.925209266737041E-2"/>
                </c:manualLayout>
              </c:layout>
              <c:tx>
                <c:rich>
                  <a:bodyPr/>
                  <a:lstStyle/>
                  <a:p>
                    <a:fld id="{8CFD21CD-D5FE-42D8-8A4E-3B5F0BEC35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1A8-4CDC-B31D-1DED275D76E3}"/>
                </c:ext>
              </c:extLst>
            </c:dLbl>
            <c:dLbl>
              <c:idx val="5"/>
              <c:layout>
                <c:manualLayout>
                  <c:x val="-7.670337651630206E-2"/>
                  <c:y val="-4.1551255600422186E-2"/>
                </c:manualLayout>
              </c:layout>
              <c:tx>
                <c:rich>
                  <a:bodyPr/>
                  <a:lstStyle/>
                  <a:p>
                    <a:fld id="{44C6AB98-08FB-4DF3-A200-67B53B10A66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1A8-4CDC-B31D-1DED275D76E3}"/>
                </c:ext>
              </c:extLst>
            </c:dLbl>
            <c:dLbl>
              <c:idx val="6"/>
              <c:layout>
                <c:manualLayout>
                  <c:x val="-4.7327615297292729E-2"/>
                  <c:y val="-4.9861506720506626E-2"/>
                </c:manualLayout>
              </c:layout>
              <c:tx>
                <c:rich>
                  <a:bodyPr/>
                  <a:lstStyle/>
                  <a:p>
                    <a:fld id="{85A15EF9-AF7F-4C3A-AB55-AE514CE506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1A8-4CDC-B31D-1DED275D76E3}"/>
                </c:ext>
              </c:extLst>
            </c:dLbl>
            <c:dLbl>
              <c:idx val="7"/>
              <c:layout>
                <c:manualLayout>
                  <c:x val="-7.3439403047523194E-2"/>
                  <c:y val="8.3102511200844276E-2"/>
                </c:manualLayout>
              </c:layout>
              <c:tx>
                <c:rich>
                  <a:bodyPr/>
                  <a:lstStyle/>
                  <a:p>
                    <a:fld id="{96FE650A-605E-4B5C-BA7F-8F5A254930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1A8-4CDC-B31D-1DED275D76E3}"/>
                </c:ext>
              </c:extLst>
            </c:dLbl>
            <c:dLbl>
              <c:idx val="8"/>
              <c:layout>
                <c:manualLayout>
                  <c:x val="-4.7327615297292729E-2"/>
                  <c:y val="-6.3711925253980783E-2"/>
                </c:manualLayout>
              </c:layout>
              <c:tx>
                <c:rich>
                  <a:bodyPr/>
                  <a:lstStyle/>
                  <a:p>
                    <a:fld id="{77334949-6E7C-42E1-BA20-AFE1926C0A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1A8-4CDC-B31D-1DED275D76E3}"/>
                </c:ext>
              </c:extLst>
            </c:dLbl>
            <c:dLbl>
              <c:idx val="9"/>
              <c:tx>
                <c:rich>
                  <a:bodyPr/>
                  <a:lstStyle/>
                  <a:p>
                    <a:fld id="{4FB2EBFF-FC8A-40E5-B892-028E780981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1A8-4CDC-B31D-1DED275D76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trendline>
            <c:spPr>
              <a:ln w="19050" cap="rnd">
                <a:solidFill>
                  <a:schemeClr val="accent5"/>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51A8-4CDC-B31D-1DED275D76E3}"/>
            </c:ext>
          </c:extLst>
        </c:ser>
        <c:dLbls>
          <c:showLegendKey val="0"/>
          <c:showVal val="0"/>
          <c:showCatName val="0"/>
          <c:showSerName val="0"/>
          <c:showPercent val="0"/>
          <c:showBubbleSize val="0"/>
        </c:dLbls>
        <c:axId val="494820128"/>
        <c:axId val="494818688"/>
      </c:scatterChart>
      <c:valAx>
        <c:axId val="49482012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18688"/>
        <c:crosses val="autoZero"/>
        <c:crossBetween val="midCat"/>
      </c:valAx>
      <c:valAx>
        <c:axId val="4948186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20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[Excel_Salary_Analysis_Dashboard.xlsx]Skill_Salary_Analysis!PivotTable12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a:t>
            </a:r>
            <a:r>
              <a:rPr lang="en-US" baseline="0"/>
              <a:t> the top 10 skills?</a:t>
            </a:r>
            <a:endParaRPr lang="en-US"/>
          </a:p>
        </c:rich>
      </c:tx>
      <c:layout>
        <c:manualLayout>
          <c:xMode val="edge"/>
          <c:yMode val="edge"/>
          <c:x val="0.24311144006206473"/>
          <c:y val="2.36708758427783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9"/>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5">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B-A2BC-4E32-AF57-5D910B4556CC}"/>
            </c:ext>
          </c:extLst>
        </c:ser>
        <c:ser>
          <c:idx val="1"/>
          <c:order val="1"/>
          <c:tx>
            <c:strRef>
              <c:f>Skill_Salary_Analysis!$C$1</c:f>
              <c:strCache>
                <c:ptCount val="1"/>
                <c:pt idx="0">
                  <c:v>Skill Likelihood</c:v>
                </c:pt>
              </c:strCache>
            </c:strRef>
          </c:tx>
          <c:spPr>
            <a:solidFill>
              <a:schemeClr val="accent5">
                <a:tint val="77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extLst>
            <c:ext xmlns:c16="http://schemas.microsoft.com/office/drawing/2014/chart" uri="{C3380CC4-5D6E-409C-BE32-E72D297353CC}">
              <c16:uniqueId val="{0000000C-A2BC-4E32-AF57-5D910B4556CC}"/>
            </c:ext>
          </c:extLst>
        </c:ser>
        <c:dLbls>
          <c:showLegendKey val="0"/>
          <c:showVal val="0"/>
          <c:showCatName val="0"/>
          <c:showSerName val="0"/>
          <c:showPercent val="0"/>
          <c:showBubbleSize val="0"/>
        </c:dLbls>
        <c:gapWidth val="219"/>
        <c:axId val="563809696"/>
        <c:axId val="563815936"/>
      </c:barChart>
      <c:valAx>
        <c:axId val="5638159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09696"/>
        <c:crosses val="max"/>
        <c:crossBetween val="between"/>
      </c:valAx>
      <c:catAx>
        <c:axId val="563809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15936"/>
        <c:crosses val="autoZero"/>
        <c:auto val="1"/>
        <c:lblAlgn val="ctr"/>
        <c:lblOffset val="100"/>
        <c:noMultiLvlLbl val="0"/>
      </c:catAx>
      <c:spPr>
        <a:noFill/>
        <a:ln>
          <a:noFill/>
        </a:ln>
        <a:effectLst/>
      </c:spPr>
    </c:plotArea>
    <c:legend>
      <c:legendPos val="r"/>
      <c:layout>
        <c:manualLayout>
          <c:xMode val="edge"/>
          <c:yMode val="edge"/>
          <c:x val="0.74592891513560799"/>
          <c:y val="5.4159375911344426E-3"/>
          <c:w val="0.18586393893031936"/>
          <c:h val="0.1386046662031722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114300</xdr:colOff>
      <xdr:row>0</xdr:row>
      <xdr:rowOff>12700</xdr:rowOff>
    </xdr:from>
    <xdr:to>
      <xdr:col>12</xdr:col>
      <xdr:colOff>546100</xdr:colOff>
      <xdr:row>16</xdr:row>
      <xdr:rowOff>146050</xdr:rowOff>
    </xdr:to>
    <xdr:graphicFrame macro="">
      <xdr:nvGraphicFramePr>
        <xdr:cNvPr id="2" name="Chart 1">
          <a:extLst>
            <a:ext uri="{FF2B5EF4-FFF2-40B4-BE49-F238E27FC236}">
              <a16:creationId xmlns:a16="http://schemas.microsoft.com/office/drawing/2014/main" id="{5A36D4D0-171A-C9CE-C485-D7F39B7C2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19050</xdr:colOff>
      <xdr:row>0</xdr:row>
      <xdr:rowOff>171450</xdr:rowOff>
    </xdr:from>
    <xdr:to>
      <xdr:col>16</xdr:col>
      <xdr:colOff>19050</xdr:colOff>
      <xdr:row>15</xdr:row>
      <xdr:rowOff>28572</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8B47DB50-30C2-9EBF-2A27-E27F40D6476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902700" y="1714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171450</xdr:colOff>
      <xdr:row>0</xdr:row>
      <xdr:rowOff>171450</xdr:rowOff>
    </xdr:from>
    <xdr:to>
      <xdr:col>19</xdr:col>
      <xdr:colOff>171450</xdr:colOff>
      <xdr:row>15</xdr:row>
      <xdr:rowOff>28572</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E34530A0-7367-140A-7CB3-40640020B45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883900" y="1714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174624</xdr:colOff>
      <xdr:row>0</xdr:row>
      <xdr:rowOff>0</xdr:rowOff>
    </xdr:from>
    <xdr:to>
      <xdr:col>15</xdr:col>
      <xdr:colOff>107950</xdr:colOff>
      <xdr:row>24</xdr:row>
      <xdr:rowOff>165099</xdr:rowOff>
    </xdr:to>
    <xdr:graphicFrame macro="">
      <xdr:nvGraphicFramePr>
        <xdr:cNvPr id="2" name="Chart 1">
          <a:extLst>
            <a:ext uri="{FF2B5EF4-FFF2-40B4-BE49-F238E27FC236}">
              <a16:creationId xmlns:a16="http://schemas.microsoft.com/office/drawing/2014/main" id="{1B26E13E-7BB3-777C-E017-2C03E3C69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812800</xdr:colOff>
      <xdr:row>14</xdr:row>
      <xdr:rowOff>12700</xdr:rowOff>
    </xdr:from>
    <xdr:to>
      <xdr:col>2</xdr:col>
      <xdr:colOff>184150</xdr:colOff>
      <xdr:row>28</xdr:row>
      <xdr:rowOff>53972</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E3C18337-ED1B-4242-9A39-645F8A3C4EF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12800" y="2590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450850</xdr:colOff>
      <xdr:row>0</xdr:row>
      <xdr:rowOff>95250</xdr:rowOff>
    </xdr:from>
    <xdr:to>
      <xdr:col>7</xdr:col>
      <xdr:colOff>450850</xdr:colOff>
      <xdr:row>14</xdr:row>
      <xdr:rowOff>136522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B54BFBE1-0636-4DBE-6E28-037E81B0693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99100" y="952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190500</xdr:colOff>
      <xdr:row>17</xdr:row>
      <xdr:rowOff>31750</xdr:rowOff>
    </xdr:from>
    <xdr:to>
      <xdr:col>8</xdr:col>
      <xdr:colOff>190500</xdr:colOff>
      <xdr:row>31</xdr:row>
      <xdr:rowOff>73022</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20AA0EFE-4D32-4A6A-9F5C-1715B3C4B867}"/>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5245100" y="3162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311150</xdr:colOff>
      <xdr:row>17</xdr:row>
      <xdr:rowOff>25400</xdr:rowOff>
    </xdr:from>
    <xdr:to>
      <xdr:col>11</xdr:col>
      <xdr:colOff>311150</xdr:colOff>
      <xdr:row>31</xdr:row>
      <xdr:rowOff>66672</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D225D936-1789-4126-8C9B-E95E3357724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7194550" y="31559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660400</xdr:colOff>
      <xdr:row>0</xdr:row>
      <xdr:rowOff>44450</xdr:rowOff>
    </xdr:from>
    <xdr:to>
      <xdr:col>13</xdr:col>
      <xdr:colOff>107950</xdr:colOff>
      <xdr:row>17</xdr:row>
      <xdr:rowOff>6350</xdr:rowOff>
    </xdr:to>
    <xdr:graphicFrame macro="">
      <xdr:nvGraphicFramePr>
        <xdr:cNvPr id="4" name="Chart 3">
          <a:extLst>
            <a:ext uri="{FF2B5EF4-FFF2-40B4-BE49-F238E27FC236}">
              <a16:creationId xmlns:a16="http://schemas.microsoft.com/office/drawing/2014/main" id="{B5442634-E650-0121-A6D4-CD4E14BE9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49809108796" createdVersion="8" refreshedVersion="8" minRefreshableVersion="3" recordCount="0" supportSubquery="1" supportAdvancedDrill="1" xr:uid="{657D2223-C71D-4D9D-81A7-2E5CCF215244}">
  <cacheSource type="external" connectionId="10"/>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 US)]" caption="Median Salary (Non US)" numFmtId="0" hierarchy="30"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498091435184" createdVersion="8" refreshedVersion="8" minRefreshableVersion="3" recordCount="0" supportSubquery="1" supportAdvancedDrill="1" xr:uid="{B8E09204-97F7-4C26-8E45-F58FBF9C19B9}">
  <cacheSource type="external" connectionId="10"/>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661428703701" createdVersion="8" refreshedVersion="8" minRefreshableVersion="3" recordCount="0" supportSubquery="1" supportAdvancedDrill="1" xr:uid="{27922030-E6B1-4B40-8811-A2EF790F953E}">
  <cacheSource type="external" connectionId="10"/>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661429398147" createdVersion="8" refreshedVersion="8" minRefreshableVersion="3" recordCount="0" supportSubquery="1" supportAdvancedDrill="1" xr:uid="{3A19DB3C-5420-47B8-9CBB-42F4949CF158}">
  <cacheSource type="external" connectionId="10"/>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425923958333" createdVersion="3" refreshedVersion="8" minRefreshableVersion="3" recordCount="0" supportSubquery="1" supportAdvancedDrill="1" xr:uid="{E14B3E60-E67B-4366-8F4E-B74EC5D1E471}">
  <cacheSource type="external" connectionId="10">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728850"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425926504628" createdVersion="3" refreshedVersion="8" minRefreshableVersion="3" recordCount="0" supportSubquery="1" supportAdvancedDrill="1" xr:uid="{793E10AE-AC0B-4A82-AE65-755E29034F65}">
  <cacheSource type="external" connectionId="10">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61875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8DEDEC-0C2C-4EFB-803D-4F860124DC57}" name="PivotTable2" cacheId="25" applyNumberFormats="0" applyBorderFormats="0" applyFontFormats="0" applyPatternFormats="0" applyAlignmentFormats="0" applyWidthHeightFormats="1" dataCaption="Values" tag="4b953a41-e8fd-4bb4-88b9-1462dcf75304" updatedVersion="8" minRefreshableVersion="3" useAutoFormatting="1" subtotalHiddenItems="1" itemPrintTitles="1" createdVersion="8" indent="0" outline="1" outlineData="1" multipleFieldFilters="0" chartFormat="4">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9" numFmtId="9"/>
  </dataFields>
  <formats count="6">
    <format dxfId="12">
      <pivotArea type="all" dataOnly="0" outline="0" fieldPosition="0"/>
    </format>
    <format dxfId="13">
      <pivotArea outline="0" collapsedLevelsAreSubtotals="1" fieldPosition="0"/>
    </format>
    <format dxfId="14">
      <pivotArea field="0" type="button" dataOnly="0" labelOnly="1" outline="0" axis="axisRow" fieldPosition="0"/>
    </format>
    <format dxfId="15">
      <pivotArea dataOnly="0" labelOnly="1" fieldPosition="0">
        <references count="1">
          <reference field="0" count="0"/>
        </references>
      </pivotArea>
    </format>
    <format dxfId="16">
      <pivotArea dataOnly="0" labelOnly="1" grandRow="1" outline="0" fieldPosition="0"/>
    </format>
    <format dxfId="17">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4CEB9B-9B07-4E3B-834F-4665D3975087}" name="PivotTable10" cacheId="9" applyNumberFormats="0" applyBorderFormats="0" applyFontFormats="0" applyPatternFormats="0" applyAlignmentFormats="0" applyWidthHeightFormats="1" dataCaption="Values" tag="4801f533-0fbf-42d7-aa73-7926538cc2a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97E89E-780F-46B7-BA9A-B4C1D9E15597}" name="PivotTable11" cacheId="8" applyNumberFormats="0" applyBorderFormats="0" applyFontFormats="0" applyPatternFormats="0" applyAlignmentFormats="0" applyWidthHeightFormats="1" dataCaption="Values" tag="1ae86a6d-f3a8-4b7c-8550-a604a404965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name="Median Salary (US)"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U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D42E6C-E21D-4927-9843-EA7BE0E02721}" name="PivotTable12" cacheId="28" applyNumberFormats="0" applyBorderFormats="0" applyFontFormats="0" applyPatternFormats="0" applyAlignmentFormats="0" applyWidthHeightFormats="1" dataCaption="Values" tag="da5b6e5b-538d-4802-b3c4-98a3407a06ee" updatedVersion="8" minRefreshableVersion="3" useAutoFormatting="1" subtotalHiddenItems="1" itemPrintTitles="1" createdVersion="8" indent="0" outline="1" outlineData="1" multipleFieldFilters="0" chartFormat="14">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8" numFmtId="9"/>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200DF3E1-E4CD-4A78-8622-28A043028079}" sourceName="[data_jobs_salary].[job_title_short]">
  <pivotTables>
    <pivotTable tabId="18" name="PivotTable2"/>
    <pivotTable tabId="24" name="PivotTable12"/>
  </pivotTables>
  <data>
    <olap pivotCacheId="18618756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2393FFC-8438-4E24-A4A3-77D034054562}" sourceName="[data_jobs_salary].[job_country]">
  <pivotTables>
    <pivotTable tabId="23" name="PivotTable11"/>
    <pivotTable tabId="22" name="PivotTable10"/>
    <pivotTable tabId="24" name="PivotTable12"/>
    <pivotTable tabId="18" name="PivotTable2"/>
  </pivotTables>
  <data>
    <olap pivotCacheId="6472885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1E8F48E-2F8B-4F2F-ADD8-1BF620DDAF04}" cache="Slicer_job_title_short2" caption="Job Title" level="1" style="SlicerStyleLight5" rowHeight="251883"/>
  <slicer name="job_country" xr10:uid="{1433D65F-EFFB-44A1-B092-EF5E9BF1C506}" cache="Slicer_job_country1" caption="Country" startItem="97" level="1" style="SlicerStyleLight5"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1FADA49-FCFB-4F12-A6EF-E8623170B588}" cache="Slicer_job_country1" caption="Country" startItem="104" level="1" style="SlicerStyleLight5"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0A8A429-DC30-42EB-A09B-2FC3CFF972B2}" cache="Slicer_job_country1" caption="Country" startItem="104" level="1" style="SlicerStyleLight5"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D8123A9A-66D8-4C1A-A955-3A3ECBDF39E4}" cache="Slicer_job_title_short2" caption="Job Title" level="1" style="SlicerStyleLight5" rowHeight="251883"/>
  <slicer name="job_country 2" xr10:uid="{D0878211-1D77-4A31-B90C-B8FF3423174E}" cache="Slicer_job_country1" caption="Country" startItem="102" level="1" style="SlicerStyleLight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B9C98BC-637E-448A-B3E7-6AB2939912F3}" name="S_P_500_Companies" displayName="S_P_500_Companies" ref="A1:H504" totalsRowShown="0">
  <autoFilter ref="A1:H504" xr:uid="{DB9C98BC-637E-448A-B3E7-6AB2939912F3}"/>
  <tableColumns count="8">
    <tableColumn id="1" xr3:uid="{B07D74AB-99FD-451E-A0B1-76277E692B32}" name="Symbol" dataDxfId="24"/>
    <tableColumn id="2" xr3:uid="{ABD385BC-C1EC-48FB-825C-3E68FFDCBF89}" name="Security" dataDxfId="23"/>
    <tableColumn id="3" xr3:uid="{194FC7CB-C65B-49DE-976F-C542EF9F895C}" name="GICS Sector" dataDxfId="22"/>
    <tableColumn id="4" xr3:uid="{16798CEE-B9DC-40A7-ACB6-35A6EA2EBEDF}" name="GICS Sub-Industry" dataDxfId="21"/>
    <tableColumn id="5" xr3:uid="{F7CAB9E6-F034-4C78-BD9A-4A2841B2F695}" name="Headquarters Location" dataDxfId="20"/>
    <tableColumn id="6" xr3:uid="{3432180B-B55D-42CD-9A6A-133CD939CE18}" name="Date added" dataDxfId="19"/>
    <tableColumn id="7" xr3:uid="{C8C4281B-4EC4-445E-B15D-CA97E351D784}" name="CIK"/>
    <tableColumn id="8" xr3:uid="{78D53759-5C04-4469-B3FD-966047123618}" name="Founded" dataDxf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84021-52CA-4077-AB4C-E185518FB606}">
  <dimension ref="A1:B12"/>
  <sheetViews>
    <sheetView tabSelected="1" workbookViewId="0">
      <selection activeCell="A17" sqref="A17"/>
    </sheetView>
  </sheetViews>
  <sheetFormatPr defaultRowHeight="14.5" x14ac:dyDescent="0.35"/>
  <cols>
    <col min="1" max="1" width="12.453125" bestFit="1" customWidth="1"/>
    <col min="2" max="2" width="13.7265625" style="6" bestFit="1" customWidth="1"/>
    <col min="3" max="3" width="13.7265625" bestFit="1" customWidth="1"/>
  </cols>
  <sheetData>
    <row r="1" spans="1:2" x14ac:dyDescent="0.35">
      <c r="A1" s="8" t="s">
        <v>74</v>
      </c>
      <c r="B1" s="9" t="s">
        <v>1623</v>
      </c>
    </row>
    <row r="2" spans="1:2" x14ac:dyDescent="0.35">
      <c r="A2" s="10" t="s">
        <v>1615</v>
      </c>
      <c r="B2" s="11">
        <v>6.7873845784866285E-2</v>
      </c>
    </row>
    <row r="3" spans="1:2" x14ac:dyDescent="0.35">
      <c r="A3" s="10" t="s">
        <v>1616</v>
      </c>
      <c r="B3" s="11">
        <v>9.653435663748651E-2</v>
      </c>
    </row>
    <row r="4" spans="1:2" x14ac:dyDescent="0.35">
      <c r="A4" s="10" t="s">
        <v>1617</v>
      </c>
      <c r="B4" s="11">
        <v>0.10420913778630531</v>
      </c>
    </row>
    <row r="5" spans="1:2" x14ac:dyDescent="0.35">
      <c r="A5" s="10" t="s">
        <v>1611</v>
      </c>
      <c r="B5" s="11">
        <v>0.16033097493704282</v>
      </c>
    </row>
    <row r="6" spans="1:2" x14ac:dyDescent="0.35">
      <c r="A6" s="10" t="s">
        <v>1618</v>
      </c>
      <c r="B6" s="11">
        <v>0.1680057560858616</v>
      </c>
    </row>
    <row r="7" spans="1:2" x14ac:dyDescent="0.35">
      <c r="A7" s="10" t="s">
        <v>1609</v>
      </c>
      <c r="B7" s="11">
        <v>0.18803213814606068</v>
      </c>
    </row>
    <row r="8" spans="1:2" x14ac:dyDescent="0.35">
      <c r="A8" s="10" t="s">
        <v>1613</v>
      </c>
      <c r="B8" s="11">
        <v>0.27653195826837751</v>
      </c>
    </row>
    <row r="9" spans="1:2" x14ac:dyDescent="0.35">
      <c r="A9" s="10" t="s">
        <v>1612</v>
      </c>
      <c r="B9" s="11">
        <v>0.28696486389255305</v>
      </c>
    </row>
    <row r="10" spans="1:2" x14ac:dyDescent="0.35">
      <c r="A10" s="10" t="s">
        <v>1610</v>
      </c>
      <c r="B10" s="11">
        <v>0.41455810049166569</v>
      </c>
    </row>
    <row r="11" spans="1:2" x14ac:dyDescent="0.35">
      <c r="A11" s="10" t="s">
        <v>1614</v>
      </c>
      <c r="B11" s="11">
        <v>0.52500299796138628</v>
      </c>
    </row>
    <row r="12" spans="1:2" x14ac:dyDescent="0.35">
      <c r="A12" s="10" t="s">
        <v>75</v>
      </c>
      <c r="B12" s="11">
        <v>2.2880441299916057</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27BE-0F1B-4ADE-B308-CB5D74984536}">
  <dimension ref="A1:G12"/>
  <sheetViews>
    <sheetView workbookViewId="0">
      <selection activeCell="B8" sqref="B8"/>
    </sheetView>
  </sheetViews>
  <sheetFormatPr defaultRowHeight="14.5" x14ac:dyDescent="0.35"/>
  <cols>
    <col min="1" max="1" width="22.6328125" bestFit="1" customWidth="1"/>
    <col min="2" max="2" width="12.54296875" bestFit="1" customWidth="1"/>
    <col min="3" max="3" width="11.6328125" bestFit="1" customWidth="1"/>
    <col min="4" max="4" width="12.54296875" bestFit="1" customWidth="1"/>
    <col min="5" max="5" width="22.6328125" bestFit="1" customWidth="1"/>
  </cols>
  <sheetData>
    <row r="1" spans="1:7" x14ac:dyDescent="0.35">
      <c r="A1" s="1" t="s">
        <v>74</v>
      </c>
      <c r="B1" t="s">
        <v>1620</v>
      </c>
      <c r="C1" t="s">
        <v>1619</v>
      </c>
      <c r="E1" t="str" cm="1">
        <f t="array" ref="E1:G11">A1:C11</f>
        <v>Row Labels</v>
      </c>
      <c r="F1" t="str">
        <v>Median Salary</v>
      </c>
      <c r="G1" t="str">
        <v>Skills Per Job</v>
      </c>
    </row>
    <row r="2" spans="1:7" x14ac:dyDescent="0.35">
      <c r="A2" s="2" t="s">
        <v>2</v>
      </c>
      <c r="B2" s="5">
        <v>155000</v>
      </c>
      <c r="C2" s="4">
        <v>5.2262295081967212</v>
      </c>
      <c r="E2" t="str">
        <v>Senior Data Scientist</v>
      </c>
      <c r="F2">
        <v>155000</v>
      </c>
      <c r="G2">
        <v>5.2262295081967212</v>
      </c>
    </row>
    <row r="3" spans="1:7" x14ac:dyDescent="0.35">
      <c r="A3" s="2" t="s">
        <v>1</v>
      </c>
      <c r="B3" s="5">
        <v>150000</v>
      </c>
      <c r="C3" s="4">
        <v>8.2632711621233863</v>
      </c>
      <c r="E3" t="str">
        <v>Senior Data Engineer</v>
      </c>
      <c r="F3">
        <v>150000</v>
      </c>
      <c r="G3">
        <v>8.2632711621233863</v>
      </c>
    </row>
    <row r="4" spans="1:7" x14ac:dyDescent="0.35">
      <c r="A4" s="2" t="s">
        <v>9</v>
      </c>
      <c r="B4" s="5">
        <v>150000</v>
      </c>
      <c r="C4" s="4">
        <v>4.7012987012987013</v>
      </c>
      <c r="E4" t="str">
        <v>Machine Learning Engineer</v>
      </c>
      <c r="F4">
        <v>150000</v>
      </c>
      <c r="G4">
        <v>4.7012987012987013</v>
      </c>
    </row>
    <row r="5" spans="1:7" x14ac:dyDescent="0.35">
      <c r="A5" s="2" t="s">
        <v>0</v>
      </c>
      <c r="B5" s="5">
        <v>130000</v>
      </c>
      <c r="C5" s="4">
        <v>5.0074794315632012</v>
      </c>
      <c r="E5" t="str">
        <v>Data Scientist</v>
      </c>
      <c r="F5">
        <v>130000</v>
      </c>
      <c r="G5">
        <v>5.0074794315632012</v>
      </c>
    </row>
    <row r="6" spans="1:7" x14ac:dyDescent="0.35">
      <c r="A6" s="2" t="s">
        <v>18</v>
      </c>
      <c r="B6" s="5">
        <v>125000</v>
      </c>
      <c r="C6" s="4">
        <v>5.1339285714285712</v>
      </c>
      <c r="E6" t="str">
        <v>Software Engineer</v>
      </c>
      <c r="F6">
        <v>125000</v>
      </c>
      <c r="G6">
        <v>5.1339285714285712</v>
      </c>
    </row>
    <row r="7" spans="1:7" x14ac:dyDescent="0.35">
      <c r="A7" s="2" t="s">
        <v>3</v>
      </c>
      <c r="B7" s="5">
        <v>125000</v>
      </c>
      <c r="C7" s="4">
        <v>6.9082665541965413</v>
      </c>
      <c r="E7" t="str">
        <v>Data Engineer</v>
      </c>
      <c r="F7">
        <v>125000</v>
      </c>
      <c r="G7">
        <v>6.9082665541965413</v>
      </c>
    </row>
    <row r="8" spans="1:7" x14ac:dyDescent="0.35">
      <c r="A8" s="2" t="s">
        <v>39</v>
      </c>
      <c r="B8" s="5">
        <v>115000</v>
      </c>
      <c r="C8" s="4">
        <v>4.7878787878787881</v>
      </c>
      <c r="E8" t="str">
        <v>Cloud Engineer</v>
      </c>
      <c r="F8">
        <v>115000</v>
      </c>
      <c r="G8">
        <v>4.7878787878787881</v>
      </c>
    </row>
    <row r="9" spans="1:7" x14ac:dyDescent="0.35">
      <c r="A9" s="2" t="s">
        <v>7</v>
      </c>
      <c r="B9" s="5">
        <v>110000</v>
      </c>
      <c r="C9" s="4">
        <v>4.4124203821656049</v>
      </c>
      <c r="E9" t="str">
        <v>Senior Data Analyst</v>
      </c>
      <c r="F9">
        <v>110000</v>
      </c>
      <c r="G9">
        <v>4.4124203821656049</v>
      </c>
    </row>
    <row r="10" spans="1:7" x14ac:dyDescent="0.35">
      <c r="A10" s="2" t="s">
        <v>5</v>
      </c>
      <c r="B10" s="5">
        <v>90000</v>
      </c>
      <c r="C10" s="4">
        <v>3.6000719510732702</v>
      </c>
      <c r="E10" t="str">
        <v>Data Analyst</v>
      </c>
      <c r="F10">
        <v>90000</v>
      </c>
      <c r="G10">
        <v>3.6000719510732702</v>
      </c>
    </row>
    <row r="11" spans="1:7" x14ac:dyDescent="0.35">
      <c r="A11" s="2" t="s">
        <v>10</v>
      </c>
      <c r="B11" s="5">
        <v>90000</v>
      </c>
      <c r="C11" s="4">
        <v>3.3282636248415716</v>
      </c>
      <c r="E11" t="str">
        <v>Business Analyst</v>
      </c>
      <c r="F11">
        <v>90000</v>
      </c>
      <c r="G11">
        <v>3.3282636248415716</v>
      </c>
    </row>
    <row r="12" spans="1:7" x14ac:dyDescent="0.35">
      <c r="A12" s="2" t="s">
        <v>75</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E127A-A6AE-4C22-982E-075B5257DCBD}">
  <dimension ref="A1:D12"/>
  <sheetViews>
    <sheetView workbookViewId="0">
      <selection activeCell="D1" sqref="D1"/>
    </sheetView>
  </sheetViews>
  <sheetFormatPr defaultRowHeight="14.5" x14ac:dyDescent="0.35"/>
  <cols>
    <col min="1" max="1" width="22.6328125" bestFit="1" customWidth="1"/>
    <col min="2" max="2" width="12.54296875" bestFit="1" customWidth="1"/>
    <col min="3" max="3" width="16.6328125" bestFit="1" customWidth="1"/>
    <col min="4" max="4" width="20.453125" bestFit="1" customWidth="1"/>
  </cols>
  <sheetData>
    <row r="1" spans="1:4" x14ac:dyDescent="0.35">
      <c r="A1" s="1" t="s">
        <v>74</v>
      </c>
      <c r="B1" t="s">
        <v>1620</v>
      </c>
      <c r="C1" t="s">
        <v>1624</v>
      </c>
      <c r="D1" t="s">
        <v>1621</v>
      </c>
    </row>
    <row r="2" spans="1:4" x14ac:dyDescent="0.35">
      <c r="A2" s="2" t="s">
        <v>10</v>
      </c>
      <c r="B2" s="5">
        <v>90000</v>
      </c>
      <c r="C2" s="5">
        <v>90000</v>
      </c>
      <c r="D2" s="5">
        <v>75000</v>
      </c>
    </row>
    <row r="3" spans="1:4" x14ac:dyDescent="0.35">
      <c r="A3" s="2" t="s">
        <v>39</v>
      </c>
      <c r="B3" s="5">
        <v>115000</v>
      </c>
      <c r="C3" s="5">
        <v>115000</v>
      </c>
      <c r="D3" s="5">
        <v>89100</v>
      </c>
    </row>
    <row r="4" spans="1:4" x14ac:dyDescent="0.35">
      <c r="A4" s="2" t="s">
        <v>5</v>
      </c>
      <c r="B4" s="5">
        <v>90000</v>
      </c>
      <c r="C4" s="5">
        <v>90000</v>
      </c>
      <c r="D4" s="5">
        <v>90000</v>
      </c>
    </row>
    <row r="5" spans="1:4" x14ac:dyDescent="0.35">
      <c r="A5" s="2" t="s">
        <v>3</v>
      </c>
      <c r="B5" s="5">
        <v>125000</v>
      </c>
      <c r="C5" s="5">
        <v>125000</v>
      </c>
      <c r="D5" s="5">
        <v>123500</v>
      </c>
    </row>
    <row r="6" spans="1:4" x14ac:dyDescent="0.35">
      <c r="A6" s="2" t="s">
        <v>0</v>
      </c>
      <c r="B6" s="5">
        <v>130000</v>
      </c>
      <c r="C6" s="5">
        <v>130000</v>
      </c>
      <c r="D6" s="5">
        <v>119550</v>
      </c>
    </row>
    <row r="7" spans="1:4" x14ac:dyDescent="0.35">
      <c r="A7" s="2" t="s">
        <v>9</v>
      </c>
      <c r="B7" s="5">
        <v>150000</v>
      </c>
      <c r="C7" s="5">
        <v>150000</v>
      </c>
      <c r="D7" s="5">
        <v>101029</v>
      </c>
    </row>
    <row r="8" spans="1:4" x14ac:dyDescent="0.35">
      <c r="A8" s="2" t="s">
        <v>7</v>
      </c>
      <c r="B8" s="5">
        <v>110000</v>
      </c>
      <c r="C8" s="5">
        <v>110000</v>
      </c>
      <c r="D8" s="5">
        <v>111175</v>
      </c>
    </row>
    <row r="9" spans="1:4" x14ac:dyDescent="0.35">
      <c r="A9" s="2" t="s">
        <v>1</v>
      </c>
      <c r="B9" s="5">
        <v>150000</v>
      </c>
      <c r="C9" s="5">
        <v>150000</v>
      </c>
      <c r="D9" s="5">
        <v>147500</v>
      </c>
    </row>
    <row r="10" spans="1:4" x14ac:dyDescent="0.35">
      <c r="A10" s="2" t="s">
        <v>2</v>
      </c>
      <c r="B10" s="5">
        <v>155000</v>
      </c>
      <c r="C10" s="5">
        <v>155000</v>
      </c>
      <c r="D10" s="5">
        <v>155000</v>
      </c>
    </row>
    <row r="11" spans="1:4" x14ac:dyDescent="0.35">
      <c r="A11" s="2" t="s">
        <v>18</v>
      </c>
      <c r="B11" s="5">
        <v>125000</v>
      </c>
      <c r="C11" s="5">
        <v>125000</v>
      </c>
      <c r="D11" s="5">
        <v>89100</v>
      </c>
    </row>
    <row r="12" spans="1:4" x14ac:dyDescent="0.35">
      <c r="A12" s="2" t="s">
        <v>75</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BFCE-DBA3-4B89-8CB3-E83E495466B5}">
  <dimension ref="A1:E12"/>
  <sheetViews>
    <sheetView workbookViewId="0">
      <selection activeCell="B30" sqref="B30"/>
    </sheetView>
  </sheetViews>
  <sheetFormatPr defaultRowHeight="14.5" x14ac:dyDescent="0.35"/>
  <cols>
    <col min="1" max="1" width="12.453125" bestFit="1" customWidth="1"/>
    <col min="2" max="2" width="18.7265625" bestFit="1" customWidth="1"/>
    <col min="3" max="3" width="13.7265625" style="6" bestFit="1" customWidth="1"/>
    <col min="4" max="4" width="13.7265625" bestFit="1" customWidth="1"/>
    <col min="5" max="5" width="13.7265625" style="6" bestFit="1" customWidth="1"/>
  </cols>
  <sheetData>
    <row r="1" spans="1:5" x14ac:dyDescent="0.35">
      <c r="A1" s="1" t="s">
        <v>74</v>
      </c>
      <c r="B1" t="s">
        <v>1622</v>
      </c>
      <c r="C1" t="s">
        <v>1623</v>
      </c>
      <c r="E1"/>
    </row>
    <row r="2" spans="1:5" x14ac:dyDescent="0.35">
      <c r="A2" s="2" t="s">
        <v>1613</v>
      </c>
      <c r="B2" s="5">
        <v>97086.5</v>
      </c>
      <c r="C2" s="7">
        <v>0.27653195826837751</v>
      </c>
      <c r="E2"/>
    </row>
    <row r="3" spans="1:5" x14ac:dyDescent="0.35">
      <c r="A3" s="2" t="s">
        <v>1615</v>
      </c>
      <c r="B3" s="5">
        <v>96923.75</v>
      </c>
      <c r="C3" s="7">
        <v>6.7873845784866285E-2</v>
      </c>
      <c r="E3"/>
    </row>
    <row r="4" spans="1:5" x14ac:dyDescent="0.35">
      <c r="A4" s="2" t="s">
        <v>1612</v>
      </c>
      <c r="B4" s="5">
        <v>92500</v>
      </c>
      <c r="C4" s="7">
        <v>0.28696486389255305</v>
      </c>
      <c r="E4"/>
    </row>
    <row r="5" spans="1:5" x14ac:dyDescent="0.35">
      <c r="A5" s="2" t="s">
        <v>1618</v>
      </c>
      <c r="B5" s="5">
        <v>90000</v>
      </c>
      <c r="C5" s="7">
        <v>0.1680057560858616</v>
      </c>
      <c r="E5"/>
    </row>
    <row r="6" spans="1:5" x14ac:dyDescent="0.35">
      <c r="A6" s="2" t="s">
        <v>1614</v>
      </c>
      <c r="B6" s="5">
        <v>90000</v>
      </c>
      <c r="C6" s="7">
        <v>0.52500299796138628</v>
      </c>
      <c r="E6"/>
    </row>
    <row r="7" spans="1:5" x14ac:dyDescent="0.35">
      <c r="A7" s="2" t="s">
        <v>1609</v>
      </c>
      <c r="B7" s="5">
        <v>90000</v>
      </c>
      <c r="C7" s="7">
        <v>0.18803213814606068</v>
      </c>
      <c r="E7"/>
    </row>
    <row r="8" spans="1:5" x14ac:dyDescent="0.35">
      <c r="A8" s="2" t="s">
        <v>1611</v>
      </c>
      <c r="B8" s="5">
        <v>90000</v>
      </c>
      <c r="C8" s="7">
        <v>0.16033097493704282</v>
      </c>
      <c r="E8"/>
    </row>
    <row r="9" spans="1:5" x14ac:dyDescent="0.35">
      <c r="A9" s="2" t="s">
        <v>1616</v>
      </c>
      <c r="B9" s="5">
        <v>85000</v>
      </c>
      <c r="C9" s="7">
        <v>9.653435663748651E-2</v>
      </c>
      <c r="E9"/>
    </row>
    <row r="10" spans="1:5" x14ac:dyDescent="0.35">
      <c r="A10" s="2" t="s">
        <v>1610</v>
      </c>
      <c r="B10" s="5">
        <v>84500</v>
      </c>
      <c r="C10" s="7">
        <v>0.41455810049166569</v>
      </c>
      <c r="E10"/>
    </row>
    <row r="11" spans="1:5" x14ac:dyDescent="0.35">
      <c r="A11" s="2" t="s">
        <v>1617</v>
      </c>
      <c r="B11" s="5">
        <v>81682</v>
      </c>
      <c r="C11" s="7">
        <v>0.10420913778630531</v>
      </c>
      <c r="E11"/>
    </row>
    <row r="12" spans="1:5" x14ac:dyDescent="0.35">
      <c r="A12" s="2" t="s">
        <v>75</v>
      </c>
      <c r="B12" s="5">
        <v>90000</v>
      </c>
      <c r="C12" s="7">
        <v>2.2880441299916057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60DC-A789-4ABA-B72A-2410878A4613}">
  <dimension ref="A1:H504"/>
  <sheetViews>
    <sheetView topLeftCell="A129" workbookViewId="0">
      <selection activeCell="C14" sqref="C14"/>
    </sheetView>
  </sheetViews>
  <sheetFormatPr defaultRowHeight="14.5" x14ac:dyDescent="0.35"/>
  <cols>
    <col min="1" max="1" width="8.90625" bestFit="1" customWidth="1"/>
    <col min="2" max="2" width="30.1796875" bestFit="1" customWidth="1"/>
    <col min="3" max="3" width="20.1796875" bestFit="1" customWidth="1"/>
    <col min="4" max="4" width="46.90625" bestFit="1" customWidth="1"/>
    <col min="5" max="5" width="33.36328125" bestFit="1" customWidth="1"/>
    <col min="6" max="6" width="12.1796875" bestFit="1" customWidth="1"/>
    <col min="7" max="7" width="7.6328125" bestFit="1" customWidth="1"/>
    <col min="8" max="8" width="32.90625" bestFit="1" customWidth="1"/>
  </cols>
  <sheetData>
    <row r="1" spans="1:8" x14ac:dyDescent="0.35">
      <c r="A1" t="s">
        <v>544</v>
      </c>
      <c r="B1" t="s">
        <v>545</v>
      </c>
      <c r="C1" t="s">
        <v>546</v>
      </c>
      <c r="D1" t="s">
        <v>547</v>
      </c>
      <c r="E1" t="s">
        <v>548</v>
      </c>
      <c r="F1" t="s">
        <v>549</v>
      </c>
      <c r="G1" t="s">
        <v>550</v>
      </c>
      <c r="H1" t="s">
        <v>551</v>
      </c>
    </row>
    <row r="2" spans="1:8" x14ac:dyDescent="0.35">
      <c r="A2" t="s">
        <v>552</v>
      </c>
      <c r="B2" t="s">
        <v>91</v>
      </c>
      <c r="C2" t="s">
        <v>553</v>
      </c>
      <c r="D2" t="s">
        <v>554</v>
      </c>
      <c r="E2" t="s">
        <v>555</v>
      </c>
      <c r="F2" s="3">
        <v>20883</v>
      </c>
      <c r="G2">
        <v>66740</v>
      </c>
      <c r="H2" t="s">
        <v>556</v>
      </c>
    </row>
    <row r="3" spans="1:8" x14ac:dyDescent="0.35">
      <c r="A3" t="s">
        <v>229</v>
      </c>
      <c r="B3" t="s">
        <v>557</v>
      </c>
      <c r="C3" t="s">
        <v>553</v>
      </c>
      <c r="D3" t="s">
        <v>558</v>
      </c>
      <c r="E3" t="s">
        <v>559</v>
      </c>
      <c r="F3" s="3">
        <v>42942</v>
      </c>
      <c r="G3">
        <v>91142</v>
      </c>
      <c r="H3" t="s">
        <v>560</v>
      </c>
    </row>
    <row r="4" spans="1:8" x14ac:dyDescent="0.35">
      <c r="A4" t="s">
        <v>561</v>
      </c>
      <c r="B4" t="s">
        <v>134</v>
      </c>
      <c r="C4" t="s">
        <v>562</v>
      </c>
      <c r="D4" t="s">
        <v>563</v>
      </c>
      <c r="E4" t="s">
        <v>564</v>
      </c>
      <c r="F4" s="3">
        <v>20883</v>
      </c>
      <c r="G4">
        <v>1800</v>
      </c>
      <c r="H4" t="s">
        <v>565</v>
      </c>
    </row>
    <row r="5" spans="1:8" x14ac:dyDescent="0.35">
      <c r="A5" t="s">
        <v>566</v>
      </c>
      <c r="B5" t="s">
        <v>173</v>
      </c>
      <c r="C5" t="s">
        <v>562</v>
      </c>
      <c r="D5" t="s">
        <v>567</v>
      </c>
      <c r="E5" t="s">
        <v>564</v>
      </c>
      <c r="F5" s="3">
        <v>41274</v>
      </c>
      <c r="G5">
        <v>1551152</v>
      </c>
      <c r="H5" t="s">
        <v>568</v>
      </c>
    </row>
    <row r="6" spans="1:8" x14ac:dyDescent="0.35">
      <c r="A6" t="s">
        <v>569</v>
      </c>
      <c r="B6" t="s">
        <v>11</v>
      </c>
      <c r="C6" t="s">
        <v>420</v>
      </c>
      <c r="D6" t="s">
        <v>570</v>
      </c>
      <c r="E6" t="s">
        <v>49</v>
      </c>
      <c r="F6" s="3">
        <v>40730</v>
      </c>
      <c r="G6">
        <v>1467373</v>
      </c>
      <c r="H6" t="s">
        <v>571</v>
      </c>
    </row>
    <row r="7" spans="1:8" x14ac:dyDescent="0.35">
      <c r="A7" t="s">
        <v>572</v>
      </c>
      <c r="B7" t="s">
        <v>97</v>
      </c>
      <c r="C7" t="s">
        <v>420</v>
      </c>
      <c r="D7" t="s">
        <v>573</v>
      </c>
      <c r="E7" t="s">
        <v>574</v>
      </c>
      <c r="F7" s="3">
        <v>35555</v>
      </c>
      <c r="G7">
        <v>796343</v>
      </c>
      <c r="H7" t="s">
        <v>575</v>
      </c>
    </row>
    <row r="8" spans="1:8" x14ac:dyDescent="0.35">
      <c r="A8" t="s">
        <v>164</v>
      </c>
      <c r="B8" t="s">
        <v>421</v>
      </c>
      <c r="C8" t="s">
        <v>420</v>
      </c>
      <c r="D8" t="s">
        <v>576</v>
      </c>
      <c r="E8" t="s">
        <v>577</v>
      </c>
      <c r="F8" s="3">
        <v>42814</v>
      </c>
      <c r="G8">
        <v>2488</v>
      </c>
      <c r="H8" t="s">
        <v>578</v>
      </c>
    </row>
    <row r="9" spans="1:8" x14ac:dyDescent="0.35">
      <c r="A9" t="s">
        <v>483</v>
      </c>
      <c r="B9" t="s">
        <v>106</v>
      </c>
      <c r="C9" t="s">
        <v>579</v>
      </c>
      <c r="D9" t="s">
        <v>580</v>
      </c>
      <c r="E9" t="s">
        <v>581</v>
      </c>
      <c r="F9" s="3">
        <v>36070</v>
      </c>
      <c r="G9">
        <v>874761</v>
      </c>
      <c r="H9" t="s">
        <v>582</v>
      </c>
    </row>
    <row r="10" spans="1:8" x14ac:dyDescent="0.35">
      <c r="A10" t="s">
        <v>477</v>
      </c>
      <c r="B10" t="s">
        <v>139</v>
      </c>
      <c r="C10" t="s">
        <v>583</v>
      </c>
      <c r="D10" t="s">
        <v>584</v>
      </c>
      <c r="E10" t="s">
        <v>585</v>
      </c>
      <c r="F10" s="3">
        <v>36308</v>
      </c>
      <c r="G10">
        <v>4977</v>
      </c>
      <c r="H10" t="s">
        <v>586</v>
      </c>
    </row>
    <row r="11" spans="1:8" x14ac:dyDescent="0.35">
      <c r="A11" t="s">
        <v>587</v>
      </c>
      <c r="B11" t="s">
        <v>226</v>
      </c>
      <c r="C11" t="s">
        <v>562</v>
      </c>
      <c r="D11" t="s">
        <v>588</v>
      </c>
      <c r="E11" t="s">
        <v>577</v>
      </c>
      <c r="F11" s="3">
        <v>36682</v>
      </c>
      <c r="G11">
        <v>1090872</v>
      </c>
      <c r="H11" t="s">
        <v>589</v>
      </c>
    </row>
    <row r="12" spans="1:8" x14ac:dyDescent="0.35">
      <c r="A12" t="s">
        <v>590</v>
      </c>
      <c r="B12" t="s">
        <v>212</v>
      </c>
      <c r="C12" t="s">
        <v>591</v>
      </c>
      <c r="D12" t="s">
        <v>592</v>
      </c>
      <c r="E12" t="s">
        <v>593</v>
      </c>
      <c r="F12" s="3">
        <v>31167</v>
      </c>
      <c r="G12">
        <v>2969</v>
      </c>
      <c r="H12" t="s">
        <v>594</v>
      </c>
    </row>
    <row r="13" spans="1:8" x14ac:dyDescent="0.35">
      <c r="A13" t="s">
        <v>595</v>
      </c>
      <c r="B13" t="s">
        <v>72</v>
      </c>
      <c r="C13" t="s">
        <v>596</v>
      </c>
      <c r="D13" t="s">
        <v>597</v>
      </c>
      <c r="E13" t="s">
        <v>598</v>
      </c>
      <c r="F13" s="3">
        <v>45187</v>
      </c>
      <c r="G13">
        <v>1559720</v>
      </c>
      <c r="H13" t="s">
        <v>599</v>
      </c>
    </row>
    <row r="14" spans="1:8" x14ac:dyDescent="0.35">
      <c r="A14" t="s">
        <v>600</v>
      </c>
      <c r="B14" t="s">
        <v>215</v>
      </c>
      <c r="C14" t="s">
        <v>420</v>
      </c>
      <c r="D14" t="s">
        <v>601</v>
      </c>
      <c r="E14" t="s">
        <v>602</v>
      </c>
      <c r="F14" s="3">
        <v>39275</v>
      </c>
      <c r="G14">
        <v>1086222</v>
      </c>
      <c r="H14" t="s">
        <v>603</v>
      </c>
    </row>
    <row r="15" spans="1:8" x14ac:dyDescent="0.35">
      <c r="A15" t="s">
        <v>604</v>
      </c>
      <c r="B15" t="s">
        <v>265</v>
      </c>
      <c r="C15" t="s">
        <v>591</v>
      </c>
      <c r="D15" t="s">
        <v>605</v>
      </c>
      <c r="E15" t="s">
        <v>606</v>
      </c>
      <c r="F15" s="3">
        <v>42552</v>
      </c>
      <c r="G15">
        <v>915913</v>
      </c>
      <c r="H15" t="s">
        <v>607</v>
      </c>
    </row>
    <row r="16" spans="1:8" x14ac:dyDescent="0.35">
      <c r="A16" t="s">
        <v>608</v>
      </c>
      <c r="B16" t="s">
        <v>609</v>
      </c>
      <c r="C16" t="s">
        <v>408</v>
      </c>
      <c r="D16" t="s">
        <v>610</v>
      </c>
      <c r="E16" t="s">
        <v>611</v>
      </c>
      <c r="F16" s="3">
        <v>42814</v>
      </c>
      <c r="G16">
        <v>1035443</v>
      </c>
      <c r="H16" t="s">
        <v>607</v>
      </c>
    </row>
    <row r="17" spans="1:8" x14ac:dyDescent="0.35">
      <c r="A17" t="s">
        <v>612</v>
      </c>
      <c r="B17" t="s">
        <v>249</v>
      </c>
      <c r="C17" t="s">
        <v>562</v>
      </c>
      <c r="D17" t="s">
        <v>613</v>
      </c>
      <c r="E17" t="s">
        <v>614</v>
      </c>
      <c r="F17" s="3">
        <v>42905</v>
      </c>
      <c r="G17">
        <v>1097149</v>
      </c>
      <c r="H17" t="s">
        <v>615</v>
      </c>
    </row>
    <row r="18" spans="1:8" x14ac:dyDescent="0.35">
      <c r="A18" t="s">
        <v>616</v>
      </c>
      <c r="B18" t="s">
        <v>426</v>
      </c>
      <c r="C18" t="s">
        <v>553</v>
      </c>
      <c r="D18" t="s">
        <v>558</v>
      </c>
      <c r="E18" t="s">
        <v>49</v>
      </c>
      <c r="F18" s="3">
        <v>41610</v>
      </c>
      <c r="G18">
        <v>1579241</v>
      </c>
      <c r="H18" t="s">
        <v>617</v>
      </c>
    </row>
    <row r="19" spans="1:8" x14ac:dyDescent="0.35">
      <c r="A19" t="s">
        <v>618</v>
      </c>
      <c r="B19" t="s">
        <v>301</v>
      </c>
      <c r="C19" t="s">
        <v>579</v>
      </c>
      <c r="D19" t="s">
        <v>619</v>
      </c>
      <c r="E19" t="s">
        <v>620</v>
      </c>
      <c r="F19" s="3">
        <v>42552</v>
      </c>
      <c r="G19">
        <v>352541</v>
      </c>
      <c r="H19" t="s">
        <v>621</v>
      </c>
    </row>
    <row r="20" spans="1:8" x14ac:dyDescent="0.35">
      <c r="A20" t="s">
        <v>622</v>
      </c>
      <c r="B20" t="s">
        <v>85</v>
      </c>
      <c r="C20" t="s">
        <v>583</v>
      </c>
      <c r="D20" t="s">
        <v>623</v>
      </c>
      <c r="E20" t="s">
        <v>624</v>
      </c>
      <c r="F20" s="3">
        <v>34893</v>
      </c>
      <c r="G20">
        <v>899051</v>
      </c>
      <c r="H20" t="s">
        <v>625</v>
      </c>
    </row>
    <row r="21" spans="1:8" x14ac:dyDescent="0.35">
      <c r="A21" t="s">
        <v>626</v>
      </c>
      <c r="B21" t="s">
        <v>627</v>
      </c>
      <c r="C21" t="s">
        <v>628</v>
      </c>
      <c r="D21" t="s">
        <v>629</v>
      </c>
      <c r="E21" t="s">
        <v>630</v>
      </c>
      <c r="F21" s="3">
        <v>41732</v>
      </c>
      <c r="G21">
        <v>1652044</v>
      </c>
      <c r="H21" t="s">
        <v>603</v>
      </c>
    </row>
    <row r="22" spans="1:8" x14ac:dyDescent="0.35">
      <c r="A22" t="s">
        <v>631</v>
      </c>
      <c r="B22" t="s">
        <v>632</v>
      </c>
      <c r="C22" t="s">
        <v>628</v>
      </c>
      <c r="D22" t="s">
        <v>629</v>
      </c>
      <c r="E22" t="s">
        <v>630</v>
      </c>
      <c r="F22" s="3">
        <v>38810</v>
      </c>
      <c r="G22">
        <v>1652044</v>
      </c>
      <c r="H22" t="s">
        <v>603</v>
      </c>
    </row>
    <row r="23" spans="1:8" x14ac:dyDescent="0.35">
      <c r="A23" t="s">
        <v>633</v>
      </c>
      <c r="B23" t="s">
        <v>330</v>
      </c>
      <c r="C23" t="s">
        <v>634</v>
      </c>
      <c r="D23" t="s">
        <v>635</v>
      </c>
      <c r="E23" t="s">
        <v>636</v>
      </c>
      <c r="F23" s="3">
        <v>20883</v>
      </c>
      <c r="G23">
        <v>764180</v>
      </c>
      <c r="H23" t="s">
        <v>637</v>
      </c>
    </row>
    <row r="24" spans="1:8" x14ac:dyDescent="0.35">
      <c r="A24" t="s">
        <v>638</v>
      </c>
      <c r="B24" t="s">
        <v>112</v>
      </c>
      <c r="C24" t="s">
        <v>596</v>
      </c>
      <c r="D24" t="s">
        <v>639</v>
      </c>
      <c r="E24" t="s">
        <v>640</v>
      </c>
      <c r="F24" s="3">
        <v>38674</v>
      </c>
      <c r="G24">
        <v>1018724</v>
      </c>
      <c r="H24" t="s">
        <v>607</v>
      </c>
    </row>
    <row r="25" spans="1:8" x14ac:dyDescent="0.35">
      <c r="A25" t="s">
        <v>641</v>
      </c>
      <c r="B25" t="s">
        <v>398</v>
      </c>
      <c r="C25" t="s">
        <v>591</v>
      </c>
      <c r="D25" t="s">
        <v>642</v>
      </c>
      <c r="E25" t="s">
        <v>643</v>
      </c>
      <c r="F25" s="3">
        <v>43623</v>
      </c>
      <c r="G25">
        <v>1748790</v>
      </c>
      <c r="H25" t="s">
        <v>644</v>
      </c>
    </row>
    <row r="26" spans="1:8" x14ac:dyDescent="0.35">
      <c r="A26" t="s">
        <v>645</v>
      </c>
      <c r="B26" t="s">
        <v>162</v>
      </c>
      <c r="C26" t="s">
        <v>579</v>
      </c>
      <c r="D26" t="s">
        <v>646</v>
      </c>
      <c r="E26" t="s">
        <v>647</v>
      </c>
      <c r="F26" s="3">
        <v>33500</v>
      </c>
      <c r="G26">
        <v>1002910</v>
      </c>
      <c r="H26" t="s">
        <v>556</v>
      </c>
    </row>
    <row r="27" spans="1:8" x14ac:dyDescent="0.35">
      <c r="A27" t="s">
        <v>648</v>
      </c>
      <c r="B27" t="s">
        <v>649</v>
      </c>
      <c r="C27" t="s">
        <v>553</v>
      </c>
      <c r="D27" t="s">
        <v>650</v>
      </c>
      <c r="E27" t="s">
        <v>651</v>
      </c>
      <c r="F27" s="3">
        <v>42086</v>
      </c>
      <c r="G27">
        <v>6201</v>
      </c>
      <c r="H27" t="s">
        <v>652</v>
      </c>
    </row>
    <row r="28" spans="1:8" x14ac:dyDescent="0.35">
      <c r="A28" t="s">
        <v>653</v>
      </c>
      <c r="B28" t="s">
        <v>133</v>
      </c>
      <c r="C28" t="s">
        <v>579</v>
      </c>
      <c r="D28" t="s">
        <v>619</v>
      </c>
      <c r="E28" t="s">
        <v>654</v>
      </c>
      <c r="F28" s="3">
        <v>20883</v>
      </c>
      <c r="G28">
        <v>4904</v>
      </c>
      <c r="H28" t="s">
        <v>655</v>
      </c>
    </row>
    <row r="29" spans="1:8" x14ac:dyDescent="0.35">
      <c r="A29" t="s">
        <v>656</v>
      </c>
      <c r="B29" t="s">
        <v>6</v>
      </c>
      <c r="C29" t="s">
        <v>583</v>
      </c>
      <c r="D29" t="s">
        <v>657</v>
      </c>
      <c r="E29" t="s">
        <v>658</v>
      </c>
      <c r="F29" s="3">
        <v>27941</v>
      </c>
      <c r="G29">
        <v>4962</v>
      </c>
      <c r="H29" t="s">
        <v>659</v>
      </c>
    </row>
    <row r="30" spans="1:8" x14ac:dyDescent="0.35">
      <c r="A30" t="s">
        <v>290</v>
      </c>
      <c r="B30" t="s">
        <v>184</v>
      </c>
      <c r="C30" t="s">
        <v>583</v>
      </c>
      <c r="D30" t="s">
        <v>660</v>
      </c>
      <c r="E30" t="s">
        <v>658</v>
      </c>
      <c r="F30" s="3">
        <v>29311</v>
      </c>
      <c r="G30">
        <v>5272</v>
      </c>
      <c r="H30" t="s">
        <v>661</v>
      </c>
    </row>
    <row r="31" spans="1:8" x14ac:dyDescent="0.35">
      <c r="A31" t="s">
        <v>662</v>
      </c>
      <c r="B31" t="s">
        <v>484</v>
      </c>
      <c r="C31" t="s">
        <v>408</v>
      </c>
      <c r="D31" t="s">
        <v>663</v>
      </c>
      <c r="E31" t="s">
        <v>664</v>
      </c>
      <c r="F31" s="3">
        <v>39405</v>
      </c>
      <c r="G31">
        <v>1053507</v>
      </c>
      <c r="H31" t="s">
        <v>665</v>
      </c>
    </row>
    <row r="32" spans="1:8" x14ac:dyDescent="0.35">
      <c r="A32" t="s">
        <v>666</v>
      </c>
      <c r="B32" t="s">
        <v>667</v>
      </c>
      <c r="C32" t="s">
        <v>579</v>
      </c>
      <c r="D32" t="s">
        <v>668</v>
      </c>
      <c r="E32" t="s">
        <v>669</v>
      </c>
      <c r="F32" s="3">
        <v>42433</v>
      </c>
      <c r="G32">
        <v>1410636</v>
      </c>
      <c r="H32" t="s">
        <v>670</v>
      </c>
    </row>
    <row r="33" spans="1:8" x14ac:dyDescent="0.35">
      <c r="A33" t="s">
        <v>517</v>
      </c>
      <c r="B33" t="s">
        <v>289</v>
      </c>
      <c r="C33" t="s">
        <v>583</v>
      </c>
      <c r="D33" t="s">
        <v>671</v>
      </c>
      <c r="E33" t="s">
        <v>672</v>
      </c>
      <c r="F33" s="3">
        <v>38628</v>
      </c>
      <c r="G33">
        <v>820027</v>
      </c>
      <c r="H33" t="s">
        <v>673</v>
      </c>
    </row>
    <row r="34" spans="1:8" x14ac:dyDescent="0.35">
      <c r="A34" t="s">
        <v>674</v>
      </c>
      <c r="B34" t="s">
        <v>675</v>
      </c>
      <c r="C34" t="s">
        <v>553</v>
      </c>
      <c r="D34" t="s">
        <v>676</v>
      </c>
      <c r="E34" t="s">
        <v>677</v>
      </c>
      <c r="F34" s="3">
        <v>41540</v>
      </c>
      <c r="G34">
        <v>1037868</v>
      </c>
      <c r="H34" t="s">
        <v>678</v>
      </c>
    </row>
    <row r="35" spans="1:8" x14ac:dyDescent="0.35">
      <c r="A35" t="s">
        <v>679</v>
      </c>
      <c r="B35" t="s">
        <v>67</v>
      </c>
      <c r="C35" t="s">
        <v>562</v>
      </c>
      <c r="D35" t="s">
        <v>567</v>
      </c>
      <c r="E35" t="s">
        <v>680</v>
      </c>
      <c r="F35" s="3">
        <v>33605</v>
      </c>
      <c r="G35">
        <v>318154</v>
      </c>
      <c r="H35" t="s">
        <v>681</v>
      </c>
    </row>
    <row r="36" spans="1:8" x14ac:dyDescent="0.35">
      <c r="A36" t="s">
        <v>682</v>
      </c>
      <c r="B36" t="s">
        <v>683</v>
      </c>
      <c r="C36" t="s">
        <v>420</v>
      </c>
      <c r="D36" t="s">
        <v>684</v>
      </c>
      <c r="E36" t="s">
        <v>685</v>
      </c>
      <c r="F36" s="3">
        <v>39721</v>
      </c>
      <c r="G36">
        <v>820313</v>
      </c>
      <c r="H36" t="s">
        <v>686</v>
      </c>
    </row>
    <row r="37" spans="1:8" x14ac:dyDescent="0.35">
      <c r="A37" t="s">
        <v>337</v>
      </c>
      <c r="B37" t="s">
        <v>190</v>
      </c>
      <c r="C37" t="s">
        <v>420</v>
      </c>
      <c r="D37" t="s">
        <v>576</v>
      </c>
      <c r="E37" t="s">
        <v>687</v>
      </c>
      <c r="F37" s="3">
        <v>36445</v>
      </c>
      <c r="G37">
        <v>6281</v>
      </c>
      <c r="H37" t="s">
        <v>688</v>
      </c>
    </row>
    <row r="38" spans="1:8" x14ac:dyDescent="0.35">
      <c r="A38" t="s">
        <v>689</v>
      </c>
      <c r="B38" t="s">
        <v>261</v>
      </c>
      <c r="C38" t="s">
        <v>420</v>
      </c>
      <c r="D38" t="s">
        <v>573</v>
      </c>
      <c r="E38" t="s">
        <v>690</v>
      </c>
      <c r="F38" s="3">
        <v>42905</v>
      </c>
      <c r="G38">
        <v>1013462</v>
      </c>
      <c r="H38" t="s">
        <v>578</v>
      </c>
    </row>
    <row r="39" spans="1:8" x14ac:dyDescent="0.35">
      <c r="A39" t="s">
        <v>492</v>
      </c>
      <c r="B39" t="s">
        <v>217</v>
      </c>
      <c r="C39" t="s">
        <v>583</v>
      </c>
      <c r="D39" t="s">
        <v>691</v>
      </c>
      <c r="E39" t="s">
        <v>32</v>
      </c>
      <c r="F39" s="3">
        <v>35178</v>
      </c>
      <c r="G39">
        <v>315293</v>
      </c>
      <c r="H39" t="s">
        <v>692</v>
      </c>
    </row>
    <row r="40" spans="1:8" x14ac:dyDescent="0.35">
      <c r="A40" t="s">
        <v>693</v>
      </c>
      <c r="B40" t="s">
        <v>694</v>
      </c>
      <c r="C40" t="s">
        <v>695</v>
      </c>
      <c r="D40" t="s">
        <v>696</v>
      </c>
      <c r="E40" t="s">
        <v>697</v>
      </c>
      <c r="F40" s="3">
        <v>35639</v>
      </c>
      <c r="G40">
        <v>1841666</v>
      </c>
      <c r="H40" t="s">
        <v>698</v>
      </c>
    </row>
    <row r="41" spans="1:8" x14ac:dyDescent="0.35">
      <c r="A41" t="s">
        <v>699</v>
      </c>
      <c r="B41" t="s">
        <v>267</v>
      </c>
      <c r="C41" t="s">
        <v>420</v>
      </c>
      <c r="D41" t="s">
        <v>700</v>
      </c>
      <c r="E41" t="s">
        <v>701</v>
      </c>
      <c r="F41" s="3">
        <v>30285</v>
      </c>
      <c r="G41">
        <v>320193</v>
      </c>
      <c r="H41" t="s">
        <v>702</v>
      </c>
    </row>
    <row r="42" spans="1:8" x14ac:dyDescent="0.35">
      <c r="A42" t="s">
        <v>703</v>
      </c>
      <c r="B42" t="s">
        <v>81</v>
      </c>
      <c r="C42" t="s">
        <v>420</v>
      </c>
      <c r="D42" t="s">
        <v>704</v>
      </c>
      <c r="E42" t="s">
        <v>577</v>
      </c>
      <c r="F42" s="3">
        <v>34774</v>
      </c>
      <c r="G42">
        <v>6951</v>
      </c>
      <c r="H42" t="s">
        <v>705</v>
      </c>
    </row>
    <row r="43" spans="1:8" x14ac:dyDescent="0.35">
      <c r="A43" t="s">
        <v>706</v>
      </c>
      <c r="B43" t="s">
        <v>259</v>
      </c>
      <c r="C43" t="s">
        <v>596</v>
      </c>
      <c r="D43" t="s">
        <v>707</v>
      </c>
      <c r="E43" t="s">
        <v>49</v>
      </c>
      <c r="F43" s="3">
        <v>41267</v>
      </c>
      <c r="G43">
        <v>1521332</v>
      </c>
      <c r="H43" t="s">
        <v>607</v>
      </c>
    </row>
    <row r="44" spans="1:8" x14ac:dyDescent="0.35">
      <c r="A44" t="s">
        <v>708</v>
      </c>
      <c r="B44" t="s">
        <v>111</v>
      </c>
      <c r="C44" t="s">
        <v>583</v>
      </c>
      <c r="D44" t="s">
        <v>623</v>
      </c>
      <c r="E44" t="s">
        <v>709</v>
      </c>
      <c r="F44" s="3">
        <v>44866</v>
      </c>
      <c r="G44">
        <v>947484</v>
      </c>
      <c r="H44" t="s">
        <v>665</v>
      </c>
    </row>
    <row r="45" spans="1:8" x14ac:dyDescent="0.35">
      <c r="A45" t="s">
        <v>218</v>
      </c>
      <c r="B45" t="s">
        <v>710</v>
      </c>
      <c r="C45" t="s">
        <v>634</v>
      </c>
      <c r="D45" t="s">
        <v>711</v>
      </c>
      <c r="E45" t="s">
        <v>712</v>
      </c>
      <c r="F45" s="3">
        <v>20883</v>
      </c>
      <c r="G45">
        <v>7084</v>
      </c>
      <c r="H45" t="s">
        <v>556</v>
      </c>
    </row>
    <row r="46" spans="1:8" x14ac:dyDescent="0.35">
      <c r="A46" t="s">
        <v>713</v>
      </c>
      <c r="B46" t="s">
        <v>353</v>
      </c>
      <c r="C46" t="s">
        <v>420</v>
      </c>
      <c r="D46" t="s">
        <v>714</v>
      </c>
      <c r="E46" t="s">
        <v>577</v>
      </c>
      <c r="F46" s="3">
        <v>43340</v>
      </c>
      <c r="G46">
        <v>1596532</v>
      </c>
      <c r="H46" t="s">
        <v>715</v>
      </c>
    </row>
    <row r="47" spans="1:8" x14ac:dyDescent="0.35">
      <c r="A47" t="s">
        <v>716</v>
      </c>
      <c r="B47" t="s">
        <v>478</v>
      </c>
      <c r="C47" t="s">
        <v>583</v>
      </c>
      <c r="D47" t="s">
        <v>691</v>
      </c>
      <c r="E47" t="s">
        <v>717</v>
      </c>
      <c r="F47" s="3">
        <v>42521</v>
      </c>
      <c r="G47">
        <v>354190</v>
      </c>
      <c r="H47" t="s">
        <v>718</v>
      </c>
    </row>
    <row r="48" spans="1:8" x14ac:dyDescent="0.35">
      <c r="A48" t="s">
        <v>719</v>
      </c>
      <c r="B48" t="s">
        <v>98</v>
      </c>
      <c r="C48" t="s">
        <v>583</v>
      </c>
      <c r="D48" t="s">
        <v>660</v>
      </c>
      <c r="E48" t="s">
        <v>720</v>
      </c>
      <c r="F48" s="3">
        <v>39182</v>
      </c>
      <c r="G48">
        <v>1267238</v>
      </c>
      <c r="H48" t="s">
        <v>721</v>
      </c>
    </row>
    <row r="49" spans="1:8" x14ac:dyDescent="0.35">
      <c r="A49" t="s">
        <v>722</v>
      </c>
      <c r="B49" t="s">
        <v>84</v>
      </c>
      <c r="C49" t="s">
        <v>628</v>
      </c>
      <c r="D49" t="s">
        <v>723</v>
      </c>
      <c r="E49" t="s">
        <v>724</v>
      </c>
      <c r="F49" s="3">
        <v>30650</v>
      </c>
      <c r="G49">
        <v>732717</v>
      </c>
      <c r="H49" t="s">
        <v>725</v>
      </c>
    </row>
    <row r="50" spans="1:8" x14ac:dyDescent="0.35">
      <c r="A50" t="s">
        <v>726</v>
      </c>
      <c r="B50" t="s">
        <v>352</v>
      </c>
      <c r="C50" t="s">
        <v>579</v>
      </c>
      <c r="D50" t="s">
        <v>727</v>
      </c>
      <c r="E50" t="s">
        <v>724</v>
      </c>
      <c r="F50" s="3">
        <v>43511</v>
      </c>
      <c r="G50">
        <v>731802</v>
      </c>
      <c r="H50" t="s">
        <v>655</v>
      </c>
    </row>
    <row r="51" spans="1:8" x14ac:dyDescent="0.35">
      <c r="A51" t="s">
        <v>728</v>
      </c>
      <c r="B51" t="s">
        <v>145</v>
      </c>
      <c r="C51" t="s">
        <v>420</v>
      </c>
      <c r="D51" t="s">
        <v>573</v>
      </c>
      <c r="E51" t="s">
        <v>598</v>
      </c>
      <c r="F51" s="3">
        <v>32843</v>
      </c>
      <c r="G51">
        <v>769397</v>
      </c>
      <c r="H51" t="s">
        <v>575</v>
      </c>
    </row>
    <row r="52" spans="1:8" x14ac:dyDescent="0.35">
      <c r="A52" t="s">
        <v>50</v>
      </c>
      <c r="B52" t="s">
        <v>449</v>
      </c>
      <c r="C52" t="s">
        <v>553</v>
      </c>
      <c r="D52" t="s">
        <v>729</v>
      </c>
      <c r="E52" t="s">
        <v>730</v>
      </c>
      <c r="F52" s="3">
        <v>29676</v>
      </c>
      <c r="G52">
        <v>8670</v>
      </c>
      <c r="H52" t="s">
        <v>731</v>
      </c>
    </row>
    <row r="53" spans="1:8" x14ac:dyDescent="0.35">
      <c r="A53" t="s">
        <v>732</v>
      </c>
      <c r="B53" t="s">
        <v>43</v>
      </c>
      <c r="C53" t="s">
        <v>596</v>
      </c>
      <c r="D53" t="s">
        <v>733</v>
      </c>
      <c r="E53" t="s">
        <v>734</v>
      </c>
      <c r="F53" s="3">
        <v>35432</v>
      </c>
      <c r="G53">
        <v>866787</v>
      </c>
      <c r="H53" t="s">
        <v>735</v>
      </c>
    </row>
    <row r="54" spans="1:8" x14ac:dyDescent="0.35">
      <c r="A54" t="s">
        <v>736</v>
      </c>
      <c r="B54" t="s">
        <v>376</v>
      </c>
      <c r="C54" t="s">
        <v>408</v>
      </c>
      <c r="D54" t="s">
        <v>737</v>
      </c>
      <c r="E54" t="s">
        <v>581</v>
      </c>
      <c r="F54" s="3">
        <v>39092</v>
      </c>
      <c r="G54">
        <v>915912</v>
      </c>
      <c r="H54" t="s">
        <v>738</v>
      </c>
    </row>
    <row r="55" spans="1:8" x14ac:dyDescent="0.35">
      <c r="A55" t="s">
        <v>739</v>
      </c>
      <c r="B55" t="s">
        <v>125</v>
      </c>
      <c r="C55" t="s">
        <v>591</v>
      </c>
      <c r="D55" t="s">
        <v>642</v>
      </c>
      <c r="E55" t="s">
        <v>740</v>
      </c>
      <c r="F55" s="3">
        <v>32142</v>
      </c>
      <c r="G55">
        <v>8818</v>
      </c>
      <c r="H55" t="s">
        <v>741</v>
      </c>
    </row>
    <row r="56" spans="1:8" x14ac:dyDescent="0.35">
      <c r="A56" t="s">
        <v>742</v>
      </c>
      <c r="B56" t="s">
        <v>521</v>
      </c>
      <c r="C56" t="s">
        <v>553</v>
      </c>
      <c r="D56" t="s">
        <v>743</v>
      </c>
      <c r="E56" t="s">
        <v>744</v>
      </c>
      <c r="F56" s="3">
        <v>45050</v>
      </c>
      <c r="G56">
        <v>1069183</v>
      </c>
      <c r="H56" t="s">
        <v>745</v>
      </c>
    </row>
    <row r="57" spans="1:8" x14ac:dyDescent="0.35">
      <c r="A57" t="s">
        <v>746</v>
      </c>
      <c r="B57" t="s">
        <v>298</v>
      </c>
      <c r="C57" t="s">
        <v>695</v>
      </c>
      <c r="D57" t="s">
        <v>747</v>
      </c>
      <c r="E57" t="s">
        <v>697</v>
      </c>
      <c r="F57" s="3">
        <v>42923</v>
      </c>
      <c r="G57">
        <v>1701605</v>
      </c>
      <c r="H57" t="s">
        <v>748</v>
      </c>
    </row>
    <row r="58" spans="1:8" x14ac:dyDescent="0.35">
      <c r="A58" t="s">
        <v>749</v>
      </c>
      <c r="B58" t="s">
        <v>355</v>
      </c>
      <c r="C58" t="s">
        <v>591</v>
      </c>
      <c r="D58" t="s">
        <v>750</v>
      </c>
      <c r="E58" t="s">
        <v>751</v>
      </c>
      <c r="F58" s="3">
        <v>30986</v>
      </c>
      <c r="G58">
        <v>9389</v>
      </c>
      <c r="H58" t="s">
        <v>752</v>
      </c>
    </row>
    <row r="59" spans="1:8" x14ac:dyDescent="0.35">
      <c r="A59" t="s">
        <v>377</v>
      </c>
      <c r="B59" t="s">
        <v>93</v>
      </c>
      <c r="C59" t="s">
        <v>583</v>
      </c>
      <c r="D59" t="s">
        <v>753</v>
      </c>
      <c r="E59" t="s">
        <v>606</v>
      </c>
      <c r="F59" s="3">
        <v>27941</v>
      </c>
      <c r="G59">
        <v>70858</v>
      </c>
      <c r="H59" t="s">
        <v>754</v>
      </c>
    </row>
    <row r="60" spans="1:8" x14ac:dyDescent="0.35">
      <c r="A60" t="s">
        <v>755</v>
      </c>
      <c r="B60" t="s">
        <v>497</v>
      </c>
      <c r="C60" t="s">
        <v>583</v>
      </c>
      <c r="D60" t="s">
        <v>671</v>
      </c>
      <c r="E60" t="s">
        <v>658</v>
      </c>
      <c r="F60" s="3">
        <v>34789</v>
      </c>
      <c r="G60">
        <v>1390777</v>
      </c>
      <c r="H60" t="s">
        <v>756</v>
      </c>
    </row>
    <row r="61" spans="1:8" x14ac:dyDescent="0.35">
      <c r="A61" t="s">
        <v>757</v>
      </c>
      <c r="B61" t="s">
        <v>758</v>
      </c>
      <c r="C61" t="s">
        <v>596</v>
      </c>
      <c r="D61" t="s">
        <v>759</v>
      </c>
      <c r="E61" t="s">
        <v>654</v>
      </c>
      <c r="F61" s="3">
        <v>30589</v>
      </c>
      <c r="G61">
        <v>701985</v>
      </c>
      <c r="H61" t="s">
        <v>760</v>
      </c>
    </row>
    <row r="62" spans="1:8" x14ac:dyDescent="0.35">
      <c r="A62" t="s">
        <v>761</v>
      </c>
      <c r="B62" t="s">
        <v>508</v>
      </c>
      <c r="C62" t="s">
        <v>562</v>
      </c>
      <c r="D62" t="s">
        <v>563</v>
      </c>
      <c r="E62" t="s">
        <v>762</v>
      </c>
      <c r="F62" s="3">
        <v>26572</v>
      </c>
      <c r="G62">
        <v>10456</v>
      </c>
      <c r="H62" t="s">
        <v>625</v>
      </c>
    </row>
    <row r="63" spans="1:8" x14ac:dyDescent="0.35">
      <c r="A63" t="s">
        <v>763</v>
      </c>
      <c r="B63" t="s">
        <v>344</v>
      </c>
      <c r="C63" t="s">
        <v>562</v>
      </c>
      <c r="D63" t="s">
        <v>563</v>
      </c>
      <c r="E63" t="s">
        <v>764</v>
      </c>
      <c r="F63" s="3">
        <v>26572</v>
      </c>
      <c r="G63">
        <v>10795</v>
      </c>
      <c r="H63" t="s">
        <v>765</v>
      </c>
    </row>
    <row r="64" spans="1:8" x14ac:dyDescent="0.35">
      <c r="A64" t="s">
        <v>766</v>
      </c>
      <c r="B64" t="s">
        <v>767</v>
      </c>
      <c r="C64" t="s">
        <v>583</v>
      </c>
      <c r="D64" t="s">
        <v>768</v>
      </c>
      <c r="E64" t="s">
        <v>769</v>
      </c>
      <c r="F64" s="3">
        <v>40225</v>
      </c>
      <c r="G64">
        <v>1067983</v>
      </c>
      <c r="H64" t="s">
        <v>770</v>
      </c>
    </row>
    <row r="65" spans="1:8" x14ac:dyDescent="0.35">
      <c r="A65" t="s">
        <v>771</v>
      </c>
      <c r="B65" t="s">
        <v>147</v>
      </c>
      <c r="C65" t="s">
        <v>596</v>
      </c>
      <c r="D65" t="s">
        <v>772</v>
      </c>
      <c r="E65" t="s">
        <v>773</v>
      </c>
      <c r="F65" s="3">
        <v>36340</v>
      </c>
      <c r="G65">
        <v>764478</v>
      </c>
      <c r="H65" t="s">
        <v>774</v>
      </c>
    </row>
    <row r="66" spans="1:8" x14ac:dyDescent="0.35">
      <c r="A66" t="s">
        <v>532</v>
      </c>
      <c r="B66" t="s">
        <v>775</v>
      </c>
      <c r="C66" t="s">
        <v>562</v>
      </c>
      <c r="D66" t="s">
        <v>588</v>
      </c>
      <c r="E66" t="s">
        <v>776</v>
      </c>
      <c r="F66" s="3">
        <v>44004</v>
      </c>
      <c r="G66">
        <v>12208</v>
      </c>
      <c r="H66" t="s">
        <v>777</v>
      </c>
    </row>
    <row r="67" spans="1:8" x14ac:dyDescent="0.35">
      <c r="A67" t="s">
        <v>778</v>
      </c>
      <c r="B67" t="s">
        <v>319</v>
      </c>
      <c r="C67" t="s">
        <v>562</v>
      </c>
      <c r="D67" t="s">
        <v>588</v>
      </c>
      <c r="E67" t="s">
        <v>672</v>
      </c>
      <c r="F67" s="3">
        <v>44438</v>
      </c>
      <c r="G67">
        <v>842023</v>
      </c>
      <c r="H67" t="s">
        <v>779</v>
      </c>
    </row>
    <row r="68" spans="1:8" x14ac:dyDescent="0.35">
      <c r="A68" t="s">
        <v>780</v>
      </c>
      <c r="B68" t="s">
        <v>65</v>
      </c>
      <c r="C68" t="s">
        <v>562</v>
      </c>
      <c r="D68" t="s">
        <v>567</v>
      </c>
      <c r="E68" t="s">
        <v>602</v>
      </c>
      <c r="F68" s="3">
        <v>37938</v>
      </c>
      <c r="G68">
        <v>875045</v>
      </c>
      <c r="H68" t="s">
        <v>738</v>
      </c>
    </row>
    <row r="69" spans="1:8" x14ac:dyDescent="0.35">
      <c r="A69" t="s">
        <v>781</v>
      </c>
      <c r="B69" t="s">
        <v>151</v>
      </c>
      <c r="C69" t="s">
        <v>583</v>
      </c>
      <c r="D69" t="s">
        <v>671</v>
      </c>
      <c r="E69" t="s">
        <v>658</v>
      </c>
      <c r="F69" s="3">
        <v>40637</v>
      </c>
      <c r="G69">
        <v>1364742</v>
      </c>
      <c r="H69" t="s">
        <v>782</v>
      </c>
    </row>
    <row r="70" spans="1:8" x14ac:dyDescent="0.35">
      <c r="A70" t="s">
        <v>783</v>
      </c>
      <c r="B70" t="s">
        <v>276</v>
      </c>
      <c r="C70" t="s">
        <v>583</v>
      </c>
      <c r="D70" t="s">
        <v>671</v>
      </c>
      <c r="E70" t="s">
        <v>658</v>
      </c>
      <c r="F70" s="3">
        <v>45187</v>
      </c>
      <c r="G70">
        <v>1393818</v>
      </c>
      <c r="H70" t="s">
        <v>637</v>
      </c>
    </row>
    <row r="71" spans="1:8" x14ac:dyDescent="0.35">
      <c r="A71" t="s">
        <v>447</v>
      </c>
      <c r="B71" t="s">
        <v>52</v>
      </c>
      <c r="C71" t="s">
        <v>553</v>
      </c>
      <c r="D71" t="s">
        <v>743</v>
      </c>
      <c r="E71" t="s">
        <v>581</v>
      </c>
      <c r="F71" s="3">
        <v>20883</v>
      </c>
      <c r="G71">
        <v>12927</v>
      </c>
      <c r="H71" t="s">
        <v>560</v>
      </c>
    </row>
    <row r="72" spans="1:8" x14ac:dyDescent="0.35">
      <c r="A72" t="s">
        <v>784</v>
      </c>
      <c r="B72" t="s">
        <v>392</v>
      </c>
      <c r="C72" t="s">
        <v>596</v>
      </c>
      <c r="D72" t="s">
        <v>597</v>
      </c>
      <c r="E72" t="s">
        <v>785</v>
      </c>
      <c r="F72" s="3">
        <v>40123</v>
      </c>
      <c r="G72">
        <v>1075531</v>
      </c>
      <c r="H72" t="s">
        <v>786</v>
      </c>
    </row>
    <row r="73" spans="1:8" x14ac:dyDescent="0.35">
      <c r="A73" t="s">
        <v>787</v>
      </c>
      <c r="B73" t="s">
        <v>247</v>
      </c>
      <c r="C73" t="s">
        <v>596</v>
      </c>
      <c r="D73" t="s">
        <v>707</v>
      </c>
      <c r="E73" t="s">
        <v>788</v>
      </c>
      <c r="F73" s="3">
        <v>40896</v>
      </c>
      <c r="G73">
        <v>908255</v>
      </c>
      <c r="H73" t="s">
        <v>752</v>
      </c>
    </row>
    <row r="74" spans="1:8" x14ac:dyDescent="0.35">
      <c r="A74" t="s">
        <v>789</v>
      </c>
      <c r="B74" t="s">
        <v>200</v>
      </c>
      <c r="C74" t="s">
        <v>562</v>
      </c>
      <c r="D74" t="s">
        <v>563</v>
      </c>
      <c r="E74" t="s">
        <v>790</v>
      </c>
      <c r="F74" s="3">
        <v>34754</v>
      </c>
      <c r="G74">
        <v>885725</v>
      </c>
      <c r="H74" t="s">
        <v>735</v>
      </c>
    </row>
    <row r="75" spans="1:8" x14ac:dyDescent="0.35">
      <c r="A75" t="s">
        <v>791</v>
      </c>
      <c r="B75" t="s">
        <v>82</v>
      </c>
      <c r="C75" t="s">
        <v>562</v>
      </c>
      <c r="D75" t="s">
        <v>792</v>
      </c>
      <c r="E75" t="s">
        <v>658</v>
      </c>
      <c r="F75" s="3">
        <v>20883</v>
      </c>
      <c r="G75">
        <v>14272</v>
      </c>
      <c r="H75" t="s">
        <v>793</v>
      </c>
    </row>
    <row r="76" spans="1:8" x14ac:dyDescent="0.35">
      <c r="A76" t="s">
        <v>794</v>
      </c>
      <c r="B76" t="s">
        <v>468</v>
      </c>
      <c r="C76" t="s">
        <v>420</v>
      </c>
      <c r="D76" t="s">
        <v>576</v>
      </c>
      <c r="E76" t="s">
        <v>795</v>
      </c>
      <c r="F76" s="3">
        <v>41767</v>
      </c>
      <c r="G76">
        <v>1730168</v>
      </c>
      <c r="H76" t="s">
        <v>796</v>
      </c>
    </row>
    <row r="77" spans="1:8" x14ac:dyDescent="0.35">
      <c r="A77" t="s">
        <v>797</v>
      </c>
      <c r="B77" t="s">
        <v>515</v>
      </c>
      <c r="C77" t="s">
        <v>553</v>
      </c>
      <c r="D77" t="s">
        <v>798</v>
      </c>
      <c r="E77" t="s">
        <v>799</v>
      </c>
      <c r="F77" s="3">
        <v>43269</v>
      </c>
      <c r="G77">
        <v>1383312</v>
      </c>
      <c r="H77" t="s">
        <v>800</v>
      </c>
    </row>
    <row r="78" spans="1:8" x14ac:dyDescent="0.35">
      <c r="A78" t="s">
        <v>801</v>
      </c>
      <c r="B78" t="s">
        <v>406</v>
      </c>
      <c r="C78" t="s">
        <v>583</v>
      </c>
      <c r="D78" t="s">
        <v>691</v>
      </c>
      <c r="E78" t="s">
        <v>802</v>
      </c>
      <c r="F78" s="3">
        <v>44459</v>
      </c>
      <c r="G78">
        <v>79282</v>
      </c>
      <c r="H78" t="s">
        <v>803</v>
      </c>
    </row>
    <row r="79" spans="1:8" x14ac:dyDescent="0.35">
      <c r="A79" t="s">
        <v>804</v>
      </c>
      <c r="B79" t="s">
        <v>805</v>
      </c>
      <c r="C79" t="s">
        <v>634</v>
      </c>
      <c r="D79" t="s">
        <v>806</v>
      </c>
      <c r="E79" t="s">
        <v>807</v>
      </c>
      <c r="F79" s="3">
        <v>30255</v>
      </c>
      <c r="G79">
        <v>14693</v>
      </c>
      <c r="H79" t="s">
        <v>808</v>
      </c>
    </row>
    <row r="80" spans="1:8" x14ac:dyDescent="0.35">
      <c r="A80" t="s">
        <v>809</v>
      </c>
      <c r="B80" t="s">
        <v>364</v>
      </c>
      <c r="C80" t="s">
        <v>553</v>
      </c>
      <c r="D80" t="s">
        <v>558</v>
      </c>
      <c r="E80" t="s">
        <v>810</v>
      </c>
      <c r="F80" s="3">
        <v>45278</v>
      </c>
      <c r="G80">
        <v>1316835</v>
      </c>
      <c r="H80" t="s">
        <v>603</v>
      </c>
    </row>
    <row r="81" spans="1:8" x14ac:dyDescent="0.35">
      <c r="A81" t="s">
        <v>811</v>
      </c>
      <c r="B81" t="s">
        <v>812</v>
      </c>
      <c r="C81" t="s">
        <v>634</v>
      </c>
      <c r="D81" t="s">
        <v>711</v>
      </c>
      <c r="E81" t="s">
        <v>813</v>
      </c>
      <c r="F81" s="3">
        <v>45000</v>
      </c>
      <c r="G81">
        <v>1996862</v>
      </c>
      <c r="H81" t="s">
        <v>814</v>
      </c>
    </row>
    <row r="82" spans="1:8" x14ac:dyDescent="0.35">
      <c r="A82" t="s">
        <v>815</v>
      </c>
      <c r="B82" t="s">
        <v>816</v>
      </c>
      <c r="C82" t="s">
        <v>408</v>
      </c>
      <c r="D82" t="s">
        <v>610</v>
      </c>
      <c r="E82" t="s">
        <v>664</v>
      </c>
      <c r="F82" s="3">
        <v>38810</v>
      </c>
      <c r="G82">
        <v>1037540</v>
      </c>
      <c r="H82" t="s">
        <v>817</v>
      </c>
    </row>
    <row r="83" spans="1:8" x14ac:dyDescent="0.35">
      <c r="A83" t="s">
        <v>818</v>
      </c>
      <c r="B83" t="s">
        <v>385</v>
      </c>
      <c r="C83" t="s">
        <v>420</v>
      </c>
      <c r="D83" t="s">
        <v>573</v>
      </c>
      <c r="E83" t="s">
        <v>574</v>
      </c>
      <c r="F83" s="3">
        <v>42996</v>
      </c>
      <c r="G83">
        <v>813672</v>
      </c>
      <c r="H83" t="s">
        <v>782</v>
      </c>
    </row>
    <row r="84" spans="1:8" x14ac:dyDescent="0.35">
      <c r="A84" t="s">
        <v>819</v>
      </c>
      <c r="B84" t="s">
        <v>391</v>
      </c>
      <c r="C84" t="s">
        <v>596</v>
      </c>
      <c r="D84" t="s">
        <v>820</v>
      </c>
      <c r="E84" t="s">
        <v>821</v>
      </c>
      <c r="F84" s="3">
        <v>44277</v>
      </c>
      <c r="G84">
        <v>1590895</v>
      </c>
      <c r="H84" t="s">
        <v>822</v>
      </c>
    </row>
    <row r="85" spans="1:8" x14ac:dyDescent="0.35">
      <c r="A85" t="s">
        <v>823</v>
      </c>
      <c r="B85" t="s">
        <v>824</v>
      </c>
      <c r="C85" t="s">
        <v>408</v>
      </c>
      <c r="D85" t="s">
        <v>737</v>
      </c>
      <c r="E85" t="s">
        <v>697</v>
      </c>
      <c r="F85" s="3">
        <v>44655</v>
      </c>
      <c r="G85">
        <v>906345</v>
      </c>
      <c r="H85" t="s">
        <v>582</v>
      </c>
    </row>
    <row r="86" spans="1:8" x14ac:dyDescent="0.35">
      <c r="A86" t="s">
        <v>825</v>
      </c>
      <c r="B86" t="s">
        <v>361</v>
      </c>
      <c r="C86" t="s">
        <v>634</v>
      </c>
      <c r="D86" t="s">
        <v>826</v>
      </c>
      <c r="E86" t="s">
        <v>669</v>
      </c>
      <c r="F86" s="3">
        <v>20883</v>
      </c>
      <c r="G86">
        <v>16732</v>
      </c>
      <c r="H86" t="s">
        <v>827</v>
      </c>
    </row>
    <row r="87" spans="1:8" x14ac:dyDescent="0.35">
      <c r="A87" t="s">
        <v>828</v>
      </c>
      <c r="B87" t="s">
        <v>8</v>
      </c>
      <c r="C87" t="s">
        <v>583</v>
      </c>
      <c r="D87" t="s">
        <v>657</v>
      </c>
      <c r="E87" t="s">
        <v>829</v>
      </c>
      <c r="F87" s="3">
        <v>35977</v>
      </c>
      <c r="G87">
        <v>927628</v>
      </c>
      <c r="H87" t="s">
        <v>607</v>
      </c>
    </row>
    <row r="88" spans="1:8" x14ac:dyDescent="0.35">
      <c r="A88" t="s">
        <v>830</v>
      </c>
      <c r="B88" t="s">
        <v>59</v>
      </c>
      <c r="C88" t="s">
        <v>562</v>
      </c>
      <c r="D88" t="s">
        <v>831</v>
      </c>
      <c r="E88" t="s">
        <v>832</v>
      </c>
      <c r="F88" s="3">
        <v>35577</v>
      </c>
      <c r="G88">
        <v>721371</v>
      </c>
      <c r="H88" t="s">
        <v>833</v>
      </c>
    </row>
    <row r="89" spans="1:8" x14ac:dyDescent="0.35">
      <c r="A89" t="s">
        <v>834</v>
      </c>
      <c r="B89" t="s">
        <v>191</v>
      </c>
      <c r="C89" t="s">
        <v>596</v>
      </c>
      <c r="D89" t="s">
        <v>733</v>
      </c>
      <c r="E89" t="s">
        <v>636</v>
      </c>
      <c r="F89" s="3">
        <v>40357</v>
      </c>
      <c r="G89">
        <v>1170010</v>
      </c>
      <c r="H89" t="s">
        <v>745</v>
      </c>
    </row>
    <row r="90" spans="1:8" x14ac:dyDescent="0.35">
      <c r="A90" t="s">
        <v>503</v>
      </c>
      <c r="B90" t="s">
        <v>153</v>
      </c>
      <c r="C90" t="s">
        <v>596</v>
      </c>
      <c r="D90" t="s">
        <v>597</v>
      </c>
      <c r="E90" t="s">
        <v>835</v>
      </c>
      <c r="F90" s="3">
        <v>36151</v>
      </c>
      <c r="G90">
        <v>815097</v>
      </c>
      <c r="H90" t="s">
        <v>836</v>
      </c>
    </row>
    <row r="91" spans="1:8" x14ac:dyDescent="0.35">
      <c r="A91" t="s">
        <v>837</v>
      </c>
      <c r="B91" t="s">
        <v>402</v>
      </c>
      <c r="C91" t="s">
        <v>553</v>
      </c>
      <c r="D91" t="s">
        <v>558</v>
      </c>
      <c r="E91" t="s">
        <v>838</v>
      </c>
      <c r="F91" s="3">
        <v>43924</v>
      </c>
      <c r="G91">
        <v>1783180</v>
      </c>
      <c r="H91" t="s">
        <v>839</v>
      </c>
    </row>
    <row r="92" spans="1:8" x14ac:dyDescent="0.35">
      <c r="A92" t="s">
        <v>840</v>
      </c>
      <c r="B92" t="s">
        <v>326</v>
      </c>
      <c r="C92" t="s">
        <v>562</v>
      </c>
      <c r="D92" t="s">
        <v>792</v>
      </c>
      <c r="E92" t="s">
        <v>841</v>
      </c>
      <c r="F92" s="3">
        <v>44095</v>
      </c>
      <c r="G92">
        <v>1596783</v>
      </c>
      <c r="H92" t="s">
        <v>842</v>
      </c>
    </row>
    <row r="93" spans="1:8" x14ac:dyDescent="0.35">
      <c r="A93" t="s">
        <v>843</v>
      </c>
      <c r="B93" t="s">
        <v>339</v>
      </c>
      <c r="C93" t="s">
        <v>553</v>
      </c>
      <c r="D93" t="s">
        <v>844</v>
      </c>
      <c r="E93" t="s">
        <v>810</v>
      </c>
      <c r="F93" s="3">
        <v>20883</v>
      </c>
      <c r="G93">
        <v>18230</v>
      </c>
      <c r="H93" t="s">
        <v>845</v>
      </c>
    </row>
    <row r="94" spans="1:8" x14ac:dyDescent="0.35">
      <c r="A94" t="s">
        <v>131</v>
      </c>
      <c r="B94" t="s">
        <v>94</v>
      </c>
      <c r="C94" t="s">
        <v>583</v>
      </c>
      <c r="D94" t="s">
        <v>846</v>
      </c>
      <c r="E94" t="s">
        <v>712</v>
      </c>
      <c r="F94" s="3">
        <v>42795</v>
      </c>
      <c r="G94">
        <v>1374310</v>
      </c>
      <c r="H94" t="s">
        <v>822</v>
      </c>
    </row>
    <row r="95" spans="1:8" x14ac:dyDescent="0.35">
      <c r="A95" t="s">
        <v>69</v>
      </c>
      <c r="B95" t="s">
        <v>528</v>
      </c>
      <c r="C95" t="s">
        <v>408</v>
      </c>
      <c r="D95" t="s">
        <v>847</v>
      </c>
      <c r="E95" t="s">
        <v>724</v>
      </c>
      <c r="F95" s="3">
        <v>39031</v>
      </c>
      <c r="G95">
        <v>1138118</v>
      </c>
      <c r="H95" t="s">
        <v>655</v>
      </c>
    </row>
    <row r="96" spans="1:8" x14ac:dyDescent="0.35">
      <c r="A96" t="s">
        <v>258</v>
      </c>
      <c r="B96" t="s">
        <v>258</v>
      </c>
      <c r="C96" t="s">
        <v>420</v>
      </c>
      <c r="D96" t="s">
        <v>848</v>
      </c>
      <c r="E96" t="s">
        <v>849</v>
      </c>
      <c r="F96" s="3">
        <v>43731</v>
      </c>
      <c r="G96">
        <v>1402057</v>
      </c>
      <c r="H96" t="s">
        <v>850</v>
      </c>
    </row>
    <row r="97" spans="1:8" x14ac:dyDescent="0.35">
      <c r="A97" t="s">
        <v>851</v>
      </c>
      <c r="B97" t="s">
        <v>505</v>
      </c>
      <c r="C97" t="s">
        <v>591</v>
      </c>
      <c r="D97" t="s">
        <v>605</v>
      </c>
      <c r="E97" t="s">
        <v>810</v>
      </c>
      <c r="F97" s="3">
        <v>43458</v>
      </c>
      <c r="G97">
        <v>1306830</v>
      </c>
      <c r="H97" t="s">
        <v>852</v>
      </c>
    </row>
    <row r="98" spans="1:8" x14ac:dyDescent="0.35">
      <c r="A98" t="s">
        <v>853</v>
      </c>
      <c r="B98" t="s">
        <v>343</v>
      </c>
      <c r="C98" t="s">
        <v>562</v>
      </c>
      <c r="D98" t="s">
        <v>831</v>
      </c>
      <c r="E98" t="s">
        <v>854</v>
      </c>
      <c r="F98" s="3">
        <v>37133</v>
      </c>
      <c r="G98">
        <v>1140859</v>
      </c>
      <c r="H98" t="s">
        <v>637</v>
      </c>
    </row>
    <row r="99" spans="1:8" x14ac:dyDescent="0.35">
      <c r="A99" t="s">
        <v>855</v>
      </c>
      <c r="B99" t="s">
        <v>71</v>
      </c>
      <c r="C99" t="s">
        <v>562</v>
      </c>
      <c r="D99" t="s">
        <v>856</v>
      </c>
      <c r="E99" t="s">
        <v>647</v>
      </c>
      <c r="F99" s="3">
        <v>42459</v>
      </c>
      <c r="G99">
        <v>1071739</v>
      </c>
      <c r="H99" t="s">
        <v>850</v>
      </c>
    </row>
    <row r="100" spans="1:8" x14ac:dyDescent="0.35">
      <c r="A100" t="s">
        <v>857</v>
      </c>
      <c r="B100" t="s">
        <v>419</v>
      </c>
      <c r="C100" t="s">
        <v>579</v>
      </c>
      <c r="D100" t="s">
        <v>646</v>
      </c>
      <c r="E100" t="s">
        <v>697</v>
      </c>
      <c r="F100" s="3">
        <v>31259</v>
      </c>
      <c r="G100">
        <v>1130310</v>
      </c>
      <c r="H100" t="s">
        <v>858</v>
      </c>
    </row>
    <row r="101" spans="1:8" x14ac:dyDescent="0.35">
      <c r="A101" t="s">
        <v>859</v>
      </c>
      <c r="B101" t="s">
        <v>479</v>
      </c>
      <c r="C101" t="s">
        <v>591</v>
      </c>
      <c r="D101" t="s">
        <v>860</v>
      </c>
      <c r="E101" t="s">
        <v>762</v>
      </c>
      <c r="F101" s="3">
        <v>39687</v>
      </c>
      <c r="G101">
        <v>1324404</v>
      </c>
      <c r="H101" t="s">
        <v>861</v>
      </c>
    </row>
    <row r="102" spans="1:8" x14ac:dyDescent="0.35">
      <c r="A102" t="s">
        <v>862</v>
      </c>
      <c r="B102" t="s">
        <v>79</v>
      </c>
      <c r="C102" t="s">
        <v>553</v>
      </c>
      <c r="D102" t="s">
        <v>863</v>
      </c>
      <c r="E102" t="s">
        <v>864</v>
      </c>
      <c r="F102" s="3">
        <v>39143</v>
      </c>
      <c r="G102">
        <v>1043277</v>
      </c>
      <c r="H102" t="s">
        <v>865</v>
      </c>
    </row>
    <row r="103" spans="1:8" x14ac:dyDescent="0.35">
      <c r="A103" t="s">
        <v>866</v>
      </c>
      <c r="B103" t="s">
        <v>25</v>
      </c>
      <c r="C103" t="s">
        <v>562</v>
      </c>
      <c r="D103" t="s">
        <v>588</v>
      </c>
      <c r="E103" t="s">
        <v>687</v>
      </c>
      <c r="F103" s="3">
        <v>44330</v>
      </c>
      <c r="G103">
        <v>1100682</v>
      </c>
      <c r="H103" t="s">
        <v>867</v>
      </c>
    </row>
    <row r="104" spans="1:8" x14ac:dyDescent="0.35">
      <c r="A104" t="s">
        <v>868</v>
      </c>
      <c r="B104" t="s">
        <v>116</v>
      </c>
      <c r="C104" t="s">
        <v>583</v>
      </c>
      <c r="D104" t="s">
        <v>869</v>
      </c>
      <c r="E104" t="s">
        <v>870</v>
      </c>
      <c r="F104" s="3">
        <v>35583</v>
      </c>
      <c r="G104">
        <v>316709</v>
      </c>
      <c r="H104" t="s">
        <v>833</v>
      </c>
    </row>
    <row r="105" spans="1:8" x14ac:dyDescent="0.35">
      <c r="A105" t="s">
        <v>871</v>
      </c>
      <c r="B105" t="s">
        <v>272</v>
      </c>
      <c r="C105" t="s">
        <v>628</v>
      </c>
      <c r="D105" t="s">
        <v>872</v>
      </c>
      <c r="E105" t="s">
        <v>873</v>
      </c>
      <c r="F105" s="3">
        <v>42621</v>
      </c>
      <c r="G105">
        <v>1091667</v>
      </c>
      <c r="H105" t="s">
        <v>745</v>
      </c>
    </row>
    <row r="106" spans="1:8" x14ac:dyDescent="0.35">
      <c r="A106" t="s">
        <v>874</v>
      </c>
      <c r="B106" t="s">
        <v>400</v>
      </c>
      <c r="C106" t="s">
        <v>695</v>
      </c>
      <c r="D106" t="s">
        <v>875</v>
      </c>
      <c r="E106" t="s">
        <v>876</v>
      </c>
      <c r="F106" s="3">
        <v>20883</v>
      </c>
      <c r="G106">
        <v>93410</v>
      </c>
      <c r="H106" t="s">
        <v>877</v>
      </c>
    </row>
    <row r="107" spans="1:8" x14ac:dyDescent="0.35">
      <c r="A107" t="s">
        <v>878</v>
      </c>
      <c r="B107" t="s">
        <v>264</v>
      </c>
      <c r="C107" t="s">
        <v>596</v>
      </c>
      <c r="D107" t="s">
        <v>879</v>
      </c>
      <c r="E107" t="s">
        <v>880</v>
      </c>
      <c r="F107" s="3">
        <v>40661</v>
      </c>
      <c r="G107">
        <v>1058090</v>
      </c>
      <c r="H107" t="s">
        <v>745</v>
      </c>
    </row>
    <row r="108" spans="1:8" x14ac:dyDescent="0.35">
      <c r="A108" t="s">
        <v>507</v>
      </c>
      <c r="B108" t="s">
        <v>881</v>
      </c>
      <c r="C108" t="s">
        <v>583</v>
      </c>
      <c r="D108" t="s">
        <v>623</v>
      </c>
      <c r="E108" t="s">
        <v>882</v>
      </c>
      <c r="F108" s="3">
        <v>40374</v>
      </c>
      <c r="G108">
        <v>896159</v>
      </c>
      <c r="H108" t="s">
        <v>637</v>
      </c>
    </row>
    <row r="109" spans="1:8" x14ac:dyDescent="0.35">
      <c r="A109" t="s">
        <v>883</v>
      </c>
      <c r="B109" t="s">
        <v>415</v>
      </c>
      <c r="C109" t="s">
        <v>634</v>
      </c>
      <c r="D109" t="s">
        <v>884</v>
      </c>
      <c r="E109" t="s">
        <v>885</v>
      </c>
      <c r="F109" s="3">
        <v>42367</v>
      </c>
      <c r="G109">
        <v>313927</v>
      </c>
      <c r="H109" t="s">
        <v>886</v>
      </c>
    </row>
    <row r="110" spans="1:8" x14ac:dyDescent="0.35">
      <c r="A110" t="s">
        <v>887</v>
      </c>
      <c r="B110" t="s">
        <v>128</v>
      </c>
      <c r="C110" t="s">
        <v>562</v>
      </c>
      <c r="D110" t="s">
        <v>888</v>
      </c>
      <c r="E110" t="s">
        <v>889</v>
      </c>
      <c r="F110" s="3">
        <v>27941</v>
      </c>
      <c r="G110">
        <v>1739940</v>
      </c>
      <c r="H110" t="s">
        <v>575</v>
      </c>
    </row>
    <row r="111" spans="1:8" x14ac:dyDescent="0.35">
      <c r="A111" t="s">
        <v>890</v>
      </c>
      <c r="B111" t="s">
        <v>891</v>
      </c>
      <c r="C111" t="s">
        <v>583</v>
      </c>
      <c r="D111" t="s">
        <v>623</v>
      </c>
      <c r="E111" t="s">
        <v>892</v>
      </c>
      <c r="F111" s="3">
        <v>35782</v>
      </c>
      <c r="G111">
        <v>20286</v>
      </c>
      <c r="H111" t="s">
        <v>893</v>
      </c>
    </row>
    <row r="112" spans="1:8" x14ac:dyDescent="0.35">
      <c r="A112" t="s">
        <v>894</v>
      </c>
      <c r="B112" t="s">
        <v>196</v>
      </c>
      <c r="C112" t="s">
        <v>553</v>
      </c>
      <c r="D112" t="s">
        <v>895</v>
      </c>
      <c r="E112" t="s">
        <v>896</v>
      </c>
      <c r="F112" s="3">
        <v>36951</v>
      </c>
      <c r="G112">
        <v>723254</v>
      </c>
      <c r="H112" t="s">
        <v>897</v>
      </c>
    </row>
    <row r="113" spans="1:8" x14ac:dyDescent="0.35">
      <c r="A113" t="s">
        <v>898</v>
      </c>
      <c r="B113" t="s">
        <v>130</v>
      </c>
      <c r="C113" t="s">
        <v>420</v>
      </c>
      <c r="D113" t="s">
        <v>714</v>
      </c>
      <c r="E113" t="s">
        <v>574</v>
      </c>
      <c r="F113" s="3">
        <v>34304</v>
      </c>
      <c r="G113">
        <v>858877</v>
      </c>
      <c r="H113" t="s">
        <v>850</v>
      </c>
    </row>
    <row r="114" spans="1:8" x14ac:dyDescent="0.35">
      <c r="A114" t="s">
        <v>899</v>
      </c>
      <c r="B114" t="s">
        <v>268</v>
      </c>
      <c r="C114" t="s">
        <v>583</v>
      </c>
      <c r="D114" t="s">
        <v>753</v>
      </c>
      <c r="E114" t="s">
        <v>658</v>
      </c>
      <c r="F114" s="3">
        <v>32294</v>
      </c>
      <c r="G114">
        <v>831001</v>
      </c>
      <c r="H114" t="s">
        <v>603</v>
      </c>
    </row>
    <row r="115" spans="1:8" x14ac:dyDescent="0.35">
      <c r="A115" t="s">
        <v>900</v>
      </c>
      <c r="B115" t="s">
        <v>250</v>
      </c>
      <c r="C115" t="s">
        <v>583</v>
      </c>
      <c r="D115" t="s">
        <v>901</v>
      </c>
      <c r="E115" t="s">
        <v>902</v>
      </c>
      <c r="F115" s="3">
        <v>42398</v>
      </c>
      <c r="G115">
        <v>759944</v>
      </c>
      <c r="H115" t="s">
        <v>903</v>
      </c>
    </row>
    <row r="116" spans="1:8" x14ac:dyDescent="0.35">
      <c r="A116" t="s">
        <v>904</v>
      </c>
      <c r="B116" t="s">
        <v>378</v>
      </c>
      <c r="C116" t="s">
        <v>634</v>
      </c>
      <c r="D116" t="s">
        <v>884</v>
      </c>
      <c r="E116" t="s">
        <v>905</v>
      </c>
      <c r="F116" s="3">
        <v>25293</v>
      </c>
      <c r="G116">
        <v>21076</v>
      </c>
      <c r="H116" t="s">
        <v>906</v>
      </c>
    </row>
    <row r="117" spans="1:8" x14ac:dyDescent="0.35">
      <c r="A117" t="s">
        <v>417</v>
      </c>
      <c r="B117" t="s">
        <v>182</v>
      </c>
      <c r="C117" t="s">
        <v>583</v>
      </c>
      <c r="D117" t="s">
        <v>846</v>
      </c>
      <c r="E117" t="s">
        <v>712</v>
      </c>
      <c r="F117" s="3">
        <v>38940</v>
      </c>
      <c r="G117">
        <v>1156375</v>
      </c>
      <c r="H117" t="s">
        <v>907</v>
      </c>
    </row>
    <row r="118" spans="1:8" x14ac:dyDescent="0.35">
      <c r="A118" t="s">
        <v>399</v>
      </c>
      <c r="B118" t="s">
        <v>908</v>
      </c>
      <c r="C118" t="s">
        <v>579</v>
      </c>
      <c r="D118" t="s">
        <v>646</v>
      </c>
      <c r="E118" t="s">
        <v>909</v>
      </c>
      <c r="F118" s="3">
        <v>20883</v>
      </c>
      <c r="G118">
        <v>811156</v>
      </c>
      <c r="H118" t="s">
        <v>670</v>
      </c>
    </row>
    <row r="119" spans="1:8" x14ac:dyDescent="0.35">
      <c r="A119" t="s">
        <v>910</v>
      </c>
      <c r="B119" t="s">
        <v>911</v>
      </c>
      <c r="C119" t="s">
        <v>634</v>
      </c>
      <c r="D119" t="s">
        <v>912</v>
      </c>
      <c r="E119" t="s">
        <v>720</v>
      </c>
      <c r="F119" s="3">
        <v>20883</v>
      </c>
      <c r="G119">
        <v>21344</v>
      </c>
      <c r="H119" t="s">
        <v>670</v>
      </c>
    </row>
    <row r="120" spans="1:8" x14ac:dyDescent="0.35">
      <c r="A120" t="s">
        <v>913</v>
      </c>
      <c r="B120" t="s">
        <v>26</v>
      </c>
      <c r="C120" t="s">
        <v>420</v>
      </c>
      <c r="D120" t="s">
        <v>570</v>
      </c>
      <c r="E120" t="s">
        <v>914</v>
      </c>
      <c r="F120" s="3">
        <v>39038</v>
      </c>
      <c r="G120">
        <v>1058290</v>
      </c>
      <c r="H120" t="s">
        <v>607</v>
      </c>
    </row>
    <row r="121" spans="1:8" x14ac:dyDescent="0.35">
      <c r="A121" t="s">
        <v>915</v>
      </c>
      <c r="B121" t="s">
        <v>19</v>
      </c>
      <c r="C121" t="s">
        <v>634</v>
      </c>
      <c r="D121" t="s">
        <v>884</v>
      </c>
      <c r="E121" t="s">
        <v>658</v>
      </c>
      <c r="F121" s="3">
        <v>20883</v>
      </c>
      <c r="G121">
        <v>21665</v>
      </c>
      <c r="H121" t="s">
        <v>916</v>
      </c>
    </row>
    <row r="122" spans="1:8" x14ac:dyDescent="0.35">
      <c r="A122" t="s">
        <v>917</v>
      </c>
      <c r="B122" t="s">
        <v>28</v>
      </c>
      <c r="C122" t="s">
        <v>628</v>
      </c>
      <c r="D122" t="s">
        <v>872</v>
      </c>
      <c r="E122" t="s">
        <v>918</v>
      </c>
      <c r="F122" s="3">
        <v>37579</v>
      </c>
      <c r="G122">
        <v>1166691</v>
      </c>
      <c r="H122" t="s">
        <v>760</v>
      </c>
    </row>
    <row r="123" spans="1:8" x14ac:dyDescent="0.35">
      <c r="A123" t="s">
        <v>919</v>
      </c>
      <c r="B123" t="s">
        <v>287</v>
      </c>
      <c r="C123" t="s">
        <v>634</v>
      </c>
      <c r="D123" t="s">
        <v>826</v>
      </c>
      <c r="E123" t="s">
        <v>712</v>
      </c>
      <c r="F123" s="3">
        <v>30559</v>
      </c>
      <c r="G123">
        <v>23217</v>
      </c>
      <c r="H123" t="s">
        <v>661</v>
      </c>
    </row>
    <row r="124" spans="1:8" x14ac:dyDescent="0.35">
      <c r="A124" t="s">
        <v>920</v>
      </c>
      <c r="B124" t="s">
        <v>363</v>
      </c>
      <c r="C124" t="s">
        <v>695</v>
      </c>
      <c r="D124" t="s">
        <v>696</v>
      </c>
      <c r="E124" t="s">
        <v>697</v>
      </c>
      <c r="F124" s="3">
        <v>20883</v>
      </c>
      <c r="G124">
        <v>1163165</v>
      </c>
      <c r="H124" t="s">
        <v>921</v>
      </c>
    </row>
    <row r="125" spans="1:8" x14ac:dyDescent="0.35">
      <c r="A125" t="s">
        <v>922</v>
      </c>
      <c r="B125" t="s">
        <v>923</v>
      </c>
      <c r="C125" t="s">
        <v>579</v>
      </c>
      <c r="D125" t="s">
        <v>646</v>
      </c>
      <c r="E125" t="s">
        <v>658</v>
      </c>
      <c r="F125" s="3">
        <v>20883</v>
      </c>
      <c r="G125">
        <v>1047862</v>
      </c>
      <c r="H125" t="s">
        <v>924</v>
      </c>
    </row>
    <row r="126" spans="1:8" x14ac:dyDescent="0.35">
      <c r="A126" t="s">
        <v>925</v>
      </c>
      <c r="B126" t="s">
        <v>214</v>
      </c>
      <c r="C126" t="s">
        <v>634</v>
      </c>
      <c r="D126" t="s">
        <v>806</v>
      </c>
      <c r="E126" t="s">
        <v>926</v>
      </c>
      <c r="F126" s="3">
        <v>38534</v>
      </c>
      <c r="G126">
        <v>16918</v>
      </c>
      <c r="H126" t="s">
        <v>927</v>
      </c>
    </row>
    <row r="127" spans="1:8" x14ac:dyDescent="0.35">
      <c r="A127" t="s">
        <v>928</v>
      </c>
      <c r="B127" t="s">
        <v>383</v>
      </c>
      <c r="C127" t="s">
        <v>579</v>
      </c>
      <c r="D127" t="s">
        <v>619</v>
      </c>
      <c r="E127" t="s">
        <v>929</v>
      </c>
      <c r="F127" s="3">
        <v>44594</v>
      </c>
      <c r="G127">
        <v>1868275</v>
      </c>
      <c r="H127" t="s">
        <v>589</v>
      </c>
    </row>
    <row r="128" spans="1:8" x14ac:dyDescent="0.35">
      <c r="A128" t="s">
        <v>930</v>
      </c>
      <c r="B128" t="s">
        <v>931</v>
      </c>
      <c r="C128" t="s">
        <v>562</v>
      </c>
      <c r="D128" t="s">
        <v>613</v>
      </c>
      <c r="E128" t="s">
        <v>876</v>
      </c>
      <c r="F128" s="3">
        <v>42636</v>
      </c>
      <c r="G128">
        <v>711404</v>
      </c>
      <c r="H128" t="s">
        <v>932</v>
      </c>
    </row>
    <row r="129" spans="1:8" x14ac:dyDescent="0.35">
      <c r="A129" t="s">
        <v>933</v>
      </c>
      <c r="B129" t="s">
        <v>236</v>
      </c>
      <c r="C129" t="s">
        <v>553</v>
      </c>
      <c r="D129" t="s">
        <v>895</v>
      </c>
      <c r="E129" t="s">
        <v>724</v>
      </c>
      <c r="F129" s="3">
        <v>43283</v>
      </c>
      <c r="G129">
        <v>900075</v>
      </c>
      <c r="H129" t="s">
        <v>575</v>
      </c>
    </row>
    <row r="130" spans="1:8" x14ac:dyDescent="0.35">
      <c r="A130" t="s">
        <v>934</v>
      </c>
      <c r="B130" t="s">
        <v>424</v>
      </c>
      <c r="C130" t="s">
        <v>420</v>
      </c>
      <c r="D130" t="s">
        <v>684</v>
      </c>
      <c r="E130" t="s">
        <v>935</v>
      </c>
      <c r="F130" s="3">
        <v>34757</v>
      </c>
      <c r="G130">
        <v>24741</v>
      </c>
      <c r="H130" t="s">
        <v>936</v>
      </c>
    </row>
    <row r="131" spans="1:8" x14ac:dyDescent="0.35">
      <c r="A131" t="s">
        <v>937</v>
      </c>
      <c r="B131" t="s">
        <v>413</v>
      </c>
      <c r="C131" t="s">
        <v>583</v>
      </c>
      <c r="D131" t="s">
        <v>938</v>
      </c>
      <c r="E131" t="s">
        <v>720</v>
      </c>
      <c r="F131" s="3">
        <v>43271</v>
      </c>
      <c r="G131">
        <v>1175454</v>
      </c>
      <c r="H131" t="s">
        <v>939</v>
      </c>
    </row>
    <row r="132" spans="1:8" x14ac:dyDescent="0.35">
      <c r="A132" t="s">
        <v>940</v>
      </c>
      <c r="B132" t="s">
        <v>121</v>
      </c>
      <c r="C132" t="s">
        <v>591</v>
      </c>
      <c r="D132" t="s">
        <v>860</v>
      </c>
      <c r="E132" t="s">
        <v>941</v>
      </c>
      <c r="F132" s="3">
        <v>43619</v>
      </c>
      <c r="G132">
        <v>1755672</v>
      </c>
      <c r="H132" t="s">
        <v>233</v>
      </c>
    </row>
    <row r="133" spans="1:8" x14ac:dyDescent="0.35">
      <c r="A133" t="s">
        <v>942</v>
      </c>
      <c r="B133" t="s">
        <v>221</v>
      </c>
      <c r="C133" t="s">
        <v>408</v>
      </c>
      <c r="D133" t="s">
        <v>847</v>
      </c>
      <c r="E133" t="s">
        <v>943</v>
      </c>
      <c r="F133" s="3">
        <v>44823</v>
      </c>
      <c r="G133">
        <v>1057352</v>
      </c>
      <c r="H133" t="s">
        <v>944</v>
      </c>
    </row>
    <row r="134" spans="1:8" x14ac:dyDescent="0.35">
      <c r="A134" t="s">
        <v>945</v>
      </c>
      <c r="B134" t="s">
        <v>89</v>
      </c>
      <c r="C134" t="s">
        <v>634</v>
      </c>
      <c r="D134" t="s">
        <v>946</v>
      </c>
      <c r="E134" t="s">
        <v>947</v>
      </c>
      <c r="F134" s="3">
        <v>34243</v>
      </c>
      <c r="G134">
        <v>909832</v>
      </c>
      <c r="H134" t="s">
        <v>779</v>
      </c>
    </row>
    <row r="135" spans="1:8" x14ac:dyDescent="0.35">
      <c r="A135" t="s">
        <v>948</v>
      </c>
      <c r="B135" t="s">
        <v>949</v>
      </c>
      <c r="C135" t="s">
        <v>695</v>
      </c>
      <c r="D135" t="s">
        <v>696</v>
      </c>
      <c r="E135" t="s">
        <v>697</v>
      </c>
      <c r="F135" s="3">
        <v>39622</v>
      </c>
      <c r="G135">
        <v>858470</v>
      </c>
      <c r="H135" t="s">
        <v>950</v>
      </c>
    </row>
    <row r="136" spans="1:8" x14ac:dyDescent="0.35">
      <c r="A136" t="s">
        <v>951</v>
      </c>
      <c r="B136" t="s">
        <v>80</v>
      </c>
      <c r="C136" t="s">
        <v>420</v>
      </c>
      <c r="D136" t="s">
        <v>952</v>
      </c>
      <c r="E136" t="s">
        <v>953</v>
      </c>
      <c r="F136" s="3">
        <v>45467</v>
      </c>
      <c r="G136">
        <v>1535527</v>
      </c>
      <c r="H136" t="s">
        <v>954</v>
      </c>
    </row>
    <row r="137" spans="1:8" x14ac:dyDescent="0.35">
      <c r="A137" t="s">
        <v>380</v>
      </c>
      <c r="B137" t="s">
        <v>45</v>
      </c>
      <c r="C137" t="s">
        <v>408</v>
      </c>
      <c r="D137" t="s">
        <v>663</v>
      </c>
      <c r="E137" t="s">
        <v>697</v>
      </c>
      <c r="F137" s="3">
        <v>40982</v>
      </c>
      <c r="G137">
        <v>1051470</v>
      </c>
      <c r="H137" t="s">
        <v>607</v>
      </c>
    </row>
    <row r="138" spans="1:8" x14ac:dyDescent="0.35">
      <c r="A138" t="s">
        <v>281</v>
      </c>
      <c r="B138" t="s">
        <v>281</v>
      </c>
      <c r="C138" t="s">
        <v>553</v>
      </c>
      <c r="D138" t="s">
        <v>955</v>
      </c>
      <c r="E138" t="s">
        <v>956</v>
      </c>
      <c r="F138" s="3">
        <v>20883</v>
      </c>
      <c r="G138">
        <v>277948</v>
      </c>
      <c r="H138" t="s">
        <v>681</v>
      </c>
    </row>
    <row r="139" spans="1:8" x14ac:dyDescent="0.35">
      <c r="A139" t="s">
        <v>957</v>
      </c>
      <c r="B139" t="s">
        <v>30</v>
      </c>
      <c r="C139" t="s">
        <v>553</v>
      </c>
      <c r="D139" t="s">
        <v>844</v>
      </c>
      <c r="E139" t="s">
        <v>958</v>
      </c>
      <c r="F139" s="3">
        <v>23832</v>
      </c>
      <c r="G139">
        <v>26172</v>
      </c>
      <c r="H139" t="s">
        <v>661</v>
      </c>
    </row>
    <row r="140" spans="1:8" x14ac:dyDescent="0.35">
      <c r="A140" t="s">
        <v>434</v>
      </c>
      <c r="B140" t="s">
        <v>14</v>
      </c>
      <c r="C140" t="s">
        <v>562</v>
      </c>
      <c r="D140" t="s">
        <v>888</v>
      </c>
      <c r="E140" t="s">
        <v>959</v>
      </c>
      <c r="F140" s="3">
        <v>20883</v>
      </c>
      <c r="G140">
        <v>64803</v>
      </c>
      <c r="H140" t="s">
        <v>786</v>
      </c>
    </row>
    <row r="141" spans="1:8" x14ac:dyDescent="0.35">
      <c r="A141" t="s">
        <v>960</v>
      </c>
      <c r="B141" t="s">
        <v>77</v>
      </c>
      <c r="C141" t="s">
        <v>562</v>
      </c>
      <c r="D141" t="s">
        <v>588</v>
      </c>
      <c r="E141" t="s">
        <v>943</v>
      </c>
      <c r="F141" s="3">
        <v>36117</v>
      </c>
      <c r="G141">
        <v>313616</v>
      </c>
      <c r="H141" t="s">
        <v>578</v>
      </c>
    </row>
    <row r="142" spans="1:8" x14ac:dyDescent="0.35">
      <c r="A142" t="s">
        <v>538</v>
      </c>
      <c r="B142" t="s">
        <v>961</v>
      </c>
      <c r="C142" t="s">
        <v>596</v>
      </c>
      <c r="D142" t="s">
        <v>879</v>
      </c>
      <c r="E142" t="s">
        <v>962</v>
      </c>
      <c r="F142" s="3">
        <v>34850</v>
      </c>
      <c r="G142">
        <v>940944</v>
      </c>
      <c r="H142" t="s">
        <v>963</v>
      </c>
    </row>
    <row r="143" spans="1:8" x14ac:dyDescent="0.35">
      <c r="A143" t="s">
        <v>964</v>
      </c>
      <c r="B143" t="s">
        <v>474</v>
      </c>
      <c r="C143" t="s">
        <v>562</v>
      </c>
      <c r="D143" t="s">
        <v>888</v>
      </c>
      <c r="E143" t="s">
        <v>965</v>
      </c>
      <c r="F143" s="3">
        <v>39660</v>
      </c>
      <c r="G143">
        <v>927066</v>
      </c>
      <c r="H143" t="s">
        <v>735</v>
      </c>
    </row>
    <row r="144" spans="1:8" x14ac:dyDescent="0.35">
      <c r="A144" t="s">
        <v>966</v>
      </c>
      <c r="B144" t="s">
        <v>374</v>
      </c>
      <c r="C144" t="s">
        <v>553</v>
      </c>
      <c r="D144" t="s">
        <v>729</v>
      </c>
      <c r="E144" t="s">
        <v>672</v>
      </c>
      <c r="F144" s="3">
        <v>44459</v>
      </c>
      <c r="G144">
        <v>1725057</v>
      </c>
      <c r="H144" t="s">
        <v>967</v>
      </c>
    </row>
    <row r="145" spans="1:8" x14ac:dyDescent="0.35">
      <c r="A145" t="s">
        <v>968</v>
      </c>
      <c r="B145" t="s">
        <v>42</v>
      </c>
      <c r="C145" t="s">
        <v>596</v>
      </c>
      <c r="D145" t="s">
        <v>969</v>
      </c>
      <c r="E145" t="s">
        <v>970</v>
      </c>
      <c r="F145" s="3">
        <v>45369</v>
      </c>
      <c r="G145">
        <v>910521</v>
      </c>
      <c r="H145" t="s">
        <v>822</v>
      </c>
    </row>
    <row r="146" spans="1:8" x14ac:dyDescent="0.35">
      <c r="A146" t="s">
        <v>971</v>
      </c>
      <c r="B146" t="s">
        <v>404</v>
      </c>
      <c r="C146" t="s">
        <v>553</v>
      </c>
      <c r="D146" t="s">
        <v>972</v>
      </c>
      <c r="E146" t="s">
        <v>973</v>
      </c>
      <c r="F146" s="3">
        <v>20883</v>
      </c>
      <c r="G146">
        <v>315189</v>
      </c>
      <c r="H146" t="s">
        <v>974</v>
      </c>
    </row>
    <row r="147" spans="1:8" x14ac:dyDescent="0.35">
      <c r="A147" t="s">
        <v>975</v>
      </c>
      <c r="B147" t="s">
        <v>177</v>
      </c>
      <c r="C147" t="s">
        <v>553</v>
      </c>
      <c r="D147" t="s">
        <v>650</v>
      </c>
      <c r="E147" t="s">
        <v>720</v>
      </c>
      <c r="F147" s="3">
        <v>41528</v>
      </c>
      <c r="G147">
        <v>27904</v>
      </c>
      <c r="H147" t="s">
        <v>897</v>
      </c>
    </row>
    <row r="148" spans="1:8" x14ac:dyDescent="0.35">
      <c r="A148" t="s">
        <v>976</v>
      </c>
      <c r="B148" t="s">
        <v>472</v>
      </c>
      <c r="C148" t="s">
        <v>695</v>
      </c>
      <c r="D148" t="s">
        <v>696</v>
      </c>
      <c r="E148" t="s">
        <v>977</v>
      </c>
      <c r="F148" s="3">
        <v>36768</v>
      </c>
      <c r="G148">
        <v>1090012</v>
      </c>
      <c r="H148" t="s">
        <v>833</v>
      </c>
    </row>
    <row r="149" spans="1:8" x14ac:dyDescent="0.35">
      <c r="A149" t="s">
        <v>978</v>
      </c>
      <c r="B149" t="s">
        <v>101</v>
      </c>
      <c r="C149" t="s">
        <v>562</v>
      </c>
      <c r="D149" t="s">
        <v>563</v>
      </c>
      <c r="E149" t="s">
        <v>979</v>
      </c>
      <c r="F149" s="3">
        <v>43963</v>
      </c>
      <c r="G149">
        <v>1093557</v>
      </c>
      <c r="H149" t="s">
        <v>589</v>
      </c>
    </row>
    <row r="150" spans="1:8" x14ac:dyDescent="0.35">
      <c r="A150" t="s">
        <v>980</v>
      </c>
      <c r="B150" t="s">
        <v>279</v>
      </c>
      <c r="C150" t="s">
        <v>695</v>
      </c>
      <c r="D150" t="s">
        <v>696</v>
      </c>
      <c r="E150" t="s">
        <v>981</v>
      </c>
      <c r="F150" s="3">
        <v>43437</v>
      </c>
      <c r="G150">
        <v>1539838</v>
      </c>
      <c r="H150" t="s">
        <v>842</v>
      </c>
    </row>
    <row r="151" spans="1:8" x14ac:dyDescent="0.35">
      <c r="A151" t="s">
        <v>466</v>
      </c>
      <c r="B151" t="s">
        <v>305</v>
      </c>
      <c r="C151" t="s">
        <v>408</v>
      </c>
      <c r="D151" t="s">
        <v>982</v>
      </c>
      <c r="E151" t="s">
        <v>953</v>
      </c>
      <c r="F151" s="3">
        <v>42508</v>
      </c>
      <c r="G151">
        <v>1297996</v>
      </c>
      <c r="H151" t="s">
        <v>715</v>
      </c>
    </row>
    <row r="152" spans="1:8" x14ac:dyDescent="0.35">
      <c r="A152" t="s">
        <v>418</v>
      </c>
      <c r="B152" t="s">
        <v>366</v>
      </c>
      <c r="C152" t="s">
        <v>583</v>
      </c>
      <c r="D152" t="s">
        <v>657</v>
      </c>
      <c r="E152" t="s">
        <v>983</v>
      </c>
      <c r="F152" s="3">
        <v>39265</v>
      </c>
      <c r="G152">
        <v>1393612</v>
      </c>
      <c r="H152" t="s">
        <v>637</v>
      </c>
    </row>
    <row r="153" spans="1:8" x14ac:dyDescent="0.35">
      <c r="A153" t="s">
        <v>984</v>
      </c>
      <c r="B153" t="s">
        <v>163</v>
      </c>
      <c r="C153" t="s">
        <v>634</v>
      </c>
      <c r="D153" t="s">
        <v>946</v>
      </c>
      <c r="E153" t="s">
        <v>985</v>
      </c>
      <c r="F153" s="3">
        <v>41246</v>
      </c>
      <c r="G153">
        <v>29534</v>
      </c>
      <c r="H153" t="s">
        <v>803</v>
      </c>
    </row>
    <row r="154" spans="1:8" x14ac:dyDescent="0.35">
      <c r="A154" t="s">
        <v>986</v>
      </c>
      <c r="B154" t="s">
        <v>368</v>
      </c>
      <c r="C154" t="s">
        <v>634</v>
      </c>
      <c r="D154" t="s">
        <v>946</v>
      </c>
      <c r="E154" t="s">
        <v>987</v>
      </c>
      <c r="F154" s="3">
        <v>40896</v>
      </c>
      <c r="G154">
        <v>935703</v>
      </c>
      <c r="H154" t="s">
        <v>988</v>
      </c>
    </row>
    <row r="155" spans="1:8" x14ac:dyDescent="0.35">
      <c r="A155" t="s">
        <v>989</v>
      </c>
      <c r="B155" t="s">
        <v>387</v>
      </c>
      <c r="C155" t="s">
        <v>579</v>
      </c>
      <c r="D155" t="s">
        <v>646</v>
      </c>
      <c r="E155" t="s">
        <v>636</v>
      </c>
      <c r="F155" s="3">
        <v>42704</v>
      </c>
      <c r="G155">
        <v>715957</v>
      </c>
      <c r="H155" t="s">
        <v>990</v>
      </c>
    </row>
    <row r="156" spans="1:8" x14ac:dyDescent="0.35">
      <c r="A156" t="s">
        <v>991</v>
      </c>
      <c r="B156" t="s">
        <v>296</v>
      </c>
      <c r="C156" t="s">
        <v>596</v>
      </c>
      <c r="D156" t="s">
        <v>879</v>
      </c>
      <c r="E156" t="s">
        <v>992</v>
      </c>
      <c r="F156" s="3">
        <v>43963</v>
      </c>
      <c r="G156">
        <v>1286681</v>
      </c>
      <c r="H156" t="s">
        <v>993</v>
      </c>
    </row>
    <row r="157" spans="1:8" x14ac:dyDescent="0.35">
      <c r="A157" t="s">
        <v>994</v>
      </c>
      <c r="B157" t="s">
        <v>313</v>
      </c>
      <c r="C157" t="s">
        <v>553</v>
      </c>
      <c r="D157" t="s">
        <v>995</v>
      </c>
      <c r="E157" t="s">
        <v>996</v>
      </c>
      <c r="F157" s="3">
        <v>31351</v>
      </c>
      <c r="G157">
        <v>29905</v>
      </c>
      <c r="H157" t="s">
        <v>586</v>
      </c>
    </row>
    <row r="158" spans="1:8" x14ac:dyDescent="0.35">
      <c r="A158" t="s">
        <v>997</v>
      </c>
      <c r="B158" t="s">
        <v>998</v>
      </c>
      <c r="C158" t="s">
        <v>591</v>
      </c>
      <c r="D158" t="s">
        <v>999</v>
      </c>
      <c r="E158" t="s">
        <v>1000</v>
      </c>
      <c r="F158" s="3">
        <v>43556</v>
      </c>
      <c r="G158">
        <v>1751788</v>
      </c>
      <c r="H158" t="s">
        <v>1001</v>
      </c>
    </row>
    <row r="159" spans="1:8" x14ac:dyDescent="0.35">
      <c r="A159" t="s">
        <v>524</v>
      </c>
      <c r="B159" t="s">
        <v>1002</v>
      </c>
      <c r="C159" t="s">
        <v>596</v>
      </c>
      <c r="D159" t="s">
        <v>1003</v>
      </c>
      <c r="E159" t="s">
        <v>1004</v>
      </c>
      <c r="F159" s="3">
        <v>38525</v>
      </c>
      <c r="G159">
        <v>882184</v>
      </c>
      <c r="H159" t="s">
        <v>738</v>
      </c>
    </row>
    <row r="160" spans="1:8" x14ac:dyDescent="0.35">
      <c r="A160" t="s">
        <v>540</v>
      </c>
      <c r="B160" t="s">
        <v>122</v>
      </c>
      <c r="C160" t="s">
        <v>579</v>
      </c>
      <c r="D160" t="s">
        <v>646</v>
      </c>
      <c r="E160" t="s">
        <v>1005</v>
      </c>
      <c r="F160" s="3">
        <v>20883</v>
      </c>
      <c r="G160">
        <v>936340</v>
      </c>
      <c r="H160" t="s">
        <v>665</v>
      </c>
    </row>
    <row r="161" spans="1:8" x14ac:dyDescent="0.35">
      <c r="A161" t="s">
        <v>1006</v>
      </c>
      <c r="B161" t="s">
        <v>473</v>
      </c>
      <c r="C161" t="s">
        <v>579</v>
      </c>
      <c r="D161" t="s">
        <v>619</v>
      </c>
      <c r="E161" t="s">
        <v>606</v>
      </c>
      <c r="F161" s="3">
        <v>27941</v>
      </c>
      <c r="G161">
        <v>1326160</v>
      </c>
      <c r="H161" t="s">
        <v>1007</v>
      </c>
    </row>
    <row r="162" spans="1:8" x14ac:dyDescent="0.35">
      <c r="A162" t="s">
        <v>1008</v>
      </c>
      <c r="B162" t="s">
        <v>333</v>
      </c>
      <c r="C162" t="s">
        <v>591</v>
      </c>
      <c r="D162" t="s">
        <v>605</v>
      </c>
      <c r="E162" t="s">
        <v>1009</v>
      </c>
      <c r="F162" s="3">
        <v>43557</v>
      </c>
      <c r="G162">
        <v>1666700</v>
      </c>
      <c r="H162" t="s">
        <v>1010</v>
      </c>
    </row>
    <row r="163" spans="1:8" x14ac:dyDescent="0.35">
      <c r="A163" t="s">
        <v>1011</v>
      </c>
      <c r="B163" t="s">
        <v>527</v>
      </c>
      <c r="C163" t="s">
        <v>591</v>
      </c>
      <c r="D163" t="s">
        <v>605</v>
      </c>
      <c r="E163" t="s">
        <v>1012</v>
      </c>
      <c r="F163" s="3">
        <v>34335</v>
      </c>
      <c r="G163">
        <v>915389</v>
      </c>
      <c r="H163" t="s">
        <v>1013</v>
      </c>
    </row>
    <row r="164" spans="1:8" x14ac:dyDescent="0.35">
      <c r="A164" t="s">
        <v>530</v>
      </c>
      <c r="B164" t="s">
        <v>152</v>
      </c>
      <c r="C164" t="s">
        <v>553</v>
      </c>
      <c r="D164" t="s">
        <v>676</v>
      </c>
      <c r="E164" t="s">
        <v>49</v>
      </c>
      <c r="F164" s="3">
        <v>20883</v>
      </c>
      <c r="G164">
        <v>1551182</v>
      </c>
      <c r="H164" t="s">
        <v>1014</v>
      </c>
    </row>
    <row r="165" spans="1:8" x14ac:dyDescent="0.35">
      <c r="A165" t="s">
        <v>351</v>
      </c>
      <c r="B165" t="s">
        <v>115</v>
      </c>
      <c r="C165" t="s">
        <v>596</v>
      </c>
      <c r="D165" t="s">
        <v>639</v>
      </c>
      <c r="E165" t="s">
        <v>574</v>
      </c>
      <c r="F165" s="3">
        <v>37459</v>
      </c>
      <c r="G165">
        <v>1065088</v>
      </c>
      <c r="H165" t="s">
        <v>665</v>
      </c>
    </row>
    <row r="166" spans="1:8" x14ac:dyDescent="0.35">
      <c r="A166" t="s">
        <v>1015</v>
      </c>
      <c r="B166" t="s">
        <v>154</v>
      </c>
      <c r="C166" t="s">
        <v>591</v>
      </c>
      <c r="D166" t="s">
        <v>605</v>
      </c>
      <c r="E166" t="s">
        <v>555</v>
      </c>
      <c r="F166" s="3">
        <v>32539</v>
      </c>
      <c r="G166">
        <v>31462</v>
      </c>
      <c r="H166" t="s">
        <v>1016</v>
      </c>
    </row>
    <row r="167" spans="1:8" x14ac:dyDescent="0.35">
      <c r="A167" t="s">
        <v>1017</v>
      </c>
      <c r="B167" t="s">
        <v>113</v>
      </c>
      <c r="C167" t="s">
        <v>579</v>
      </c>
      <c r="D167" t="s">
        <v>619</v>
      </c>
      <c r="E167" t="s">
        <v>1018</v>
      </c>
      <c r="F167" s="3">
        <v>20883</v>
      </c>
      <c r="G167">
        <v>827052</v>
      </c>
      <c r="H167" t="s">
        <v>670</v>
      </c>
    </row>
    <row r="168" spans="1:8" x14ac:dyDescent="0.35">
      <c r="A168" t="s">
        <v>1019</v>
      </c>
      <c r="B168" t="s">
        <v>100</v>
      </c>
      <c r="C168" t="s">
        <v>562</v>
      </c>
      <c r="D168" t="s">
        <v>563</v>
      </c>
      <c r="E168" t="s">
        <v>1020</v>
      </c>
      <c r="F168" s="3">
        <v>40634</v>
      </c>
      <c r="G168">
        <v>1099800</v>
      </c>
      <c r="H168" t="s">
        <v>932</v>
      </c>
    </row>
    <row r="169" spans="1:8" x14ac:dyDescent="0.35">
      <c r="A169" t="s">
        <v>499</v>
      </c>
      <c r="B169" t="s">
        <v>110</v>
      </c>
      <c r="C169" t="s">
        <v>628</v>
      </c>
      <c r="D169" t="s">
        <v>1021</v>
      </c>
      <c r="E169" t="s">
        <v>1022</v>
      </c>
      <c r="F169" s="3">
        <v>37459</v>
      </c>
      <c r="G169">
        <v>712515</v>
      </c>
      <c r="H169" t="s">
        <v>575</v>
      </c>
    </row>
    <row r="170" spans="1:8" x14ac:dyDescent="0.35">
      <c r="A170" t="s">
        <v>1023</v>
      </c>
      <c r="B170" t="s">
        <v>23</v>
      </c>
      <c r="C170" t="s">
        <v>562</v>
      </c>
      <c r="D170" t="s">
        <v>856</v>
      </c>
      <c r="E170" t="s">
        <v>941</v>
      </c>
      <c r="F170" s="3">
        <v>37462</v>
      </c>
      <c r="G170">
        <v>1156039</v>
      </c>
      <c r="H170" t="s">
        <v>1024</v>
      </c>
    </row>
    <row r="171" spans="1:8" x14ac:dyDescent="0.35">
      <c r="A171" t="s">
        <v>338</v>
      </c>
      <c r="B171" t="s">
        <v>346</v>
      </c>
      <c r="C171" t="s">
        <v>553</v>
      </c>
      <c r="D171" t="s">
        <v>676</v>
      </c>
      <c r="E171" t="s">
        <v>1025</v>
      </c>
      <c r="F171" s="3">
        <v>23832</v>
      </c>
      <c r="G171">
        <v>32604</v>
      </c>
      <c r="H171" t="s">
        <v>1026</v>
      </c>
    </row>
    <row r="172" spans="1:8" x14ac:dyDescent="0.35">
      <c r="A172" t="s">
        <v>1027</v>
      </c>
      <c r="B172" t="s">
        <v>444</v>
      </c>
      <c r="C172" t="s">
        <v>420</v>
      </c>
      <c r="D172" t="s">
        <v>704</v>
      </c>
      <c r="E172" t="s">
        <v>1028</v>
      </c>
      <c r="F172" s="3">
        <v>44203</v>
      </c>
      <c r="G172">
        <v>1463101</v>
      </c>
      <c r="H172" t="s">
        <v>1029</v>
      </c>
    </row>
    <row r="173" spans="1:8" x14ac:dyDescent="0.35">
      <c r="A173" t="s">
        <v>1030</v>
      </c>
      <c r="B173" t="s">
        <v>240</v>
      </c>
      <c r="C173" t="s">
        <v>579</v>
      </c>
      <c r="D173" t="s">
        <v>619</v>
      </c>
      <c r="E173" t="s">
        <v>1031</v>
      </c>
      <c r="F173" s="3">
        <v>20883</v>
      </c>
      <c r="G173">
        <v>65984</v>
      </c>
      <c r="H173" t="s">
        <v>906</v>
      </c>
    </row>
    <row r="174" spans="1:8" x14ac:dyDescent="0.35">
      <c r="A174" t="s">
        <v>175</v>
      </c>
      <c r="B174" t="s">
        <v>220</v>
      </c>
      <c r="C174" t="s">
        <v>695</v>
      </c>
      <c r="D174" t="s">
        <v>696</v>
      </c>
      <c r="E174" t="s">
        <v>697</v>
      </c>
      <c r="F174" s="3">
        <v>36832</v>
      </c>
      <c r="G174">
        <v>821189</v>
      </c>
      <c r="H174" t="s">
        <v>589</v>
      </c>
    </row>
    <row r="175" spans="1:8" x14ac:dyDescent="0.35">
      <c r="A175" t="s">
        <v>263</v>
      </c>
      <c r="B175" t="s">
        <v>51</v>
      </c>
      <c r="C175" t="s">
        <v>420</v>
      </c>
      <c r="D175" t="s">
        <v>570</v>
      </c>
      <c r="E175" t="s">
        <v>1032</v>
      </c>
      <c r="F175" s="3">
        <v>44544</v>
      </c>
      <c r="G175">
        <v>1352010</v>
      </c>
      <c r="H175" t="s">
        <v>745</v>
      </c>
    </row>
    <row r="176" spans="1:8" x14ac:dyDescent="0.35">
      <c r="A176" t="s">
        <v>506</v>
      </c>
      <c r="B176" t="s">
        <v>439</v>
      </c>
      <c r="C176" t="s">
        <v>695</v>
      </c>
      <c r="D176" t="s">
        <v>696</v>
      </c>
      <c r="E176" t="s">
        <v>1033</v>
      </c>
      <c r="F176" s="3">
        <v>44837</v>
      </c>
      <c r="G176">
        <v>33213</v>
      </c>
      <c r="H176" t="s">
        <v>565</v>
      </c>
    </row>
    <row r="177" spans="1:8" x14ac:dyDescent="0.35">
      <c r="A177" t="s">
        <v>1034</v>
      </c>
      <c r="B177" t="s">
        <v>102</v>
      </c>
      <c r="C177" t="s">
        <v>553</v>
      </c>
      <c r="D177" t="s">
        <v>1035</v>
      </c>
      <c r="E177" t="s">
        <v>720</v>
      </c>
      <c r="F177" s="3">
        <v>35600</v>
      </c>
      <c r="G177">
        <v>33185</v>
      </c>
      <c r="H177" t="s">
        <v>1036</v>
      </c>
    </row>
    <row r="178" spans="1:8" x14ac:dyDescent="0.35">
      <c r="A178" t="s">
        <v>1037</v>
      </c>
      <c r="B178" t="s">
        <v>35</v>
      </c>
      <c r="C178" t="s">
        <v>408</v>
      </c>
      <c r="D178" t="s">
        <v>982</v>
      </c>
      <c r="E178" t="s">
        <v>1022</v>
      </c>
      <c r="F178" s="3">
        <v>42083</v>
      </c>
      <c r="G178">
        <v>1101239</v>
      </c>
      <c r="H178" t="s">
        <v>603</v>
      </c>
    </row>
    <row r="179" spans="1:8" x14ac:dyDescent="0.35">
      <c r="A179" t="s">
        <v>1038</v>
      </c>
      <c r="B179" t="s">
        <v>454</v>
      </c>
      <c r="C179" t="s">
        <v>408</v>
      </c>
      <c r="D179" t="s">
        <v>737</v>
      </c>
      <c r="E179" t="s">
        <v>712</v>
      </c>
      <c r="F179" s="3">
        <v>37228</v>
      </c>
      <c r="G179">
        <v>906107</v>
      </c>
      <c r="H179" t="s">
        <v>578</v>
      </c>
    </row>
    <row r="180" spans="1:8" x14ac:dyDescent="0.35">
      <c r="A180" t="s">
        <v>219</v>
      </c>
      <c r="B180" t="s">
        <v>393</v>
      </c>
      <c r="C180" t="s">
        <v>408</v>
      </c>
      <c r="D180" t="s">
        <v>737</v>
      </c>
      <c r="E180" t="s">
        <v>1039</v>
      </c>
      <c r="F180" s="3">
        <v>41731</v>
      </c>
      <c r="G180">
        <v>920522</v>
      </c>
      <c r="H180" t="s">
        <v>833</v>
      </c>
    </row>
    <row r="181" spans="1:8" x14ac:dyDescent="0.35">
      <c r="A181" t="s">
        <v>1040</v>
      </c>
      <c r="B181" t="s">
        <v>1041</v>
      </c>
      <c r="C181" t="s">
        <v>634</v>
      </c>
      <c r="D181" t="s">
        <v>1042</v>
      </c>
      <c r="E181" t="s">
        <v>658</v>
      </c>
      <c r="F181" s="3">
        <v>38722</v>
      </c>
      <c r="G181">
        <v>1001250</v>
      </c>
      <c r="H181" t="s">
        <v>861</v>
      </c>
    </row>
    <row r="182" spans="1:8" x14ac:dyDescent="0.35">
      <c r="A182" t="s">
        <v>1043</v>
      </c>
      <c r="B182" t="s">
        <v>38</v>
      </c>
      <c r="C182" t="s">
        <v>596</v>
      </c>
      <c r="D182" t="s">
        <v>639</v>
      </c>
      <c r="E182" t="s">
        <v>658</v>
      </c>
      <c r="F182" s="3">
        <v>44095</v>
      </c>
      <c r="G182">
        <v>1370637</v>
      </c>
      <c r="H182" t="s">
        <v>1044</v>
      </c>
    </row>
    <row r="183" spans="1:8" x14ac:dyDescent="0.35">
      <c r="A183" t="s">
        <v>522</v>
      </c>
      <c r="B183" t="s">
        <v>1045</v>
      </c>
      <c r="C183" t="s">
        <v>583</v>
      </c>
      <c r="D183" t="s">
        <v>1046</v>
      </c>
      <c r="E183" t="s">
        <v>709</v>
      </c>
      <c r="F183" s="3">
        <v>42905</v>
      </c>
      <c r="G183">
        <v>1095073</v>
      </c>
      <c r="H183" t="s">
        <v>822</v>
      </c>
    </row>
    <row r="184" spans="1:8" x14ac:dyDescent="0.35">
      <c r="A184" t="s">
        <v>1047</v>
      </c>
      <c r="B184" t="s">
        <v>382</v>
      </c>
      <c r="C184" t="s">
        <v>579</v>
      </c>
      <c r="D184" t="s">
        <v>619</v>
      </c>
      <c r="E184" t="s">
        <v>1048</v>
      </c>
      <c r="F184" s="3">
        <v>43256</v>
      </c>
      <c r="G184">
        <v>1711269</v>
      </c>
      <c r="H184" t="s">
        <v>1049</v>
      </c>
    </row>
    <row r="185" spans="1:8" x14ac:dyDescent="0.35">
      <c r="A185" t="s">
        <v>427</v>
      </c>
      <c r="B185" t="s">
        <v>357</v>
      </c>
      <c r="C185" t="s">
        <v>579</v>
      </c>
      <c r="D185" t="s">
        <v>619</v>
      </c>
      <c r="E185" t="s">
        <v>1050</v>
      </c>
      <c r="F185" s="3">
        <v>40018</v>
      </c>
      <c r="G185">
        <v>72741</v>
      </c>
      <c r="H185" t="s">
        <v>774</v>
      </c>
    </row>
    <row r="186" spans="1:8" x14ac:dyDescent="0.35">
      <c r="A186" t="s">
        <v>1051</v>
      </c>
      <c r="B186" t="s">
        <v>253</v>
      </c>
      <c r="C186" t="s">
        <v>579</v>
      </c>
      <c r="D186" t="s">
        <v>619</v>
      </c>
      <c r="E186" t="s">
        <v>712</v>
      </c>
      <c r="F186" s="3">
        <v>20883</v>
      </c>
      <c r="G186">
        <v>1109357</v>
      </c>
      <c r="H186" t="s">
        <v>939</v>
      </c>
    </row>
    <row r="187" spans="1:8" x14ac:dyDescent="0.35">
      <c r="A187" t="s">
        <v>1052</v>
      </c>
      <c r="B187" t="s">
        <v>146</v>
      </c>
      <c r="C187" t="s">
        <v>596</v>
      </c>
      <c r="D187" t="s">
        <v>597</v>
      </c>
      <c r="E187" t="s">
        <v>640</v>
      </c>
      <c r="F187" s="3">
        <v>39357</v>
      </c>
      <c r="G187">
        <v>1324424</v>
      </c>
      <c r="H187" t="s">
        <v>786</v>
      </c>
    </row>
    <row r="188" spans="1:8" x14ac:dyDescent="0.35">
      <c r="A188" t="s">
        <v>1053</v>
      </c>
      <c r="B188" t="s">
        <v>486</v>
      </c>
      <c r="C188" t="s">
        <v>553</v>
      </c>
      <c r="D188" t="s">
        <v>863</v>
      </c>
      <c r="E188" t="s">
        <v>640</v>
      </c>
      <c r="F188" s="3">
        <v>39365</v>
      </c>
      <c r="G188">
        <v>746515</v>
      </c>
      <c r="H188" t="s">
        <v>735</v>
      </c>
    </row>
    <row r="189" spans="1:8" x14ac:dyDescent="0.35">
      <c r="A189" t="s">
        <v>1054</v>
      </c>
      <c r="B189" t="s">
        <v>440</v>
      </c>
      <c r="C189" t="s">
        <v>408</v>
      </c>
      <c r="D189" t="s">
        <v>1055</v>
      </c>
      <c r="E189" t="s">
        <v>1056</v>
      </c>
      <c r="F189" s="3">
        <v>42388</v>
      </c>
      <c r="G189">
        <v>1289490</v>
      </c>
      <c r="H189" t="s">
        <v>702</v>
      </c>
    </row>
    <row r="190" spans="1:8" x14ac:dyDescent="0.35">
      <c r="A190" t="s">
        <v>1057</v>
      </c>
      <c r="B190" t="s">
        <v>273</v>
      </c>
      <c r="C190" t="s">
        <v>695</v>
      </c>
      <c r="D190" t="s">
        <v>875</v>
      </c>
      <c r="E190" t="s">
        <v>810</v>
      </c>
      <c r="F190" s="3">
        <v>20883</v>
      </c>
      <c r="G190">
        <v>34088</v>
      </c>
      <c r="H190" t="s">
        <v>589</v>
      </c>
    </row>
    <row r="191" spans="1:8" x14ac:dyDescent="0.35">
      <c r="A191" t="s">
        <v>1058</v>
      </c>
      <c r="B191" t="s">
        <v>448</v>
      </c>
      <c r="C191" t="s">
        <v>420</v>
      </c>
      <c r="D191" t="s">
        <v>714</v>
      </c>
      <c r="E191" t="s">
        <v>640</v>
      </c>
      <c r="F191" s="3">
        <v>40532</v>
      </c>
      <c r="G191">
        <v>1048695</v>
      </c>
      <c r="H191" t="s">
        <v>786</v>
      </c>
    </row>
    <row r="192" spans="1:8" x14ac:dyDescent="0.35">
      <c r="A192" t="s">
        <v>401</v>
      </c>
      <c r="B192" t="s">
        <v>73</v>
      </c>
      <c r="C192" t="s">
        <v>583</v>
      </c>
      <c r="D192" t="s">
        <v>846</v>
      </c>
      <c r="E192" t="s">
        <v>785</v>
      </c>
      <c r="F192" s="3">
        <v>44550</v>
      </c>
      <c r="G192">
        <v>1013237</v>
      </c>
      <c r="H192" t="s">
        <v>738</v>
      </c>
    </row>
    <row r="193" spans="1:8" x14ac:dyDescent="0.35">
      <c r="A193" t="s">
        <v>307</v>
      </c>
      <c r="B193" t="s">
        <v>1059</v>
      </c>
      <c r="C193" t="s">
        <v>420</v>
      </c>
      <c r="D193" t="s">
        <v>573</v>
      </c>
      <c r="E193" t="s">
        <v>1060</v>
      </c>
      <c r="F193" s="3">
        <v>45005</v>
      </c>
      <c r="G193">
        <v>814547</v>
      </c>
      <c r="H193" t="s">
        <v>1061</v>
      </c>
    </row>
    <row r="194" spans="1:8" x14ac:dyDescent="0.35">
      <c r="A194" t="s">
        <v>1062</v>
      </c>
      <c r="B194" t="s">
        <v>1063</v>
      </c>
      <c r="C194" t="s">
        <v>553</v>
      </c>
      <c r="D194" t="s">
        <v>1064</v>
      </c>
      <c r="E194" t="s">
        <v>1065</v>
      </c>
      <c r="F194" s="3">
        <v>39706</v>
      </c>
      <c r="G194">
        <v>815556</v>
      </c>
      <c r="H194" t="s">
        <v>705</v>
      </c>
    </row>
    <row r="195" spans="1:8" x14ac:dyDescent="0.35">
      <c r="A195" t="s">
        <v>1066</v>
      </c>
      <c r="B195" t="s">
        <v>1067</v>
      </c>
      <c r="C195" t="s">
        <v>408</v>
      </c>
      <c r="D195" t="s">
        <v>1068</v>
      </c>
      <c r="E195" t="s">
        <v>1069</v>
      </c>
      <c r="F195" s="3">
        <v>42401</v>
      </c>
      <c r="G195">
        <v>34903</v>
      </c>
      <c r="H195" t="s">
        <v>800</v>
      </c>
    </row>
    <row r="196" spans="1:8" x14ac:dyDescent="0.35">
      <c r="A196" t="s">
        <v>1070</v>
      </c>
      <c r="B196" t="s">
        <v>108</v>
      </c>
      <c r="C196" t="s">
        <v>553</v>
      </c>
      <c r="D196" t="s">
        <v>863</v>
      </c>
      <c r="E196" t="s">
        <v>734</v>
      </c>
      <c r="F196" s="3">
        <v>29586</v>
      </c>
      <c r="G196">
        <v>1048911</v>
      </c>
      <c r="H196" t="s">
        <v>833</v>
      </c>
    </row>
    <row r="197" spans="1:8" x14ac:dyDescent="0.35">
      <c r="A197" t="s">
        <v>127</v>
      </c>
      <c r="B197" t="s">
        <v>1071</v>
      </c>
      <c r="C197" t="s">
        <v>583</v>
      </c>
      <c r="D197" t="s">
        <v>938</v>
      </c>
      <c r="E197" t="s">
        <v>956</v>
      </c>
      <c r="F197" s="3">
        <v>39031</v>
      </c>
      <c r="G197">
        <v>1136893</v>
      </c>
      <c r="H197" t="s">
        <v>1072</v>
      </c>
    </row>
    <row r="198" spans="1:8" x14ac:dyDescent="0.35">
      <c r="A198" t="s">
        <v>1073</v>
      </c>
      <c r="B198" t="s">
        <v>194</v>
      </c>
      <c r="C198" t="s">
        <v>583</v>
      </c>
      <c r="D198" t="s">
        <v>753</v>
      </c>
      <c r="E198" t="s">
        <v>1074</v>
      </c>
      <c r="F198" s="3">
        <v>35153</v>
      </c>
      <c r="G198">
        <v>35527</v>
      </c>
      <c r="H198" t="s">
        <v>1075</v>
      </c>
    </row>
    <row r="199" spans="1:8" x14ac:dyDescent="0.35">
      <c r="A199" t="s">
        <v>1076</v>
      </c>
      <c r="B199" t="s">
        <v>103</v>
      </c>
      <c r="C199" t="s">
        <v>420</v>
      </c>
      <c r="D199" t="s">
        <v>576</v>
      </c>
      <c r="E199" t="s">
        <v>614</v>
      </c>
      <c r="F199" s="3">
        <v>44914</v>
      </c>
      <c r="G199">
        <v>1274494</v>
      </c>
      <c r="H199" t="s">
        <v>589</v>
      </c>
    </row>
    <row r="200" spans="1:8" x14ac:dyDescent="0.35">
      <c r="A200" t="s">
        <v>1077</v>
      </c>
      <c r="B200" t="s">
        <v>342</v>
      </c>
      <c r="C200" t="s">
        <v>579</v>
      </c>
      <c r="D200" t="s">
        <v>619</v>
      </c>
      <c r="E200" t="s">
        <v>1078</v>
      </c>
      <c r="F200" s="3">
        <v>35762</v>
      </c>
      <c r="G200">
        <v>1031296</v>
      </c>
      <c r="H200" t="s">
        <v>615</v>
      </c>
    </row>
    <row r="201" spans="1:8" x14ac:dyDescent="0.35">
      <c r="A201" t="s">
        <v>1079</v>
      </c>
      <c r="B201" t="s">
        <v>149</v>
      </c>
      <c r="C201" t="s">
        <v>583</v>
      </c>
      <c r="D201" t="s">
        <v>938</v>
      </c>
      <c r="E201" t="s">
        <v>1080</v>
      </c>
      <c r="F201" s="3">
        <v>36983</v>
      </c>
      <c r="G201">
        <v>798354</v>
      </c>
      <c r="H201" t="s">
        <v>850</v>
      </c>
    </row>
    <row r="202" spans="1:8" x14ac:dyDescent="0.35">
      <c r="A202" t="s">
        <v>534</v>
      </c>
      <c r="B202" t="s">
        <v>331</v>
      </c>
      <c r="C202" t="s">
        <v>591</v>
      </c>
      <c r="D202" t="s">
        <v>860</v>
      </c>
      <c r="E202" t="s">
        <v>918</v>
      </c>
      <c r="F202" s="3">
        <v>40044</v>
      </c>
      <c r="G202">
        <v>37785</v>
      </c>
      <c r="H202" t="s">
        <v>1081</v>
      </c>
    </row>
    <row r="203" spans="1:8" x14ac:dyDescent="0.35">
      <c r="A203" t="s">
        <v>1082</v>
      </c>
      <c r="B203" t="s">
        <v>160</v>
      </c>
      <c r="C203" t="s">
        <v>596</v>
      </c>
      <c r="D203" t="s">
        <v>1083</v>
      </c>
      <c r="E203" t="s">
        <v>1084</v>
      </c>
      <c r="F203" s="3">
        <v>20883</v>
      </c>
      <c r="G203">
        <v>37996</v>
      </c>
      <c r="H203" t="s">
        <v>1085</v>
      </c>
    </row>
    <row r="204" spans="1:8" x14ac:dyDescent="0.35">
      <c r="A204" t="s">
        <v>1086</v>
      </c>
      <c r="B204" t="s">
        <v>137</v>
      </c>
      <c r="C204" t="s">
        <v>420</v>
      </c>
      <c r="D204" t="s">
        <v>952</v>
      </c>
      <c r="E204" t="s">
        <v>1087</v>
      </c>
      <c r="F204" s="3">
        <v>43384</v>
      </c>
      <c r="G204">
        <v>1262039</v>
      </c>
      <c r="H204" t="s">
        <v>939</v>
      </c>
    </row>
    <row r="205" spans="1:8" x14ac:dyDescent="0.35">
      <c r="A205" t="s">
        <v>1088</v>
      </c>
      <c r="B205" t="s">
        <v>277</v>
      </c>
      <c r="C205" t="s">
        <v>553</v>
      </c>
      <c r="D205" t="s">
        <v>995</v>
      </c>
      <c r="E205" t="s">
        <v>1089</v>
      </c>
      <c r="F205" s="3">
        <v>42552</v>
      </c>
      <c r="G205">
        <v>1659166</v>
      </c>
      <c r="H205" t="s">
        <v>1090</v>
      </c>
    </row>
    <row r="206" spans="1:8" x14ac:dyDescent="0.35">
      <c r="A206" t="s">
        <v>1091</v>
      </c>
      <c r="B206" t="s">
        <v>1092</v>
      </c>
      <c r="C206" t="s">
        <v>628</v>
      </c>
      <c r="D206" t="s">
        <v>1093</v>
      </c>
      <c r="E206" t="s">
        <v>658</v>
      </c>
      <c r="F206" s="3">
        <v>43528</v>
      </c>
      <c r="G206">
        <v>1754301</v>
      </c>
      <c r="H206" t="s">
        <v>233</v>
      </c>
    </row>
    <row r="207" spans="1:8" x14ac:dyDescent="0.35">
      <c r="A207" t="s">
        <v>533</v>
      </c>
      <c r="B207" t="s">
        <v>1094</v>
      </c>
      <c r="C207" t="s">
        <v>628</v>
      </c>
      <c r="D207" t="s">
        <v>1093</v>
      </c>
      <c r="E207" t="s">
        <v>658</v>
      </c>
      <c r="F207" s="3">
        <v>43528</v>
      </c>
      <c r="G207">
        <v>1754301</v>
      </c>
      <c r="H207" t="s">
        <v>233</v>
      </c>
    </row>
    <row r="208" spans="1:8" x14ac:dyDescent="0.35">
      <c r="A208" t="s">
        <v>523</v>
      </c>
      <c r="B208" t="s">
        <v>197</v>
      </c>
      <c r="C208" t="s">
        <v>583</v>
      </c>
      <c r="D208" t="s">
        <v>671</v>
      </c>
      <c r="E208" t="s">
        <v>1039</v>
      </c>
      <c r="F208" s="3">
        <v>35915</v>
      </c>
      <c r="G208">
        <v>38777</v>
      </c>
      <c r="H208" t="s">
        <v>867</v>
      </c>
    </row>
    <row r="209" spans="1:8" x14ac:dyDescent="0.35">
      <c r="A209" t="s">
        <v>1095</v>
      </c>
      <c r="B209" t="s">
        <v>96</v>
      </c>
      <c r="C209" t="s">
        <v>591</v>
      </c>
      <c r="D209" t="s">
        <v>1096</v>
      </c>
      <c r="E209" t="s">
        <v>1097</v>
      </c>
      <c r="F209" s="3">
        <v>40725</v>
      </c>
      <c r="G209">
        <v>831259</v>
      </c>
      <c r="H209" t="s">
        <v>1098</v>
      </c>
    </row>
    <row r="210" spans="1:8" x14ac:dyDescent="0.35">
      <c r="A210" t="s">
        <v>1099</v>
      </c>
      <c r="B210" t="s">
        <v>300</v>
      </c>
      <c r="C210" t="s">
        <v>596</v>
      </c>
      <c r="D210" t="s">
        <v>1100</v>
      </c>
      <c r="E210" t="s">
        <v>1101</v>
      </c>
      <c r="F210" s="3">
        <v>41255</v>
      </c>
      <c r="G210">
        <v>1121788</v>
      </c>
      <c r="H210" t="s">
        <v>571</v>
      </c>
    </row>
    <row r="211" spans="1:8" x14ac:dyDescent="0.35">
      <c r="A211" t="s">
        <v>349</v>
      </c>
      <c r="B211" t="s">
        <v>83</v>
      </c>
      <c r="C211" t="s">
        <v>420</v>
      </c>
      <c r="D211" t="s">
        <v>570</v>
      </c>
      <c r="E211" t="s">
        <v>873</v>
      </c>
      <c r="F211" s="3">
        <v>42830</v>
      </c>
      <c r="G211">
        <v>749251</v>
      </c>
      <c r="H211" t="s">
        <v>735</v>
      </c>
    </row>
    <row r="212" spans="1:8" x14ac:dyDescent="0.35">
      <c r="A212" t="s">
        <v>237</v>
      </c>
      <c r="B212" t="s">
        <v>302</v>
      </c>
      <c r="C212" t="s">
        <v>553</v>
      </c>
      <c r="D212" t="s">
        <v>743</v>
      </c>
      <c r="E212" t="s">
        <v>1102</v>
      </c>
      <c r="F212" s="3">
        <v>20883</v>
      </c>
      <c r="G212">
        <v>40545</v>
      </c>
      <c r="H212" t="s">
        <v>721</v>
      </c>
    </row>
    <row r="213" spans="1:8" x14ac:dyDescent="0.35">
      <c r="A213" t="s">
        <v>1103</v>
      </c>
      <c r="B213" t="s">
        <v>275</v>
      </c>
      <c r="C213" t="s">
        <v>562</v>
      </c>
      <c r="D213" t="s">
        <v>563</v>
      </c>
      <c r="E213" t="s">
        <v>712</v>
      </c>
      <c r="F213" s="3">
        <v>44930</v>
      </c>
      <c r="G213">
        <v>1932393</v>
      </c>
      <c r="H213" t="s">
        <v>607</v>
      </c>
    </row>
    <row r="214" spans="1:8" x14ac:dyDescent="0.35">
      <c r="A214" t="s">
        <v>1104</v>
      </c>
      <c r="B214" t="s">
        <v>435</v>
      </c>
      <c r="C214" t="s">
        <v>553</v>
      </c>
      <c r="D214" t="s">
        <v>1105</v>
      </c>
      <c r="E214" t="s">
        <v>602</v>
      </c>
      <c r="F214" s="3">
        <v>45384</v>
      </c>
      <c r="G214">
        <v>1996810</v>
      </c>
      <c r="H214" t="s">
        <v>543</v>
      </c>
    </row>
    <row r="215" spans="1:8" x14ac:dyDescent="0.35">
      <c r="A215" t="s">
        <v>1106</v>
      </c>
      <c r="B215" t="s">
        <v>280</v>
      </c>
      <c r="C215" t="s">
        <v>420</v>
      </c>
      <c r="D215" t="s">
        <v>952</v>
      </c>
      <c r="E215" t="s">
        <v>614</v>
      </c>
      <c r="F215" s="3">
        <v>37705</v>
      </c>
      <c r="G215">
        <v>849399</v>
      </c>
      <c r="H215" t="s">
        <v>575</v>
      </c>
    </row>
    <row r="216" spans="1:8" x14ac:dyDescent="0.35">
      <c r="A216" t="s">
        <v>1107</v>
      </c>
      <c r="B216" t="s">
        <v>460</v>
      </c>
      <c r="C216" t="s">
        <v>553</v>
      </c>
      <c r="D216" t="s">
        <v>676</v>
      </c>
      <c r="E216" t="s">
        <v>1108</v>
      </c>
      <c r="F216" s="3">
        <v>44277</v>
      </c>
      <c r="G216">
        <v>1474735</v>
      </c>
      <c r="H216" t="s">
        <v>1109</v>
      </c>
    </row>
    <row r="217" spans="1:8" x14ac:dyDescent="0.35">
      <c r="A217" t="s">
        <v>498</v>
      </c>
      <c r="B217" t="s">
        <v>63</v>
      </c>
      <c r="C217" t="s">
        <v>553</v>
      </c>
      <c r="D217" t="s">
        <v>743</v>
      </c>
      <c r="E217" t="s">
        <v>1110</v>
      </c>
      <c r="F217" s="3">
        <v>20883</v>
      </c>
      <c r="G217">
        <v>40533</v>
      </c>
      <c r="H217" t="s">
        <v>1036</v>
      </c>
    </row>
    <row r="218" spans="1:8" x14ac:dyDescent="0.35">
      <c r="A218" t="s">
        <v>1111</v>
      </c>
      <c r="B218" t="s">
        <v>181</v>
      </c>
      <c r="C218" t="s">
        <v>634</v>
      </c>
      <c r="D218" t="s">
        <v>826</v>
      </c>
      <c r="E218" t="s">
        <v>1112</v>
      </c>
      <c r="F218" s="3">
        <v>20883</v>
      </c>
      <c r="G218">
        <v>40704</v>
      </c>
      <c r="H218" t="s">
        <v>1113</v>
      </c>
    </row>
    <row r="219" spans="1:8" x14ac:dyDescent="0.35">
      <c r="A219" t="s">
        <v>403</v>
      </c>
      <c r="B219" t="s">
        <v>168</v>
      </c>
      <c r="C219" t="s">
        <v>596</v>
      </c>
      <c r="D219" t="s">
        <v>1083</v>
      </c>
      <c r="E219" t="s">
        <v>1005</v>
      </c>
      <c r="F219" s="3">
        <v>41431</v>
      </c>
      <c r="G219">
        <v>1467858</v>
      </c>
      <c r="H219" t="s">
        <v>617</v>
      </c>
    </row>
    <row r="220" spans="1:8" x14ac:dyDescent="0.35">
      <c r="A220" t="s">
        <v>485</v>
      </c>
      <c r="B220" t="s">
        <v>126</v>
      </c>
      <c r="C220" t="s">
        <v>596</v>
      </c>
      <c r="D220" t="s">
        <v>1114</v>
      </c>
      <c r="E220" t="s">
        <v>720</v>
      </c>
      <c r="F220" s="3">
        <v>27029</v>
      </c>
      <c r="G220">
        <v>40987</v>
      </c>
      <c r="H220" t="s">
        <v>845</v>
      </c>
    </row>
    <row r="221" spans="1:8" x14ac:dyDescent="0.35">
      <c r="A221" t="s">
        <v>1115</v>
      </c>
      <c r="B221" t="s">
        <v>208</v>
      </c>
      <c r="C221" t="s">
        <v>562</v>
      </c>
      <c r="D221" t="s">
        <v>567</v>
      </c>
      <c r="E221" t="s">
        <v>1116</v>
      </c>
      <c r="F221" s="3">
        <v>38169</v>
      </c>
      <c r="G221">
        <v>882095</v>
      </c>
      <c r="H221" t="s">
        <v>944</v>
      </c>
    </row>
    <row r="222" spans="1:8" x14ac:dyDescent="0.35">
      <c r="A222" t="s">
        <v>1117</v>
      </c>
      <c r="B222" t="s">
        <v>386</v>
      </c>
      <c r="C222" t="s">
        <v>583</v>
      </c>
      <c r="D222" t="s">
        <v>938</v>
      </c>
      <c r="E222" t="s">
        <v>720</v>
      </c>
      <c r="F222" s="3">
        <v>42485</v>
      </c>
      <c r="G222">
        <v>1123360</v>
      </c>
      <c r="H222" t="s">
        <v>939</v>
      </c>
    </row>
    <row r="223" spans="1:8" x14ac:dyDescent="0.35">
      <c r="A223" t="s">
        <v>1118</v>
      </c>
      <c r="B223" t="s">
        <v>158</v>
      </c>
      <c r="C223" t="s">
        <v>583</v>
      </c>
      <c r="D223" t="s">
        <v>584</v>
      </c>
      <c r="E223" t="s">
        <v>1119</v>
      </c>
      <c r="F223" s="3">
        <v>32628</v>
      </c>
      <c r="G223">
        <v>320335</v>
      </c>
      <c r="H223" t="s">
        <v>1120</v>
      </c>
    </row>
    <row r="224" spans="1:8" x14ac:dyDescent="0.35">
      <c r="A224" t="s">
        <v>1121</v>
      </c>
      <c r="B224" t="s">
        <v>216</v>
      </c>
      <c r="C224" t="s">
        <v>420</v>
      </c>
      <c r="D224" t="s">
        <v>601</v>
      </c>
      <c r="E224" t="s">
        <v>614</v>
      </c>
      <c r="F224" s="3">
        <v>45467</v>
      </c>
      <c r="G224">
        <v>1609711</v>
      </c>
      <c r="H224" t="s">
        <v>615</v>
      </c>
    </row>
    <row r="225" spans="1:8" x14ac:dyDescent="0.35">
      <c r="A225" t="s">
        <v>516</v>
      </c>
      <c r="B225" t="s">
        <v>205</v>
      </c>
      <c r="C225" t="s">
        <v>583</v>
      </c>
      <c r="D225" t="s">
        <v>869</v>
      </c>
      <c r="E225" t="s">
        <v>658</v>
      </c>
      <c r="F225" s="3">
        <v>37459</v>
      </c>
      <c r="G225">
        <v>886982</v>
      </c>
      <c r="H225" t="s">
        <v>827</v>
      </c>
    </row>
    <row r="226" spans="1:8" x14ac:dyDescent="0.35">
      <c r="A226" t="s">
        <v>1122</v>
      </c>
      <c r="B226" t="s">
        <v>195</v>
      </c>
      <c r="C226" t="s">
        <v>695</v>
      </c>
      <c r="D226" t="s">
        <v>747</v>
      </c>
      <c r="E226" t="s">
        <v>697</v>
      </c>
      <c r="F226" s="3">
        <v>20883</v>
      </c>
      <c r="G226">
        <v>45012</v>
      </c>
      <c r="H226" t="s">
        <v>661</v>
      </c>
    </row>
    <row r="227" spans="1:8" x14ac:dyDescent="0.35">
      <c r="A227" t="s">
        <v>1123</v>
      </c>
      <c r="B227" t="s">
        <v>1124</v>
      </c>
      <c r="C227" t="s">
        <v>583</v>
      </c>
      <c r="D227" t="s">
        <v>623</v>
      </c>
      <c r="E227" t="s">
        <v>1050</v>
      </c>
      <c r="F227" s="3">
        <v>20883</v>
      </c>
      <c r="G227">
        <v>874766</v>
      </c>
      <c r="H227" t="s">
        <v>1125</v>
      </c>
    </row>
    <row r="228" spans="1:8" x14ac:dyDescent="0.35">
      <c r="A228" t="s">
        <v>1126</v>
      </c>
      <c r="B228" t="s">
        <v>201</v>
      </c>
      <c r="C228" t="s">
        <v>596</v>
      </c>
      <c r="D228" t="s">
        <v>1127</v>
      </c>
      <c r="E228" t="s">
        <v>1128</v>
      </c>
      <c r="F228" s="3">
        <v>30955</v>
      </c>
      <c r="G228">
        <v>46080</v>
      </c>
      <c r="H228" t="s">
        <v>1016</v>
      </c>
    </row>
    <row r="229" spans="1:8" x14ac:dyDescent="0.35">
      <c r="A229" t="s">
        <v>356</v>
      </c>
      <c r="B229" t="s">
        <v>207</v>
      </c>
      <c r="C229" t="s">
        <v>562</v>
      </c>
      <c r="D229" t="s">
        <v>1129</v>
      </c>
      <c r="E229" t="s">
        <v>1130</v>
      </c>
      <c r="F229" s="3">
        <v>42031</v>
      </c>
      <c r="G229">
        <v>860730</v>
      </c>
      <c r="H229" t="s">
        <v>1072</v>
      </c>
    </row>
    <row r="230" spans="1:8" x14ac:dyDescent="0.35">
      <c r="A230" t="s">
        <v>1131</v>
      </c>
      <c r="B230" t="s">
        <v>1132</v>
      </c>
      <c r="C230" t="s">
        <v>408</v>
      </c>
      <c r="D230" t="s">
        <v>1133</v>
      </c>
      <c r="E230" t="s">
        <v>965</v>
      </c>
      <c r="F230" s="3">
        <v>39538</v>
      </c>
      <c r="G230">
        <v>765880</v>
      </c>
      <c r="H230" t="s">
        <v>637</v>
      </c>
    </row>
    <row r="231" spans="1:8" x14ac:dyDescent="0.35">
      <c r="A231" t="s">
        <v>1134</v>
      </c>
      <c r="B231" t="s">
        <v>432</v>
      </c>
      <c r="C231" t="s">
        <v>562</v>
      </c>
      <c r="D231" t="s">
        <v>831</v>
      </c>
      <c r="E231" t="s">
        <v>1135</v>
      </c>
      <c r="F231" s="3">
        <v>42080</v>
      </c>
      <c r="G231">
        <v>1000228</v>
      </c>
      <c r="H231" t="s">
        <v>686</v>
      </c>
    </row>
    <row r="232" spans="1:8" x14ac:dyDescent="0.35">
      <c r="A232" t="s">
        <v>1136</v>
      </c>
      <c r="B232" t="s">
        <v>1137</v>
      </c>
      <c r="C232" t="s">
        <v>634</v>
      </c>
      <c r="D232" t="s">
        <v>826</v>
      </c>
      <c r="E232" t="s">
        <v>1138</v>
      </c>
      <c r="F232" s="3">
        <v>20883</v>
      </c>
      <c r="G232">
        <v>47111</v>
      </c>
      <c r="H232" t="s">
        <v>673</v>
      </c>
    </row>
    <row r="233" spans="1:8" x14ac:dyDescent="0.35">
      <c r="A233" t="s">
        <v>1139</v>
      </c>
      <c r="B233" t="s">
        <v>223</v>
      </c>
      <c r="C233" t="s">
        <v>695</v>
      </c>
      <c r="D233" t="s">
        <v>875</v>
      </c>
      <c r="E233" t="s">
        <v>658</v>
      </c>
      <c r="F233" s="3">
        <v>30833</v>
      </c>
      <c r="G233">
        <v>4447</v>
      </c>
      <c r="H233" t="s">
        <v>661</v>
      </c>
    </row>
    <row r="234" spans="1:8" x14ac:dyDescent="0.35">
      <c r="A234" t="s">
        <v>425</v>
      </c>
      <c r="B234" t="s">
        <v>172</v>
      </c>
      <c r="C234" t="s">
        <v>420</v>
      </c>
      <c r="D234" t="s">
        <v>700</v>
      </c>
      <c r="E234" t="s">
        <v>697</v>
      </c>
      <c r="F234" s="3">
        <v>42310</v>
      </c>
      <c r="G234">
        <v>1645590</v>
      </c>
      <c r="H234" t="s">
        <v>1140</v>
      </c>
    </row>
    <row r="235" spans="1:8" x14ac:dyDescent="0.35">
      <c r="A235" t="s">
        <v>1141</v>
      </c>
      <c r="B235" t="s">
        <v>1142</v>
      </c>
      <c r="C235" t="s">
        <v>596</v>
      </c>
      <c r="D235" t="s">
        <v>597</v>
      </c>
      <c r="E235" t="s">
        <v>829</v>
      </c>
      <c r="F235" s="3">
        <v>42905</v>
      </c>
      <c r="G235">
        <v>1585689</v>
      </c>
      <c r="H235" t="s">
        <v>661</v>
      </c>
    </row>
    <row r="236" spans="1:8" x14ac:dyDescent="0.35">
      <c r="A236" t="s">
        <v>1143</v>
      </c>
      <c r="B236" t="s">
        <v>482</v>
      </c>
      <c r="C236" t="s">
        <v>562</v>
      </c>
      <c r="D236" t="s">
        <v>563</v>
      </c>
      <c r="E236" t="s">
        <v>790</v>
      </c>
      <c r="F236" s="3">
        <v>42459</v>
      </c>
      <c r="G236">
        <v>859737</v>
      </c>
      <c r="H236" t="s">
        <v>637</v>
      </c>
    </row>
    <row r="237" spans="1:8" x14ac:dyDescent="0.35">
      <c r="A237" t="s">
        <v>384</v>
      </c>
      <c r="B237" t="s">
        <v>1144</v>
      </c>
      <c r="C237" t="s">
        <v>596</v>
      </c>
      <c r="D237" t="s">
        <v>1145</v>
      </c>
      <c r="E237" t="s">
        <v>720</v>
      </c>
      <c r="F237" s="3">
        <v>32233</v>
      </c>
      <c r="G237">
        <v>354950</v>
      </c>
      <c r="H237" t="s">
        <v>738</v>
      </c>
    </row>
    <row r="238" spans="1:8" x14ac:dyDescent="0.35">
      <c r="A238" t="s">
        <v>1146</v>
      </c>
      <c r="B238" t="s">
        <v>99</v>
      </c>
      <c r="C238" t="s">
        <v>553</v>
      </c>
      <c r="D238" t="s">
        <v>554</v>
      </c>
      <c r="E238" t="s">
        <v>606</v>
      </c>
      <c r="F238" s="3">
        <v>20883</v>
      </c>
      <c r="G238">
        <v>773840</v>
      </c>
      <c r="H238" t="s">
        <v>655</v>
      </c>
    </row>
    <row r="239" spans="1:8" x14ac:dyDescent="0.35">
      <c r="A239" t="s">
        <v>537</v>
      </c>
      <c r="B239" t="s">
        <v>242</v>
      </c>
      <c r="C239" t="s">
        <v>634</v>
      </c>
      <c r="D239" t="s">
        <v>826</v>
      </c>
      <c r="E239" t="s">
        <v>1147</v>
      </c>
      <c r="F239" s="3">
        <v>39876</v>
      </c>
      <c r="G239">
        <v>48465</v>
      </c>
      <c r="H239" t="s">
        <v>1148</v>
      </c>
    </row>
    <row r="240" spans="1:8" x14ac:dyDescent="0.35">
      <c r="A240" t="s">
        <v>1149</v>
      </c>
      <c r="B240" t="s">
        <v>1150</v>
      </c>
      <c r="C240" t="s">
        <v>408</v>
      </c>
      <c r="D240" t="s">
        <v>1151</v>
      </c>
      <c r="E240" t="s">
        <v>1152</v>
      </c>
      <c r="F240" s="3">
        <v>39161</v>
      </c>
      <c r="G240">
        <v>1070750</v>
      </c>
      <c r="H240" t="s">
        <v>745</v>
      </c>
    </row>
    <row r="241" spans="1:8" x14ac:dyDescent="0.35">
      <c r="A241" t="s">
        <v>1153</v>
      </c>
      <c r="B241" t="s">
        <v>245</v>
      </c>
      <c r="C241" t="s">
        <v>553</v>
      </c>
      <c r="D241" t="s">
        <v>743</v>
      </c>
      <c r="E241" t="s">
        <v>1033</v>
      </c>
      <c r="F241" s="3">
        <v>42664</v>
      </c>
      <c r="G241">
        <v>4281</v>
      </c>
      <c r="H241" t="s">
        <v>565</v>
      </c>
    </row>
    <row r="242" spans="1:8" x14ac:dyDescent="0.35">
      <c r="A242" t="s">
        <v>1154</v>
      </c>
      <c r="B242" t="s">
        <v>231</v>
      </c>
      <c r="C242" t="s">
        <v>420</v>
      </c>
      <c r="D242" t="s">
        <v>700</v>
      </c>
      <c r="E242" t="s">
        <v>795</v>
      </c>
      <c r="F242" s="3">
        <v>27394</v>
      </c>
      <c r="G242">
        <v>47217</v>
      </c>
      <c r="H242" t="s">
        <v>1155</v>
      </c>
    </row>
    <row r="243" spans="1:8" x14ac:dyDescent="0.35">
      <c r="A243" t="s">
        <v>1156</v>
      </c>
      <c r="B243" t="s">
        <v>286</v>
      </c>
      <c r="C243" t="s">
        <v>553</v>
      </c>
      <c r="D243" t="s">
        <v>995</v>
      </c>
      <c r="E243" t="s">
        <v>1157</v>
      </c>
      <c r="F243" s="3">
        <v>45217</v>
      </c>
      <c r="G243">
        <v>48898</v>
      </c>
      <c r="H243" t="s">
        <v>565</v>
      </c>
    </row>
    <row r="244" spans="1:8" x14ac:dyDescent="0.35">
      <c r="A244" t="s">
        <v>1158</v>
      </c>
      <c r="B244" t="s">
        <v>105</v>
      </c>
      <c r="C244" t="s">
        <v>562</v>
      </c>
      <c r="D244" t="s">
        <v>856</v>
      </c>
      <c r="E244" t="s">
        <v>807</v>
      </c>
      <c r="F244" s="3">
        <v>41253</v>
      </c>
      <c r="G244">
        <v>49071</v>
      </c>
      <c r="H244" t="s">
        <v>796</v>
      </c>
    </row>
    <row r="245" spans="1:8" x14ac:dyDescent="0.35">
      <c r="A245" t="s">
        <v>1159</v>
      </c>
      <c r="B245" t="s">
        <v>1160</v>
      </c>
      <c r="C245" t="s">
        <v>583</v>
      </c>
      <c r="D245" t="s">
        <v>901</v>
      </c>
      <c r="E245" t="s">
        <v>1161</v>
      </c>
      <c r="F245" s="3">
        <v>35670</v>
      </c>
      <c r="G245">
        <v>49196</v>
      </c>
      <c r="H245" t="s">
        <v>1162</v>
      </c>
    </row>
    <row r="246" spans="1:8" x14ac:dyDescent="0.35">
      <c r="A246" t="s">
        <v>90</v>
      </c>
      <c r="B246" t="s">
        <v>143</v>
      </c>
      <c r="C246" t="s">
        <v>553</v>
      </c>
      <c r="D246" t="s">
        <v>743</v>
      </c>
      <c r="E246" t="s">
        <v>1163</v>
      </c>
      <c r="F246" s="3">
        <v>43103</v>
      </c>
      <c r="G246">
        <v>1501585</v>
      </c>
      <c r="H246" t="s">
        <v>954</v>
      </c>
    </row>
    <row r="247" spans="1:8" x14ac:dyDescent="0.35">
      <c r="A247" t="s">
        <v>17</v>
      </c>
      <c r="B247" t="s">
        <v>17</v>
      </c>
      <c r="C247" t="s">
        <v>420</v>
      </c>
      <c r="D247" t="s">
        <v>570</v>
      </c>
      <c r="E247" t="s">
        <v>1164</v>
      </c>
      <c r="F247" s="3">
        <v>20883</v>
      </c>
      <c r="G247">
        <v>51143</v>
      </c>
      <c r="H247" t="s">
        <v>1014</v>
      </c>
    </row>
    <row r="248" spans="1:8" x14ac:dyDescent="0.35">
      <c r="A248" t="s">
        <v>504</v>
      </c>
      <c r="B248" t="s">
        <v>470</v>
      </c>
      <c r="C248" t="s">
        <v>553</v>
      </c>
      <c r="D248" t="s">
        <v>995</v>
      </c>
      <c r="E248" t="s">
        <v>1165</v>
      </c>
      <c r="F248" s="3">
        <v>43686</v>
      </c>
      <c r="G248">
        <v>832101</v>
      </c>
      <c r="H248" t="s">
        <v>782</v>
      </c>
    </row>
    <row r="249" spans="1:8" x14ac:dyDescent="0.35">
      <c r="A249" t="s">
        <v>1166</v>
      </c>
      <c r="B249" t="s">
        <v>334</v>
      </c>
      <c r="C249" t="s">
        <v>562</v>
      </c>
      <c r="D249" t="s">
        <v>563</v>
      </c>
      <c r="E249" t="s">
        <v>1167</v>
      </c>
      <c r="F249" s="3">
        <v>42740</v>
      </c>
      <c r="G249">
        <v>874716</v>
      </c>
      <c r="H249" t="s">
        <v>990</v>
      </c>
    </row>
    <row r="250" spans="1:8" x14ac:dyDescent="0.35">
      <c r="A250" t="s">
        <v>20</v>
      </c>
      <c r="B250" t="s">
        <v>535</v>
      </c>
      <c r="C250" t="s">
        <v>553</v>
      </c>
      <c r="D250" t="s">
        <v>995</v>
      </c>
      <c r="E250" t="s">
        <v>1168</v>
      </c>
      <c r="F250" s="3">
        <v>31471</v>
      </c>
      <c r="G250">
        <v>49826</v>
      </c>
      <c r="H250" t="s">
        <v>1098</v>
      </c>
    </row>
    <row r="251" spans="1:8" x14ac:dyDescent="0.35">
      <c r="A251" t="s">
        <v>1169</v>
      </c>
      <c r="B251" t="s">
        <v>141</v>
      </c>
      <c r="C251" t="s">
        <v>562</v>
      </c>
      <c r="D251" t="s">
        <v>567</v>
      </c>
      <c r="E251" t="s">
        <v>1009</v>
      </c>
      <c r="F251" s="3">
        <v>42794</v>
      </c>
      <c r="G251">
        <v>879169</v>
      </c>
      <c r="H251" t="s">
        <v>1170</v>
      </c>
    </row>
    <row r="252" spans="1:8" x14ac:dyDescent="0.35">
      <c r="A252" t="s">
        <v>1171</v>
      </c>
      <c r="B252" t="s">
        <v>294</v>
      </c>
      <c r="C252" t="s">
        <v>553</v>
      </c>
      <c r="D252" t="s">
        <v>995</v>
      </c>
      <c r="E252" t="s">
        <v>1172</v>
      </c>
      <c r="F252" s="3">
        <v>43893</v>
      </c>
      <c r="G252">
        <v>1699150</v>
      </c>
      <c r="H252" t="s">
        <v>1173</v>
      </c>
    </row>
    <row r="253" spans="1:8" x14ac:dyDescent="0.35">
      <c r="A253" t="s">
        <v>1174</v>
      </c>
      <c r="B253" t="s">
        <v>254</v>
      </c>
      <c r="C253" t="s">
        <v>562</v>
      </c>
      <c r="D253" t="s">
        <v>563</v>
      </c>
      <c r="E253" t="s">
        <v>1175</v>
      </c>
      <c r="F253" s="3">
        <v>45000</v>
      </c>
      <c r="G253">
        <v>1145197</v>
      </c>
      <c r="H253" t="s">
        <v>939</v>
      </c>
    </row>
    <row r="254" spans="1:8" x14ac:dyDescent="0.35">
      <c r="A254" t="s">
        <v>1176</v>
      </c>
      <c r="B254" t="s">
        <v>66</v>
      </c>
      <c r="C254" t="s">
        <v>420</v>
      </c>
      <c r="D254" t="s">
        <v>576</v>
      </c>
      <c r="E254" t="s">
        <v>577</v>
      </c>
      <c r="F254" s="3">
        <v>28125</v>
      </c>
      <c r="G254">
        <v>50863</v>
      </c>
      <c r="H254" t="s">
        <v>1072</v>
      </c>
    </row>
    <row r="255" spans="1:8" x14ac:dyDescent="0.35">
      <c r="A255" t="s">
        <v>227</v>
      </c>
      <c r="B255" t="s">
        <v>171</v>
      </c>
      <c r="C255" t="s">
        <v>583</v>
      </c>
      <c r="D255" t="s">
        <v>846</v>
      </c>
      <c r="E255" t="s">
        <v>720</v>
      </c>
      <c r="F255" s="3">
        <v>39351</v>
      </c>
      <c r="G255">
        <v>1571949</v>
      </c>
      <c r="H255" t="s">
        <v>939</v>
      </c>
    </row>
    <row r="256" spans="1:8" x14ac:dyDescent="0.35">
      <c r="A256" t="s">
        <v>239</v>
      </c>
      <c r="B256" t="s">
        <v>325</v>
      </c>
      <c r="C256" t="s">
        <v>591</v>
      </c>
      <c r="D256" t="s">
        <v>605</v>
      </c>
      <c r="E256" t="s">
        <v>658</v>
      </c>
      <c r="F256" s="3">
        <v>27850</v>
      </c>
      <c r="G256">
        <v>51253</v>
      </c>
      <c r="H256" t="s">
        <v>1177</v>
      </c>
    </row>
    <row r="257" spans="1:8" x14ac:dyDescent="0.35">
      <c r="A257" t="s">
        <v>1178</v>
      </c>
      <c r="B257" t="s">
        <v>285</v>
      </c>
      <c r="C257" t="s">
        <v>591</v>
      </c>
      <c r="D257" t="s">
        <v>642</v>
      </c>
      <c r="E257" t="s">
        <v>734</v>
      </c>
      <c r="F257" s="3">
        <v>20883</v>
      </c>
      <c r="G257">
        <v>51434</v>
      </c>
      <c r="H257" t="s">
        <v>1179</v>
      </c>
    </row>
    <row r="258" spans="1:8" x14ac:dyDescent="0.35">
      <c r="A258" t="s">
        <v>488</v>
      </c>
      <c r="B258" t="s">
        <v>1180</v>
      </c>
      <c r="C258" t="s">
        <v>628</v>
      </c>
      <c r="D258" t="s">
        <v>1181</v>
      </c>
      <c r="E258" t="s">
        <v>658</v>
      </c>
      <c r="F258" s="3">
        <v>33878</v>
      </c>
      <c r="G258">
        <v>51644</v>
      </c>
      <c r="H258" t="s">
        <v>1182</v>
      </c>
    </row>
    <row r="259" spans="1:8" x14ac:dyDescent="0.35">
      <c r="A259" t="s">
        <v>1183</v>
      </c>
      <c r="B259" t="s">
        <v>241</v>
      </c>
      <c r="C259" t="s">
        <v>420</v>
      </c>
      <c r="D259" t="s">
        <v>573</v>
      </c>
      <c r="E259" t="s">
        <v>630</v>
      </c>
      <c r="F259" s="3">
        <v>36865</v>
      </c>
      <c r="G259">
        <v>896878</v>
      </c>
      <c r="H259" t="s">
        <v>990</v>
      </c>
    </row>
    <row r="260" spans="1:8" x14ac:dyDescent="0.35">
      <c r="A260" t="s">
        <v>1184</v>
      </c>
      <c r="B260" t="s">
        <v>159</v>
      </c>
      <c r="C260" t="s">
        <v>562</v>
      </c>
      <c r="D260" t="s">
        <v>563</v>
      </c>
      <c r="E260" t="s">
        <v>1087</v>
      </c>
      <c r="F260" s="3">
        <v>39601</v>
      </c>
      <c r="G260">
        <v>1035267</v>
      </c>
      <c r="H260" t="s">
        <v>665</v>
      </c>
    </row>
    <row r="261" spans="1:8" x14ac:dyDescent="0.35">
      <c r="A261" t="s">
        <v>1185</v>
      </c>
      <c r="B261" t="s">
        <v>450</v>
      </c>
      <c r="C261" t="s">
        <v>583</v>
      </c>
      <c r="D261" t="s">
        <v>671</v>
      </c>
      <c r="E261" t="s">
        <v>720</v>
      </c>
      <c r="F261" s="3">
        <v>39681</v>
      </c>
      <c r="G261">
        <v>914208</v>
      </c>
      <c r="H261" t="s">
        <v>1186</v>
      </c>
    </row>
    <row r="262" spans="1:8" x14ac:dyDescent="0.35">
      <c r="A262" t="s">
        <v>1187</v>
      </c>
      <c r="B262" t="s">
        <v>150</v>
      </c>
      <c r="C262" t="s">
        <v>408</v>
      </c>
      <c r="D262" t="s">
        <v>1188</v>
      </c>
      <c r="E262" t="s">
        <v>724</v>
      </c>
      <c r="F262" s="3">
        <v>44823</v>
      </c>
      <c r="G262">
        <v>1687229</v>
      </c>
      <c r="H262" t="s">
        <v>1189</v>
      </c>
    </row>
    <row r="263" spans="1:8" x14ac:dyDescent="0.35">
      <c r="A263" t="s">
        <v>1190</v>
      </c>
      <c r="B263" t="s">
        <v>46</v>
      </c>
      <c r="C263" t="s">
        <v>562</v>
      </c>
      <c r="D263" t="s">
        <v>588</v>
      </c>
      <c r="E263" t="s">
        <v>1191</v>
      </c>
      <c r="F263" s="3">
        <v>42976</v>
      </c>
      <c r="G263">
        <v>1478242</v>
      </c>
      <c r="H263" t="s">
        <v>575</v>
      </c>
    </row>
    <row r="264" spans="1:8" x14ac:dyDescent="0.35">
      <c r="A264" t="s">
        <v>1192</v>
      </c>
      <c r="B264" t="s">
        <v>270</v>
      </c>
      <c r="C264" t="s">
        <v>408</v>
      </c>
      <c r="D264" t="s">
        <v>1193</v>
      </c>
      <c r="E264" t="s">
        <v>664</v>
      </c>
      <c r="F264" s="3">
        <v>39819</v>
      </c>
      <c r="G264">
        <v>1020569</v>
      </c>
      <c r="H264" t="s">
        <v>1194</v>
      </c>
    </row>
    <row r="265" spans="1:8" x14ac:dyDescent="0.35">
      <c r="A265" t="s">
        <v>1195</v>
      </c>
      <c r="B265" t="s">
        <v>1196</v>
      </c>
      <c r="C265" t="s">
        <v>553</v>
      </c>
      <c r="D265" t="s">
        <v>1197</v>
      </c>
      <c r="E265" t="s">
        <v>1198</v>
      </c>
      <c r="F265" s="3">
        <v>42186</v>
      </c>
      <c r="G265">
        <v>728535</v>
      </c>
      <c r="H265" t="s">
        <v>796</v>
      </c>
    </row>
    <row r="266" spans="1:8" x14ac:dyDescent="0.35">
      <c r="A266" t="s">
        <v>1199</v>
      </c>
      <c r="B266" t="s">
        <v>278</v>
      </c>
      <c r="C266" t="s">
        <v>420</v>
      </c>
      <c r="D266" t="s">
        <v>1200</v>
      </c>
      <c r="E266" t="s">
        <v>1201</v>
      </c>
      <c r="F266" s="3">
        <v>45278</v>
      </c>
      <c r="G266">
        <v>898293</v>
      </c>
      <c r="H266" t="s">
        <v>774</v>
      </c>
    </row>
    <row r="267" spans="1:8" x14ac:dyDescent="0.35">
      <c r="A267" t="s">
        <v>1202</v>
      </c>
      <c r="B267" t="s">
        <v>429</v>
      </c>
      <c r="C267" t="s">
        <v>583</v>
      </c>
      <c r="D267" t="s">
        <v>938</v>
      </c>
      <c r="E267" t="s">
        <v>1203</v>
      </c>
      <c r="F267" s="3">
        <v>43417</v>
      </c>
      <c r="G267">
        <v>779152</v>
      </c>
      <c r="H267" t="s">
        <v>779</v>
      </c>
    </row>
    <row r="268" spans="1:8" x14ac:dyDescent="0.35">
      <c r="A268" t="s">
        <v>1204</v>
      </c>
      <c r="B268" t="s">
        <v>463</v>
      </c>
      <c r="C268" t="s">
        <v>553</v>
      </c>
      <c r="D268" t="s">
        <v>1205</v>
      </c>
      <c r="E268" t="s">
        <v>724</v>
      </c>
      <c r="F268" s="3">
        <v>39381</v>
      </c>
      <c r="G268">
        <v>52988</v>
      </c>
      <c r="H268" t="s">
        <v>867</v>
      </c>
    </row>
    <row r="269" spans="1:8" x14ac:dyDescent="0.35">
      <c r="A269" t="s">
        <v>1206</v>
      </c>
      <c r="B269" t="s">
        <v>57</v>
      </c>
      <c r="C269" t="s">
        <v>562</v>
      </c>
      <c r="D269" t="s">
        <v>792</v>
      </c>
      <c r="E269" t="s">
        <v>1207</v>
      </c>
      <c r="F269" s="3">
        <v>26845</v>
      </c>
      <c r="G269">
        <v>200406</v>
      </c>
      <c r="H269" t="s">
        <v>670</v>
      </c>
    </row>
    <row r="270" spans="1:8" x14ac:dyDescent="0.35">
      <c r="A270" t="s">
        <v>1208</v>
      </c>
      <c r="B270" t="s">
        <v>230</v>
      </c>
      <c r="C270" t="s">
        <v>553</v>
      </c>
      <c r="D270" t="s">
        <v>558</v>
      </c>
      <c r="E270" t="s">
        <v>1209</v>
      </c>
      <c r="F270" s="3">
        <v>40417</v>
      </c>
      <c r="G270">
        <v>833444</v>
      </c>
      <c r="H270" t="s">
        <v>1210</v>
      </c>
    </row>
    <row r="271" spans="1:8" x14ac:dyDescent="0.35">
      <c r="A271" t="s">
        <v>1211</v>
      </c>
      <c r="B271" t="s">
        <v>123</v>
      </c>
      <c r="C271" t="s">
        <v>583</v>
      </c>
      <c r="D271" t="s">
        <v>753</v>
      </c>
      <c r="E271" t="s">
        <v>658</v>
      </c>
      <c r="F271" s="3">
        <v>27575</v>
      </c>
      <c r="G271">
        <v>19617</v>
      </c>
      <c r="H271" t="s">
        <v>1212</v>
      </c>
    </row>
    <row r="272" spans="1:8" x14ac:dyDescent="0.35">
      <c r="A272" t="s">
        <v>1213</v>
      </c>
      <c r="B272" t="s">
        <v>224</v>
      </c>
      <c r="C272" t="s">
        <v>420</v>
      </c>
      <c r="D272" t="s">
        <v>714</v>
      </c>
      <c r="E272" t="s">
        <v>1087</v>
      </c>
      <c r="F272" s="3">
        <v>38870</v>
      </c>
      <c r="G272">
        <v>1043604</v>
      </c>
      <c r="H272" t="s">
        <v>786</v>
      </c>
    </row>
    <row r="273" spans="1:8" x14ac:dyDescent="0.35">
      <c r="A273" t="s">
        <v>1214</v>
      </c>
      <c r="B273" t="s">
        <v>312</v>
      </c>
      <c r="C273" t="s">
        <v>634</v>
      </c>
      <c r="D273" t="s">
        <v>826</v>
      </c>
      <c r="E273" t="s">
        <v>712</v>
      </c>
      <c r="F273" s="3">
        <v>32762</v>
      </c>
      <c r="G273">
        <v>55067</v>
      </c>
      <c r="H273" t="s">
        <v>655</v>
      </c>
    </row>
    <row r="274" spans="1:8" x14ac:dyDescent="0.35">
      <c r="A274" t="s">
        <v>1215</v>
      </c>
      <c r="B274" t="s">
        <v>284</v>
      </c>
      <c r="C274" t="s">
        <v>634</v>
      </c>
      <c r="D274" t="s">
        <v>1042</v>
      </c>
      <c r="E274" t="s">
        <v>1216</v>
      </c>
      <c r="F274" s="3">
        <v>45163</v>
      </c>
      <c r="G274">
        <v>1944048</v>
      </c>
      <c r="H274" t="s">
        <v>1217</v>
      </c>
    </row>
    <row r="275" spans="1:8" x14ac:dyDescent="0.35">
      <c r="A275" t="s">
        <v>1218</v>
      </c>
      <c r="B275" t="s">
        <v>291</v>
      </c>
      <c r="C275" t="s">
        <v>634</v>
      </c>
      <c r="D275" t="s">
        <v>912</v>
      </c>
      <c r="E275" t="s">
        <v>1219</v>
      </c>
      <c r="F275" s="3">
        <v>44733</v>
      </c>
      <c r="G275">
        <v>1418135</v>
      </c>
      <c r="H275" t="s">
        <v>582</v>
      </c>
    </row>
    <row r="276" spans="1:8" x14ac:dyDescent="0.35">
      <c r="A276" t="s">
        <v>1220</v>
      </c>
      <c r="B276" t="s">
        <v>490</v>
      </c>
      <c r="C276" t="s">
        <v>583</v>
      </c>
      <c r="D276" t="s">
        <v>901</v>
      </c>
      <c r="E276" t="s">
        <v>1221</v>
      </c>
      <c r="F276" s="3">
        <v>34394</v>
      </c>
      <c r="G276">
        <v>91576</v>
      </c>
      <c r="H276" t="s">
        <v>526</v>
      </c>
    </row>
    <row r="277" spans="1:8" x14ac:dyDescent="0.35">
      <c r="A277" t="s">
        <v>1222</v>
      </c>
      <c r="B277" t="s">
        <v>501</v>
      </c>
      <c r="C277" t="s">
        <v>420</v>
      </c>
      <c r="D277" t="s">
        <v>1223</v>
      </c>
      <c r="E277" t="s">
        <v>1224</v>
      </c>
      <c r="F277" s="3">
        <v>43410</v>
      </c>
      <c r="G277">
        <v>1601046</v>
      </c>
      <c r="H277" t="s">
        <v>1225</v>
      </c>
    </row>
    <row r="278" spans="1:8" x14ac:dyDescent="0.35">
      <c r="A278" t="s">
        <v>1226</v>
      </c>
      <c r="B278" t="s">
        <v>266</v>
      </c>
      <c r="C278" t="s">
        <v>634</v>
      </c>
      <c r="D278" t="s">
        <v>884</v>
      </c>
      <c r="E278" t="s">
        <v>810</v>
      </c>
      <c r="F278" s="3">
        <v>20883</v>
      </c>
      <c r="G278">
        <v>55785</v>
      </c>
      <c r="H278" t="s">
        <v>1227</v>
      </c>
    </row>
    <row r="279" spans="1:8" x14ac:dyDescent="0.35">
      <c r="A279" t="s">
        <v>1228</v>
      </c>
      <c r="B279" t="s">
        <v>1229</v>
      </c>
      <c r="C279" t="s">
        <v>408</v>
      </c>
      <c r="D279" t="s">
        <v>1068</v>
      </c>
      <c r="E279" t="s">
        <v>1230</v>
      </c>
      <c r="F279" s="3">
        <v>38811</v>
      </c>
      <c r="G279">
        <v>879101</v>
      </c>
      <c r="H279" t="s">
        <v>932</v>
      </c>
    </row>
    <row r="280" spans="1:8" x14ac:dyDescent="0.35">
      <c r="A280" t="s">
        <v>365</v>
      </c>
      <c r="B280" t="s">
        <v>471</v>
      </c>
      <c r="C280" t="s">
        <v>695</v>
      </c>
      <c r="D280" t="s">
        <v>1231</v>
      </c>
      <c r="E280" t="s">
        <v>697</v>
      </c>
      <c r="F280" s="3">
        <v>41054</v>
      </c>
      <c r="G280">
        <v>1506307</v>
      </c>
      <c r="H280" t="s">
        <v>615</v>
      </c>
    </row>
    <row r="281" spans="1:8" x14ac:dyDescent="0.35">
      <c r="A281" t="s">
        <v>416</v>
      </c>
      <c r="B281" t="s">
        <v>416</v>
      </c>
      <c r="C281" t="s">
        <v>583</v>
      </c>
      <c r="D281" t="s">
        <v>671</v>
      </c>
      <c r="E281" t="s">
        <v>658</v>
      </c>
      <c r="F281" s="3">
        <v>45467</v>
      </c>
      <c r="G281">
        <v>1404912</v>
      </c>
      <c r="H281" t="s">
        <v>779</v>
      </c>
    </row>
    <row r="282" spans="1:8" x14ac:dyDescent="0.35">
      <c r="A282" t="s">
        <v>1232</v>
      </c>
      <c r="B282" t="s">
        <v>1233</v>
      </c>
      <c r="C282" t="s">
        <v>420</v>
      </c>
      <c r="D282" t="s">
        <v>704</v>
      </c>
      <c r="E282" t="s">
        <v>1234</v>
      </c>
      <c r="F282" s="3">
        <v>35703</v>
      </c>
      <c r="G282">
        <v>319201</v>
      </c>
      <c r="H282" t="s">
        <v>1235</v>
      </c>
    </row>
    <row r="283" spans="1:8" x14ac:dyDescent="0.35">
      <c r="A283" t="s">
        <v>1236</v>
      </c>
      <c r="B283" t="s">
        <v>282</v>
      </c>
      <c r="C283" t="s">
        <v>634</v>
      </c>
      <c r="D283" t="s">
        <v>826</v>
      </c>
      <c r="E283" t="s">
        <v>1237</v>
      </c>
      <c r="F283" s="3">
        <v>42191</v>
      </c>
      <c r="G283">
        <v>1637459</v>
      </c>
      <c r="H283" t="s">
        <v>1238</v>
      </c>
    </row>
    <row r="284" spans="1:8" x14ac:dyDescent="0.35">
      <c r="A284" t="s">
        <v>1239</v>
      </c>
      <c r="B284" t="s">
        <v>78</v>
      </c>
      <c r="C284" t="s">
        <v>634</v>
      </c>
      <c r="D284" t="s">
        <v>1240</v>
      </c>
      <c r="E284" t="s">
        <v>1074</v>
      </c>
      <c r="F284" s="3">
        <v>20883</v>
      </c>
      <c r="G284">
        <v>56873</v>
      </c>
      <c r="H284" t="s">
        <v>1081</v>
      </c>
    </row>
    <row r="285" spans="1:8" x14ac:dyDescent="0.35">
      <c r="A285" t="s">
        <v>1241</v>
      </c>
      <c r="B285" t="s">
        <v>388</v>
      </c>
      <c r="C285" t="s">
        <v>553</v>
      </c>
      <c r="D285" t="s">
        <v>743</v>
      </c>
      <c r="E285" t="s">
        <v>1242</v>
      </c>
      <c r="F285" s="3">
        <v>39713</v>
      </c>
      <c r="G285">
        <v>202058</v>
      </c>
      <c r="H285" t="s">
        <v>1243</v>
      </c>
    </row>
    <row r="286" spans="1:8" x14ac:dyDescent="0.35">
      <c r="A286" t="s">
        <v>1244</v>
      </c>
      <c r="B286" t="s">
        <v>117</v>
      </c>
      <c r="C286" t="s">
        <v>562</v>
      </c>
      <c r="D286" t="s">
        <v>888</v>
      </c>
      <c r="E286" t="s">
        <v>1245</v>
      </c>
      <c r="F286" s="3">
        <v>38292</v>
      </c>
      <c r="G286">
        <v>920148</v>
      </c>
      <c r="H286" t="s">
        <v>738</v>
      </c>
    </row>
    <row r="287" spans="1:8" x14ac:dyDescent="0.35">
      <c r="A287" t="s">
        <v>1246</v>
      </c>
      <c r="B287" t="s">
        <v>170</v>
      </c>
      <c r="C287" t="s">
        <v>420</v>
      </c>
      <c r="D287" t="s">
        <v>704</v>
      </c>
      <c r="E287" t="s">
        <v>1028</v>
      </c>
      <c r="F287" s="3">
        <v>41089</v>
      </c>
      <c r="G287">
        <v>707549</v>
      </c>
      <c r="H287" t="s">
        <v>681</v>
      </c>
    </row>
    <row r="288" spans="1:8" x14ac:dyDescent="0.35">
      <c r="A288" t="s">
        <v>1247</v>
      </c>
      <c r="B288" t="s">
        <v>359</v>
      </c>
      <c r="C288" t="s">
        <v>634</v>
      </c>
      <c r="D288" t="s">
        <v>826</v>
      </c>
      <c r="E288" t="s">
        <v>1248</v>
      </c>
      <c r="F288" s="3">
        <v>43437</v>
      </c>
      <c r="G288">
        <v>1679273</v>
      </c>
      <c r="H288" t="s">
        <v>1249</v>
      </c>
    </row>
    <row r="289" spans="1:8" x14ac:dyDescent="0.35">
      <c r="A289" t="s">
        <v>1250</v>
      </c>
      <c r="B289" t="s">
        <v>1251</v>
      </c>
      <c r="C289" t="s">
        <v>596</v>
      </c>
      <c r="D289" t="s">
        <v>820</v>
      </c>
      <c r="E289" t="s">
        <v>1252</v>
      </c>
      <c r="F289" s="3">
        <v>43741</v>
      </c>
      <c r="G289">
        <v>1300514</v>
      </c>
      <c r="H289" t="s">
        <v>782</v>
      </c>
    </row>
    <row r="290" spans="1:8" x14ac:dyDescent="0.35">
      <c r="A290" t="s">
        <v>1253</v>
      </c>
      <c r="B290" t="s">
        <v>21</v>
      </c>
      <c r="C290" t="s">
        <v>553</v>
      </c>
      <c r="D290" t="s">
        <v>895</v>
      </c>
      <c r="E290" t="s">
        <v>1254</v>
      </c>
      <c r="F290" s="3">
        <v>43686</v>
      </c>
      <c r="G290">
        <v>1336920</v>
      </c>
      <c r="H290" t="s">
        <v>578</v>
      </c>
    </row>
    <row r="291" spans="1:8" x14ac:dyDescent="0.35">
      <c r="A291" t="s">
        <v>1255</v>
      </c>
      <c r="B291" t="s">
        <v>350</v>
      </c>
      <c r="C291" t="s">
        <v>596</v>
      </c>
      <c r="D291" t="s">
        <v>1003</v>
      </c>
      <c r="E291" t="s">
        <v>835</v>
      </c>
      <c r="F291" s="3">
        <v>38629</v>
      </c>
      <c r="G291">
        <v>920760</v>
      </c>
      <c r="H291" t="s">
        <v>698</v>
      </c>
    </row>
    <row r="292" spans="1:8" x14ac:dyDescent="0.35">
      <c r="A292" t="s">
        <v>1256</v>
      </c>
      <c r="B292" t="s">
        <v>1257</v>
      </c>
      <c r="C292" t="s">
        <v>562</v>
      </c>
      <c r="D292" t="s">
        <v>792</v>
      </c>
      <c r="E292" t="s">
        <v>941</v>
      </c>
      <c r="F292" s="3">
        <v>25933</v>
      </c>
      <c r="G292">
        <v>59478</v>
      </c>
      <c r="H292" t="s">
        <v>1258</v>
      </c>
    </row>
    <row r="293" spans="1:8" x14ac:dyDescent="0.35">
      <c r="A293" t="s">
        <v>1259</v>
      </c>
      <c r="B293" t="s">
        <v>185</v>
      </c>
      <c r="C293" t="s">
        <v>591</v>
      </c>
      <c r="D293" t="s">
        <v>592</v>
      </c>
      <c r="E293" t="s">
        <v>1260</v>
      </c>
      <c r="F293" s="3">
        <v>33786</v>
      </c>
      <c r="G293">
        <v>1707925</v>
      </c>
      <c r="H293" t="s">
        <v>877</v>
      </c>
    </row>
    <row r="294" spans="1:8" x14ac:dyDescent="0.35">
      <c r="A294" t="s">
        <v>1261</v>
      </c>
      <c r="B294" t="s">
        <v>118</v>
      </c>
      <c r="C294" t="s">
        <v>628</v>
      </c>
      <c r="D294" t="s">
        <v>1262</v>
      </c>
      <c r="E294" t="s">
        <v>1263</v>
      </c>
      <c r="F294" s="3">
        <v>43822</v>
      </c>
      <c r="G294">
        <v>1335258</v>
      </c>
      <c r="H294" t="s">
        <v>1264</v>
      </c>
    </row>
    <row r="295" spans="1:8" x14ac:dyDescent="0.35">
      <c r="A295" t="s">
        <v>461</v>
      </c>
      <c r="B295" t="s">
        <v>1265</v>
      </c>
      <c r="C295" t="s">
        <v>596</v>
      </c>
      <c r="D295" t="s">
        <v>1114</v>
      </c>
      <c r="E295" t="s">
        <v>712</v>
      </c>
      <c r="F295" s="3">
        <v>42513</v>
      </c>
      <c r="G295">
        <v>1065696</v>
      </c>
      <c r="H295" t="s">
        <v>603</v>
      </c>
    </row>
    <row r="296" spans="1:8" x14ac:dyDescent="0.35">
      <c r="A296" t="s">
        <v>1266</v>
      </c>
      <c r="B296" t="s">
        <v>114</v>
      </c>
      <c r="C296" t="s">
        <v>553</v>
      </c>
      <c r="D296" t="s">
        <v>743</v>
      </c>
      <c r="E296" t="s">
        <v>1152</v>
      </c>
      <c r="F296" s="3">
        <v>20883</v>
      </c>
      <c r="G296">
        <v>936468</v>
      </c>
      <c r="H296" t="s">
        <v>665</v>
      </c>
    </row>
    <row r="297" spans="1:8" x14ac:dyDescent="0.35">
      <c r="A297" t="s">
        <v>1267</v>
      </c>
      <c r="B297" t="s">
        <v>1268</v>
      </c>
      <c r="C297" t="s">
        <v>583</v>
      </c>
      <c r="D297" t="s">
        <v>660</v>
      </c>
      <c r="E297" t="s">
        <v>658</v>
      </c>
      <c r="F297" s="3">
        <v>34850</v>
      </c>
      <c r="G297">
        <v>60086</v>
      </c>
      <c r="H297" t="s">
        <v>1109</v>
      </c>
    </row>
    <row r="298" spans="1:8" x14ac:dyDescent="0.35">
      <c r="A298" t="s">
        <v>1269</v>
      </c>
      <c r="B298" t="s">
        <v>178</v>
      </c>
      <c r="C298" t="s">
        <v>596</v>
      </c>
      <c r="D298" t="s">
        <v>1145</v>
      </c>
      <c r="E298" t="s">
        <v>1270</v>
      </c>
      <c r="F298" s="3">
        <v>30741</v>
      </c>
      <c r="G298">
        <v>60667</v>
      </c>
      <c r="H298" t="s">
        <v>1271</v>
      </c>
    </row>
    <row r="299" spans="1:8" x14ac:dyDescent="0.35">
      <c r="A299" t="s">
        <v>1272</v>
      </c>
      <c r="B299" t="s">
        <v>457</v>
      </c>
      <c r="C299" t="s">
        <v>596</v>
      </c>
      <c r="D299" t="s">
        <v>1273</v>
      </c>
      <c r="E299" t="s">
        <v>1274</v>
      </c>
      <c r="F299" s="3">
        <v>45217</v>
      </c>
      <c r="G299">
        <v>1397187</v>
      </c>
      <c r="H299" t="s">
        <v>603</v>
      </c>
    </row>
    <row r="300" spans="1:8" x14ac:dyDescent="0.35">
      <c r="A300" t="s">
        <v>1275</v>
      </c>
      <c r="B300" t="s">
        <v>203</v>
      </c>
      <c r="C300" t="s">
        <v>591</v>
      </c>
      <c r="D300" t="s">
        <v>605</v>
      </c>
      <c r="E300" t="s">
        <v>186</v>
      </c>
      <c r="F300" s="3">
        <v>41157</v>
      </c>
      <c r="G300">
        <v>1489393</v>
      </c>
      <c r="H300" t="s">
        <v>842</v>
      </c>
    </row>
    <row r="301" spans="1:8" x14ac:dyDescent="0.35">
      <c r="A301" t="s">
        <v>1276</v>
      </c>
      <c r="B301" t="s">
        <v>309</v>
      </c>
      <c r="C301" t="s">
        <v>583</v>
      </c>
      <c r="D301" t="s">
        <v>901</v>
      </c>
      <c r="E301" t="s">
        <v>1277</v>
      </c>
      <c r="F301" s="3">
        <v>38040</v>
      </c>
      <c r="G301">
        <v>36270</v>
      </c>
      <c r="H301" t="s">
        <v>1113</v>
      </c>
    </row>
    <row r="302" spans="1:8" x14ac:dyDescent="0.35">
      <c r="A302" t="s">
        <v>502</v>
      </c>
      <c r="B302" t="s">
        <v>1278</v>
      </c>
      <c r="C302" t="s">
        <v>695</v>
      </c>
      <c r="D302" t="s">
        <v>696</v>
      </c>
      <c r="E302" t="s">
        <v>697</v>
      </c>
      <c r="F302" s="3">
        <v>20883</v>
      </c>
      <c r="G302">
        <v>101778</v>
      </c>
      <c r="H302" t="s">
        <v>1279</v>
      </c>
    </row>
    <row r="303" spans="1:8" x14ac:dyDescent="0.35">
      <c r="A303" t="s">
        <v>407</v>
      </c>
      <c r="B303" t="s">
        <v>187</v>
      </c>
      <c r="C303" t="s">
        <v>695</v>
      </c>
      <c r="D303" t="s">
        <v>1280</v>
      </c>
      <c r="E303" t="s">
        <v>1281</v>
      </c>
      <c r="F303" s="3">
        <v>40725</v>
      </c>
      <c r="G303">
        <v>1510295</v>
      </c>
      <c r="H303" t="s">
        <v>1282</v>
      </c>
    </row>
    <row r="304" spans="1:8" x14ac:dyDescent="0.35">
      <c r="A304" t="s">
        <v>1283</v>
      </c>
      <c r="B304" t="s">
        <v>396</v>
      </c>
      <c r="C304" t="s">
        <v>583</v>
      </c>
      <c r="D304" t="s">
        <v>846</v>
      </c>
      <c r="E304" t="s">
        <v>658</v>
      </c>
      <c r="F304" s="3">
        <v>43647</v>
      </c>
      <c r="G304">
        <v>1278021</v>
      </c>
      <c r="H304" t="s">
        <v>939</v>
      </c>
    </row>
    <row r="305" spans="1:8" x14ac:dyDescent="0.35">
      <c r="A305" t="s">
        <v>1284</v>
      </c>
      <c r="B305" t="s">
        <v>394</v>
      </c>
      <c r="C305" t="s">
        <v>596</v>
      </c>
      <c r="D305" t="s">
        <v>597</v>
      </c>
      <c r="E305" t="s">
        <v>1152</v>
      </c>
      <c r="F305" s="3">
        <v>35944</v>
      </c>
      <c r="G305">
        <v>1048286</v>
      </c>
      <c r="H305" t="s">
        <v>718</v>
      </c>
    </row>
    <row r="306" spans="1:8" x14ac:dyDescent="0.35">
      <c r="A306" t="s">
        <v>487</v>
      </c>
      <c r="B306" t="s">
        <v>104</v>
      </c>
      <c r="C306" t="s">
        <v>583</v>
      </c>
      <c r="D306" t="s">
        <v>691</v>
      </c>
      <c r="E306" t="s">
        <v>658</v>
      </c>
      <c r="F306" s="3">
        <v>32020</v>
      </c>
      <c r="G306">
        <v>62709</v>
      </c>
      <c r="H306" t="s">
        <v>865</v>
      </c>
    </row>
    <row r="307" spans="1:8" x14ac:dyDescent="0.35">
      <c r="A307" t="s">
        <v>1285</v>
      </c>
      <c r="B307" t="s">
        <v>1286</v>
      </c>
      <c r="C307" t="s">
        <v>591</v>
      </c>
      <c r="D307" t="s">
        <v>1287</v>
      </c>
      <c r="E307" t="s">
        <v>1288</v>
      </c>
      <c r="F307" s="3">
        <v>41822</v>
      </c>
      <c r="G307">
        <v>916076</v>
      </c>
      <c r="H307" t="s">
        <v>745</v>
      </c>
    </row>
    <row r="308" spans="1:8" x14ac:dyDescent="0.35">
      <c r="A308" t="s">
        <v>1289</v>
      </c>
      <c r="B308" t="s">
        <v>389</v>
      </c>
      <c r="C308" t="s">
        <v>553</v>
      </c>
      <c r="D308" t="s">
        <v>558</v>
      </c>
      <c r="E308" t="s">
        <v>1290</v>
      </c>
      <c r="F308" s="3">
        <v>29767</v>
      </c>
      <c r="G308">
        <v>62996</v>
      </c>
      <c r="H308" t="s">
        <v>897</v>
      </c>
    </row>
    <row r="309" spans="1:8" x14ac:dyDescent="0.35">
      <c r="A309" t="s">
        <v>1291</v>
      </c>
      <c r="B309" t="s">
        <v>148</v>
      </c>
      <c r="C309" t="s">
        <v>583</v>
      </c>
      <c r="D309" t="s">
        <v>938</v>
      </c>
      <c r="E309" t="s">
        <v>1292</v>
      </c>
      <c r="F309" s="3">
        <v>39647</v>
      </c>
      <c r="G309">
        <v>1141391</v>
      </c>
      <c r="H309" t="s">
        <v>774</v>
      </c>
    </row>
    <row r="310" spans="1:8" x14ac:dyDescent="0.35">
      <c r="A310" t="s">
        <v>1293</v>
      </c>
      <c r="B310" t="s">
        <v>95</v>
      </c>
      <c r="C310" t="s">
        <v>628</v>
      </c>
      <c r="D310" t="s">
        <v>629</v>
      </c>
      <c r="E310" t="s">
        <v>724</v>
      </c>
      <c r="F310" s="3">
        <v>44459</v>
      </c>
      <c r="G310">
        <v>891103</v>
      </c>
      <c r="H310" t="s">
        <v>988</v>
      </c>
    </row>
    <row r="311" spans="1:8" x14ac:dyDescent="0.35">
      <c r="A311" t="s">
        <v>1294</v>
      </c>
      <c r="B311" t="s">
        <v>248</v>
      </c>
      <c r="C311" t="s">
        <v>634</v>
      </c>
      <c r="D311" t="s">
        <v>826</v>
      </c>
      <c r="E311" t="s">
        <v>1295</v>
      </c>
      <c r="F311" s="3">
        <v>37700</v>
      </c>
      <c r="G311">
        <v>63754</v>
      </c>
      <c r="H311" t="s">
        <v>1296</v>
      </c>
    </row>
    <row r="312" spans="1:8" x14ac:dyDescent="0.35">
      <c r="A312" t="s">
        <v>1297</v>
      </c>
      <c r="B312" t="s">
        <v>358</v>
      </c>
      <c r="C312" t="s">
        <v>596</v>
      </c>
      <c r="D312" t="s">
        <v>879</v>
      </c>
      <c r="E312" t="s">
        <v>712</v>
      </c>
      <c r="F312" s="3">
        <v>25749</v>
      </c>
      <c r="G312">
        <v>63908</v>
      </c>
      <c r="H312" t="s">
        <v>594</v>
      </c>
    </row>
    <row r="313" spans="1:8" x14ac:dyDescent="0.35">
      <c r="A313" t="s">
        <v>1298</v>
      </c>
      <c r="B313" t="s">
        <v>348</v>
      </c>
      <c r="C313" t="s">
        <v>562</v>
      </c>
      <c r="D313" t="s">
        <v>831</v>
      </c>
      <c r="E313" t="s">
        <v>810</v>
      </c>
      <c r="F313" s="3">
        <v>36173</v>
      </c>
      <c r="G313">
        <v>927653</v>
      </c>
      <c r="H313" t="s">
        <v>1299</v>
      </c>
    </row>
    <row r="314" spans="1:8" x14ac:dyDescent="0.35">
      <c r="A314" t="s">
        <v>1300</v>
      </c>
      <c r="B314" t="s">
        <v>92</v>
      </c>
      <c r="C314" t="s">
        <v>562</v>
      </c>
      <c r="D314" t="s">
        <v>563</v>
      </c>
      <c r="E314" t="s">
        <v>49</v>
      </c>
      <c r="F314" s="3">
        <v>31716</v>
      </c>
      <c r="G314">
        <v>1613103</v>
      </c>
      <c r="H314" t="s">
        <v>731</v>
      </c>
    </row>
    <row r="315" spans="1:8" x14ac:dyDescent="0.35">
      <c r="A315" t="s">
        <v>1301</v>
      </c>
      <c r="B315" t="s">
        <v>442</v>
      </c>
      <c r="C315" t="s">
        <v>562</v>
      </c>
      <c r="D315" t="s">
        <v>792</v>
      </c>
      <c r="E315" t="s">
        <v>1302</v>
      </c>
      <c r="F315" s="3">
        <v>20883</v>
      </c>
      <c r="G315">
        <v>310158</v>
      </c>
      <c r="H315" t="s">
        <v>1148</v>
      </c>
    </row>
    <row r="316" spans="1:8" x14ac:dyDescent="0.35">
      <c r="A316" t="s">
        <v>304</v>
      </c>
      <c r="B316" t="s">
        <v>481</v>
      </c>
      <c r="C316" t="s">
        <v>628</v>
      </c>
      <c r="D316" t="s">
        <v>629</v>
      </c>
      <c r="E316" t="s">
        <v>1303</v>
      </c>
      <c r="F316" s="3">
        <v>41631</v>
      </c>
      <c r="G316">
        <v>1326801</v>
      </c>
      <c r="H316" t="s">
        <v>715</v>
      </c>
    </row>
    <row r="317" spans="1:8" x14ac:dyDescent="0.35">
      <c r="A317" t="s">
        <v>1304</v>
      </c>
      <c r="B317" t="s">
        <v>293</v>
      </c>
      <c r="C317" t="s">
        <v>583</v>
      </c>
      <c r="D317" t="s">
        <v>584</v>
      </c>
      <c r="E317" t="s">
        <v>658</v>
      </c>
      <c r="F317" s="3">
        <v>36871</v>
      </c>
      <c r="G317">
        <v>1099219</v>
      </c>
      <c r="H317" t="s">
        <v>1305</v>
      </c>
    </row>
    <row r="318" spans="1:8" x14ac:dyDescent="0.35">
      <c r="A318" t="s">
        <v>1306</v>
      </c>
      <c r="B318" t="s">
        <v>299</v>
      </c>
      <c r="C318" t="s">
        <v>562</v>
      </c>
      <c r="D318" t="s">
        <v>588</v>
      </c>
      <c r="E318" t="s">
        <v>654</v>
      </c>
      <c r="F318" s="3">
        <v>42619</v>
      </c>
      <c r="G318">
        <v>1037646</v>
      </c>
      <c r="H318" t="s">
        <v>927</v>
      </c>
    </row>
    <row r="319" spans="1:8" x14ac:dyDescent="0.35">
      <c r="A319" t="s">
        <v>1307</v>
      </c>
      <c r="B319" t="s">
        <v>1308</v>
      </c>
      <c r="C319" t="s">
        <v>596</v>
      </c>
      <c r="D319" t="s">
        <v>820</v>
      </c>
      <c r="E319" t="s">
        <v>1309</v>
      </c>
      <c r="F319" s="3">
        <v>42942</v>
      </c>
      <c r="G319">
        <v>789570</v>
      </c>
      <c r="H319" t="s">
        <v>988</v>
      </c>
    </row>
    <row r="320" spans="1:8" x14ac:dyDescent="0.35">
      <c r="A320" t="s">
        <v>1310</v>
      </c>
      <c r="B320" t="s">
        <v>183</v>
      </c>
      <c r="C320" t="s">
        <v>420</v>
      </c>
      <c r="D320" t="s">
        <v>576</v>
      </c>
      <c r="E320" t="s">
        <v>1311</v>
      </c>
      <c r="F320" s="3">
        <v>39332</v>
      </c>
      <c r="G320">
        <v>827054</v>
      </c>
      <c r="H320" t="s">
        <v>571</v>
      </c>
    </row>
    <row r="321" spans="1:8" x14ac:dyDescent="0.35">
      <c r="A321" t="s">
        <v>1312</v>
      </c>
      <c r="B321" t="s">
        <v>157</v>
      </c>
      <c r="C321" t="s">
        <v>420</v>
      </c>
      <c r="D321" t="s">
        <v>576</v>
      </c>
      <c r="E321" t="s">
        <v>1313</v>
      </c>
      <c r="F321" s="3">
        <v>34604</v>
      </c>
      <c r="G321">
        <v>723125</v>
      </c>
      <c r="H321" t="s">
        <v>738</v>
      </c>
    </row>
    <row r="322" spans="1:8" x14ac:dyDescent="0.35">
      <c r="A322" t="s">
        <v>1314</v>
      </c>
      <c r="B322" t="s">
        <v>24</v>
      </c>
      <c r="C322" t="s">
        <v>420</v>
      </c>
      <c r="D322" t="s">
        <v>952</v>
      </c>
      <c r="E322" t="s">
        <v>1315</v>
      </c>
      <c r="F322" s="3">
        <v>34486</v>
      </c>
      <c r="G322">
        <v>789019</v>
      </c>
      <c r="H322" t="s">
        <v>1316</v>
      </c>
    </row>
    <row r="323" spans="1:8" x14ac:dyDescent="0.35">
      <c r="A323" t="s">
        <v>271</v>
      </c>
      <c r="B323" t="s">
        <v>1317</v>
      </c>
      <c r="C323" t="s">
        <v>408</v>
      </c>
      <c r="D323" t="s">
        <v>737</v>
      </c>
      <c r="E323" t="s">
        <v>734</v>
      </c>
      <c r="F323" s="3">
        <v>42706</v>
      </c>
      <c r="G323">
        <v>912595</v>
      </c>
      <c r="H323" t="s">
        <v>702</v>
      </c>
    </row>
    <row r="324" spans="1:8" x14ac:dyDescent="0.35">
      <c r="A324" t="s">
        <v>1318</v>
      </c>
      <c r="B324" t="s">
        <v>252</v>
      </c>
      <c r="C324" t="s">
        <v>562</v>
      </c>
      <c r="D324" t="s">
        <v>567</v>
      </c>
      <c r="E324" t="s">
        <v>602</v>
      </c>
      <c r="F324" s="3">
        <v>44398</v>
      </c>
      <c r="G324">
        <v>1682852</v>
      </c>
      <c r="H324" t="s">
        <v>1264</v>
      </c>
    </row>
    <row r="325" spans="1:8" x14ac:dyDescent="0.35">
      <c r="A325" t="s">
        <v>529</v>
      </c>
      <c r="B325" t="s">
        <v>422</v>
      </c>
      <c r="C325" t="s">
        <v>596</v>
      </c>
      <c r="D325" t="s">
        <v>1319</v>
      </c>
      <c r="E325" t="s">
        <v>1320</v>
      </c>
      <c r="F325" s="3">
        <v>41631</v>
      </c>
      <c r="G325">
        <v>851968</v>
      </c>
      <c r="H325" t="s">
        <v>1321</v>
      </c>
    </row>
    <row r="326" spans="1:8" x14ac:dyDescent="0.35">
      <c r="A326" t="s">
        <v>1322</v>
      </c>
      <c r="B326" t="s">
        <v>138</v>
      </c>
      <c r="C326" t="s">
        <v>562</v>
      </c>
      <c r="D326" t="s">
        <v>856</v>
      </c>
      <c r="E326" t="s">
        <v>1323</v>
      </c>
      <c r="F326" s="3">
        <v>44622</v>
      </c>
      <c r="G326">
        <v>1179929</v>
      </c>
      <c r="H326" t="s">
        <v>681</v>
      </c>
    </row>
    <row r="327" spans="1:8" x14ac:dyDescent="0.35">
      <c r="A327" t="s">
        <v>536</v>
      </c>
      <c r="B327" t="s">
        <v>436</v>
      </c>
      <c r="C327" t="s">
        <v>634</v>
      </c>
      <c r="D327" t="s">
        <v>1324</v>
      </c>
      <c r="E327" t="s">
        <v>712</v>
      </c>
      <c r="F327" s="3">
        <v>27941</v>
      </c>
      <c r="G327">
        <v>24545</v>
      </c>
      <c r="H327" t="s">
        <v>1325</v>
      </c>
    </row>
    <row r="328" spans="1:8" x14ac:dyDescent="0.35">
      <c r="A328" t="s">
        <v>1326</v>
      </c>
      <c r="B328" t="s">
        <v>86</v>
      </c>
      <c r="C328" t="s">
        <v>634</v>
      </c>
      <c r="D328" t="s">
        <v>826</v>
      </c>
      <c r="E328" t="s">
        <v>712</v>
      </c>
      <c r="F328" s="3">
        <v>41184</v>
      </c>
      <c r="G328">
        <v>1103982</v>
      </c>
      <c r="H328" t="s">
        <v>1189</v>
      </c>
    </row>
    <row r="329" spans="1:8" x14ac:dyDescent="0.35">
      <c r="A329" t="s">
        <v>1327</v>
      </c>
      <c r="B329" t="s">
        <v>512</v>
      </c>
      <c r="C329" t="s">
        <v>420</v>
      </c>
      <c r="D329" t="s">
        <v>576</v>
      </c>
      <c r="E329" t="s">
        <v>1328</v>
      </c>
      <c r="F329" s="3">
        <v>44239</v>
      </c>
      <c r="G329">
        <v>1280452</v>
      </c>
      <c r="H329" t="s">
        <v>615</v>
      </c>
    </row>
    <row r="330" spans="1:8" x14ac:dyDescent="0.35">
      <c r="A330" t="s">
        <v>1329</v>
      </c>
      <c r="B330" t="s">
        <v>480</v>
      </c>
      <c r="C330" t="s">
        <v>634</v>
      </c>
      <c r="D330" t="s">
        <v>912</v>
      </c>
      <c r="E330" t="s">
        <v>1330</v>
      </c>
      <c r="F330" s="3">
        <v>41088</v>
      </c>
      <c r="G330">
        <v>865752</v>
      </c>
      <c r="H330" t="s">
        <v>1331</v>
      </c>
    </row>
    <row r="331" spans="1:8" x14ac:dyDescent="0.35">
      <c r="A331" t="s">
        <v>1332</v>
      </c>
      <c r="B331" t="s">
        <v>262</v>
      </c>
      <c r="C331" t="s">
        <v>583</v>
      </c>
      <c r="D331" t="s">
        <v>846</v>
      </c>
      <c r="E331" t="s">
        <v>658</v>
      </c>
      <c r="F331" s="3">
        <v>35977</v>
      </c>
      <c r="G331">
        <v>1059556</v>
      </c>
      <c r="H331" t="s">
        <v>1049</v>
      </c>
    </row>
    <row r="332" spans="1:8" x14ac:dyDescent="0.35">
      <c r="A332" t="s">
        <v>459</v>
      </c>
      <c r="B332" t="s">
        <v>34</v>
      </c>
      <c r="C332" t="s">
        <v>583</v>
      </c>
      <c r="D332" t="s">
        <v>869</v>
      </c>
      <c r="E332" t="s">
        <v>658</v>
      </c>
      <c r="F332" s="3">
        <v>34179</v>
      </c>
      <c r="G332">
        <v>895421</v>
      </c>
      <c r="H332" t="s">
        <v>1186</v>
      </c>
    </row>
    <row r="333" spans="1:8" x14ac:dyDescent="0.35">
      <c r="A333" t="s">
        <v>1333</v>
      </c>
      <c r="B333" t="s">
        <v>1334</v>
      </c>
      <c r="C333" t="s">
        <v>591</v>
      </c>
      <c r="D333" t="s">
        <v>860</v>
      </c>
      <c r="E333" t="s">
        <v>1335</v>
      </c>
      <c r="F333" s="3">
        <v>40812</v>
      </c>
      <c r="G333">
        <v>1285785</v>
      </c>
      <c r="H333" t="s">
        <v>1336</v>
      </c>
    </row>
    <row r="334" spans="1:8" x14ac:dyDescent="0.35">
      <c r="A334" t="s">
        <v>452</v>
      </c>
      <c r="B334" t="s">
        <v>76</v>
      </c>
      <c r="C334" t="s">
        <v>420</v>
      </c>
      <c r="D334" t="s">
        <v>714</v>
      </c>
      <c r="E334" t="s">
        <v>712</v>
      </c>
      <c r="F334" s="3">
        <v>20883</v>
      </c>
      <c r="G334">
        <v>68505</v>
      </c>
      <c r="H334" t="s">
        <v>1337</v>
      </c>
    </row>
    <row r="335" spans="1:8" x14ac:dyDescent="0.35">
      <c r="A335" t="s">
        <v>314</v>
      </c>
      <c r="B335" t="s">
        <v>314</v>
      </c>
      <c r="C335" t="s">
        <v>583</v>
      </c>
      <c r="D335" t="s">
        <v>846</v>
      </c>
      <c r="E335" t="s">
        <v>658</v>
      </c>
      <c r="F335" s="3">
        <v>43194</v>
      </c>
      <c r="G335">
        <v>1408198</v>
      </c>
      <c r="H335" t="s">
        <v>578</v>
      </c>
    </row>
    <row r="336" spans="1:8" x14ac:dyDescent="0.35">
      <c r="A336" t="s">
        <v>1338</v>
      </c>
      <c r="B336" t="s">
        <v>411</v>
      </c>
      <c r="C336" t="s">
        <v>583</v>
      </c>
      <c r="D336" t="s">
        <v>846</v>
      </c>
      <c r="E336" t="s">
        <v>658</v>
      </c>
      <c r="F336" s="3">
        <v>39743</v>
      </c>
      <c r="G336">
        <v>1120193</v>
      </c>
      <c r="H336" t="s">
        <v>833</v>
      </c>
    </row>
    <row r="337" spans="1:8" x14ac:dyDescent="0.35">
      <c r="A337" t="s">
        <v>1339</v>
      </c>
      <c r="B337" t="s">
        <v>202</v>
      </c>
      <c r="C337" t="s">
        <v>420</v>
      </c>
      <c r="D337" t="s">
        <v>700</v>
      </c>
      <c r="E337" t="s">
        <v>574</v>
      </c>
      <c r="F337" s="3">
        <v>36336</v>
      </c>
      <c r="G337">
        <v>1002047</v>
      </c>
      <c r="H337" t="s">
        <v>967</v>
      </c>
    </row>
    <row r="338" spans="1:8" x14ac:dyDescent="0.35">
      <c r="A338" t="s">
        <v>1340</v>
      </c>
      <c r="B338" t="s">
        <v>119</v>
      </c>
      <c r="C338" t="s">
        <v>628</v>
      </c>
      <c r="D338" t="s">
        <v>1262</v>
      </c>
      <c r="E338" t="s">
        <v>1341</v>
      </c>
      <c r="F338" s="3">
        <v>40532</v>
      </c>
      <c r="G338">
        <v>1065280</v>
      </c>
      <c r="H338" t="s">
        <v>615</v>
      </c>
    </row>
    <row r="339" spans="1:8" x14ac:dyDescent="0.35">
      <c r="A339" t="s">
        <v>1342</v>
      </c>
      <c r="B339" t="s">
        <v>509</v>
      </c>
      <c r="C339" t="s">
        <v>591</v>
      </c>
      <c r="D339" t="s">
        <v>1343</v>
      </c>
      <c r="E339" t="s">
        <v>965</v>
      </c>
      <c r="F339" s="3">
        <v>25384</v>
      </c>
      <c r="G339">
        <v>1164727</v>
      </c>
      <c r="H339" t="s">
        <v>1344</v>
      </c>
    </row>
    <row r="340" spans="1:8" x14ac:dyDescent="0.35">
      <c r="A340" t="s">
        <v>1345</v>
      </c>
      <c r="B340" t="s">
        <v>1346</v>
      </c>
      <c r="C340" t="s">
        <v>628</v>
      </c>
      <c r="D340" t="s">
        <v>1347</v>
      </c>
      <c r="E340" t="s">
        <v>658</v>
      </c>
      <c r="F340" s="3">
        <v>41487</v>
      </c>
      <c r="G340">
        <v>1564708</v>
      </c>
      <c r="H340" t="s">
        <v>1348</v>
      </c>
    </row>
    <row r="341" spans="1:8" x14ac:dyDescent="0.35">
      <c r="A341" t="s">
        <v>1349</v>
      </c>
      <c r="B341" t="s">
        <v>1350</v>
      </c>
      <c r="C341" t="s">
        <v>628</v>
      </c>
      <c r="D341" t="s">
        <v>1347</v>
      </c>
      <c r="E341" t="s">
        <v>658</v>
      </c>
      <c r="F341" s="3">
        <v>42265</v>
      </c>
      <c r="G341">
        <v>1564708</v>
      </c>
      <c r="H341" t="s">
        <v>1348</v>
      </c>
    </row>
    <row r="342" spans="1:8" x14ac:dyDescent="0.35">
      <c r="A342" t="s">
        <v>1351</v>
      </c>
      <c r="B342" t="s">
        <v>161</v>
      </c>
      <c r="C342" t="s">
        <v>579</v>
      </c>
      <c r="D342" t="s">
        <v>646</v>
      </c>
      <c r="E342" t="s">
        <v>1352</v>
      </c>
      <c r="F342" s="3">
        <v>27941</v>
      </c>
      <c r="G342">
        <v>753308</v>
      </c>
      <c r="H342" t="s">
        <v>1353</v>
      </c>
    </row>
    <row r="343" spans="1:8" x14ac:dyDescent="0.35">
      <c r="A343" t="s">
        <v>1354</v>
      </c>
      <c r="B343" t="s">
        <v>124</v>
      </c>
      <c r="C343" t="s">
        <v>596</v>
      </c>
      <c r="D343" t="s">
        <v>1273</v>
      </c>
      <c r="E343" t="s">
        <v>1355</v>
      </c>
      <c r="F343" s="3">
        <v>32477</v>
      </c>
      <c r="G343">
        <v>320187</v>
      </c>
      <c r="H343" t="s">
        <v>1356</v>
      </c>
    </row>
    <row r="344" spans="1:8" x14ac:dyDescent="0.35">
      <c r="A344" t="s">
        <v>327</v>
      </c>
      <c r="B344" t="s">
        <v>204</v>
      </c>
      <c r="C344" t="s">
        <v>579</v>
      </c>
      <c r="D344" t="s">
        <v>646</v>
      </c>
      <c r="E344" t="s">
        <v>1357</v>
      </c>
      <c r="F344" s="3">
        <v>36832</v>
      </c>
      <c r="G344">
        <v>1111711</v>
      </c>
      <c r="H344" t="s">
        <v>1098</v>
      </c>
    </row>
    <row r="345" spans="1:8" x14ac:dyDescent="0.35">
      <c r="A345" t="s">
        <v>1358</v>
      </c>
      <c r="B345" t="s">
        <v>494</v>
      </c>
      <c r="C345" t="s">
        <v>553</v>
      </c>
      <c r="D345" t="s">
        <v>995</v>
      </c>
      <c r="E345" t="s">
        <v>1359</v>
      </c>
      <c r="F345" s="3">
        <v>44607</v>
      </c>
      <c r="G345">
        <v>72331</v>
      </c>
      <c r="H345" t="s">
        <v>1186</v>
      </c>
    </row>
    <row r="346" spans="1:8" x14ac:dyDescent="0.35">
      <c r="A346" t="s">
        <v>1360</v>
      </c>
      <c r="B346" t="s">
        <v>1361</v>
      </c>
      <c r="C346" t="s">
        <v>553</v>
      </c>
      <c r="D346" t="s">
        <v>955</v>
      </c>
      <c r="E346" t="s">
        <v>720</v>
      </c>
      <c r="F346" s="3">
        <v>20883</v>
      </c>
      <c r="G346">
        <v>702165</v>
      </c>
      <c r="H346" t="s">
        <v>1362</v>
      </c>
    </row>
    <row r="347" spans="1:8" x14ac:dyDescent="0.35">
      <c r="A347" t="s">
        <v>1363</v>
      </c>
      <c r="B347" t="s">
        <v>308</v>
      </c>
      <c r="C347" t="s">
        <v>583</v>
      </c>
      <c r="D347" t="s">
        <v>671</v>
      </c>
      <c r="E347" t="s">
        <v>712</v>
      </c>
      <c r="F347" s="3">
        <v>35825</v>
      </c>
      <c r="G347">
        <v>73124</v>
      </c>
      <c r="H347" t="s">
        <v>1296</v>
      </c>
    </row>
    <row r="348" spans="1:8" x14ac:dyDescent="0.35">
      <c r="A348" t="s">
        <v>1364</v>
      </c>
      <c r="B348" t="s">
        <v>15</v>
      </c>
      <c r="C348" t="s">
        <v>553</v>
      </c>
      <c r="D348" t="s">
        <v>743</v>
      </c>
      <c r="E348" t="s">
        <v>1365</v>
      </c>
      <c r="F348" s="3">
        <v>20883</v>
      </c>
      <c r="G348">
        <v>1133421</v>
      </c>
      <c r="H348" t="s">
        <v>1366</v>
      </c>
    </row>
    <row r="349" spans="1:8" x14ac:dyDescent="0.35">
      <c r="A349" t="s">
        <v>1367</v>
      </c>
      <c r="B349" t="s">
        <v>1368</v>
      </c>
      <c r="C349" t="s">
        <v>596</v>
      </c>
      <c r="D349" t="s">
        <v>597</v>
      </c>
      <c r="E349" t="s">
        <v>835</v>
      </c>
      <c r="F349" s="3">
        <v>43021</v>
      </c>
      <c r="G349">
        <v>1513761</v>
      </c>
      <c r="H349" t="s">
        <v>1369</v>
      </c>
    </row>
    <row r="350" spans="1:8" x14ac:dyDescent="0.35">
      <c r="A350" t="s">
        <v>180</v>
      </c>
      <c r="B350" t="s">
        <v>244</v>
      </c>
      <c r="C350" t="s">
        <v>579</v>
      </c>
      <c r="D350" t="s">
        <v>580</v>
      </c>
      <c r="E350" t="s">
        <v>697</v>
      </c>
      <c r="F350" s="3">
        <v>40207</v>
      </c>
      <c r="G350">
        <v>1013871</v>
      </c>
      <c r="H350" t="s">
        <v>967</v>
      </c>
    </row>
    <row r="351" spans="1:8" x14ac:dyDescent="0.35">
      <c r="A351" t="s">
        <v>1370</v>
      </c>
      <c r="B351" t="s">
        <v>311</v>
      </c>
      <c r="C351" t="s">
        <v>591</v>
      </c>
      <c r="D351" t="s">
        <v>1371</v>
      </c>
      <c r="E351" t="s">
        <v>606</v>
      </c>
      <c r="F351" s="3">
        <v>31167</v>
      </c>
      <c r="G351">
        <v>73309</v>
      </c>
      <c r="H351" t="s">
        <v>594</v>
      </c>
    </row>
    <row r="352" spans="1:8" x14ac:dyDescent="0.35">
      <c r="A352" t="s">
        <v>1372</v>
      </c>
      <c r="B352" t="s">
        <v>198</v>
      </c>
      <c r="C352" t="s">
        <v>420</v>
      </c>
      <c r="D352" t="s">
        <v>576</v>
      </c>
      <c r="E352" t="s">
        <v>577</v>
      </c>
      <c r="F352" s="3">
        <v>37225</v>
      </c>
      <c r="G352">
        <v>1045810</v>
      </c>
      <c r="H352" t="s">
        <v>745</v>
      </c>
    </row>
    <row r="353" spans="1:8" x14ac:dyDescent="0.35">
      <c r="A353" t="s">
        <v>1373</v>
      </c>
      <c r="B353" t="s">
        <v>341</v>
      </c>
      <c r="C353" t="s">
        <v>596</v>
      </c>
      <c r="D353" t="s">
        <v>1003</v>
      </c>
      <c r="E353" t="s">
        <v>1254</v>
      </c>
      <c r="F353" s="3">
        <v>43734</v>
      </c>
      <c r="G353">
        <v>906163</v>
      </c>
      <c r="H353" t="s">
        <v>681</v>
      </c>
    </row>
    <row r="354" spans="1:8" x14ac:dyDescent="0.35">
      <c r="A354" t="s">
        <v>1374</v>
      </c>
      <c r="B354" t="s">
        <v>155</v>
      </c>
      <c r="C354" t="s">
        <v>420</v>
      </c>
      <c r="D354" t="s">
        <v>576</v>
      </c>
      <c r="E354" t="s">
        <v>176</v>
      </c>
      <c r="F354" s="3">
        <v>44277</v>
      </c>
      <c r="G354">
        <v>1413447</v>
      </c>
      <c r="H354" t="s">
        <v>1375</v>
      </c>
    </row>
    <row r="355" spans="1:8" x14ac:dyDescent="0.35">
      <c r="A355" t="s">
        <v>1376</v>
      </c>
      <c r="B355" t="s">
        <v>140</v>
      </c>
      <c r="C355" t="s">
        <v>596</v>
      </c>
      <c r="D355" t="s">
        <v>733</v>
      </c>
      <c r="E355" t="s">
        <v>1377</v>
      </c>
      <c r="F355" s="3">
        <v>39899</v>
      </c>
      <c r="G355">
        <v>898173</v>
      </c>
      <c r="H355" t="s">
        <v>1378</v>
      </c>
    </row>
    <row r="356" spans="1:8" x14ac:dyDescent="0.35">
      <c r="A356" t="s">
        <v>1379</v>
      </c>
      <c r="B356" t="s">
        <v>500</v>
      </c>
      <c r="C356" t="s">
        <v>695</v>
      </c>
      <c r="D356" t="s">
        <v>696</v>
      </c>
      <c r="E356" t="s">
        <v>697</v>
      </c>
      <c r="F356" s="3">
        <v>20883</v>
      </c>
      <c r="G356">
        <v>797468</v>
      </c>
      <c r="H356" t="s">
        <v>1013</v>
      </c>
    </row>
    <row r="357" spans="1:8" x14ac:dyDescent="0.35">
      <c r="A357" t="s">
        <v>1380</v>
      </c>
      <c r="B357" t="s">
        <v>1381</v>
      </c>
      <c r="C357" t="s">
        <v>553</v>
      </c>
      <c r="D357" t="s">
        <v>1197</v>
      </c>
      <c r="E357" t="s">
        <v>1382</v>
      </c>
      <c r="F357" s="3">
        <v>43808</v>
      </c>
      <c r="G357">
        <v>878927</v>
      </c>
      <c r="H357" t="s">
        <v>652</v>
      </c>
    </row>
    <row r="358" spans="1:8" x14ac:dyDescent="0.35">
      <c r="A358" t="s">
        <v>1383</v>
      </c>
      <c r="B358" t="s">
        <v>453</v>
      </c>
      <c r="C358" t="s">
        <v>628</v>
      </c>
      <c r="D358" t="s">
        <v>1181</v>
      </c>
      <c r="E358" t="s">
        <v>658</v>
      </c>
      <c r="F358" s="3">
        <v>35795</v>
      </c>
      <c r="G358">
        <v>29989</v>
      </c>
      <c r="H358" t="s">
        <v>988</v>
      </c>
    </row>
    <row r="359" spans="1:8" x14ac:dyDescent="0.35">
      <c r="A359" t="s">
        <v>381</v>
      </c>
      <c r="B359" t="s">
        <v>410</v>
      </c>
      <c r="C359" t="s">
        <v>420</v>
      </c>
      <c r="D359" t="s">
        <v>576</v>
      </c>
      <c r="E359" t="s">
        <v>1097</v>
      </c>
      <c r="F359" s="3">
        <v>44733</v>
      </c>
      <c r="G359">
        <v>1097864</v>
      </c>
      <c r="H359" t="s">
        <v>589</v>
      </c>
    </row>
    <row r="360" spans="1:8" x14ac:dyDescent="0.35">
      <c r="A360" t="s">
        <v>1384</v>
      </c>
      <c r="B360" t="s">
        <v>1385</v>
      </c>
      <c r="C360" t="s">
        <v>695</v>
      </c>
      <c r="D360" t="s">
        <v>1231</v>
      </c>
      <c r="E360" t="s">
        <v>1386</v>
      </c>
      <c r="F360" s="3">
        <v>40252</v>
      </c>
      <c r="G360">
        <v>1039684</v>
      </c>
      <c r="H360" t="s">
        <v>655</v>
      </c>
    </row>
    <row r="361" spans="1:8" x14ac:dyDescent="0.35">
      <c r="A361" t="s">
        <v>1387</v>
      </c>
      <c r="B361" t="s">
        <v>109</v>
      </c>
      <c r="C361" t="s">
        <v>420</v>
      </c>
      <c r="D361" t="s">
        <v>573</v>
      </c>
      <c r="E361" t="s">
        <v>953</v>
      </c>
      <c r="F361" s="3">
        <v>32751</v>
      </c>
      <c r="G361">
        <v>1341439</v>
      </c>
      <c r="H361" t="s">
        <v>702</v>
      </c>
    </row>
    <row r="362" spans="1:8" x14ac:dyDescent="0.35">
      <c r="A362" t="s">
        <v>423</v>
      </c>
      <c r="B362" t="s">
        <v>476</v>
      </c>
      <c r="C362" t="s">
        <v>553</v>
      </c>
      <c r="D362" t="s">
        <v>995</v>
      </c>
      <c r="E362" t="s">
        <v>1388</v>
      </c>
      <c r="F362" s="3">
        <v>43924</v>
      </c>
      <c r="G362">
        <v>1781335</v>
      </c>
      <c r="H362" t="s">
        <v>1389</v>
      </c>
    </row>
    <row r="363" spans="1:8" x14ac:dyDescent="0.35">
      <c r="A363" t="s">
        <v>1390</v>
      </c>
      <c r="B363" t="s">
        <v>464</v>
      </c>
      <c r="C363" t="s">
        <v>553</v>
      </c>
      <c r="D363" t="s">
        <v>844</v>
      </c>
      <c r="E363" t="s">
        <v>511</v>
      </c>
      <c r="F363" s="3">
        <v>29586</v>
      </c>
      <c r="G363">
        <v>75362</v>
      </c>
      <c r="H363" t="s">
        <v>865</v>
      </c>
    </row>
    <row r="364" spans="1:8" x14ac:dyDescent="0.35">
      <c r="A364" t="s">
        <v>1391</v>
      </c>
      <c r="B364" t="s">
        <v>462</v>
      </c>
      <c r="C364" t="s">
        <v>591</v>
      </c>
      <c r="D364" t="s">
        <v>642</v>
      </c>
      <c r="E364" t="s">
        <v>1165</v>
      </c>
      <c r="F364" s="3">
        <v>42942</v>
      </c>
      <c r="G364">
        <v>75677</v>
      </c>
      <c r="H364" t="s">
        <v>1109</v>
      </c>
    </row>
    <row r="365" spans="1:8" x14ac:dyDescent="0.35">
      <c r="A365" t="s">
        <v>1392</v>
      </c>
      <c r="B365" t="s">
        <v>55</v>
      </c>
      <c r="C365" t="s">
        <v>420</v>
      </c>
      <c r="D365" t="s">
        <v>952</v>
      </c>
      <c r="E365" t="s">
        <v>577</v>
      </c>
      <c r="F365" s="3">
        <v>45097</v>
      </c>
      <c r="G365">
        <v>1327567</v>
      </c>
      <c r="H365" t="s">
        <v>1044</v>
      </c>
    </row>
    <row r="366" spans="1:8" x14ac:dyDescent="0.35">
      <c r="A366" t="s">
        <v>1393</v>
      </c>
      <c r="B366" t="s">
        <v>513</v>
      </c>
      <c r="C366" t="s">
        <v>628</v>
      </c>
      <c r="D366" t="s">
        <v>1262</v>
      </c>
      <c r="E366" t="s">
        <v>658</v>
      </c>
      <c r="F366" s="3">
        <v>34607</v>
      </c>
      <c r="G366">
        <v>813828</v>
      </c>
      <c r="H366" t="s">
        <v>1394</v>
      </c>
    </row>
    <row r="367" spans="1:8" x14ac:dyDescent="0.35">
      <c r="A367" t="s">
        <v>1395</v>
      </c>
      <c r="B367" t="s">
        <v>397</v>
      </c>
      <c r="C367" t="s">
        <v>553</v>
      </c>
      <c r="D367" t="s">
        <v>995</v>
      </c>
      <c r="E367" t="s">
        <v>1221</v>
      </c>
      <c r="F367" s="3">
        <v>31381</v>
      </c>
      <c r="G367">
        <v>76334</v>
      </c>
      <c r="H367" t="s">
        <v>621</v>
      </c>
    </row>
    <row r="368" spans="1:8" x14ac:dyDescent="0.35">
      <c r="A368" t="s">
        <v>1396</v>
      </c>
      <c r="B368" t="s">
        <v>53</v>
      </c>
      <c r="C368" t="s">
        <v>553</v>
      </c>
      <c r="D368" t="s">
        <v>729</v>
      </c>
      <c r="E368" t="s">
        <v>1397</v>
      </c>
      <c r="F368" s="3">
        <v>36069</v>
      </c>
      <c r="G368">
        <v>723531</v>
      </c>
      <c r="H368" t="s">
        <v>833</v>
      </c>
    </row>
    <row r="369" spans="1:8" x14ac:dyDescent="0.35">
      <c r="A369" t="s">
        <v>1398</v>
      </c>
      <c r="B369" t="s">
        <v>260</v>
      </c>
      <c r="C369" t="s">
        <v>553</v>
      </c>
      <c r="D369" t="s">
        <v>729</v>
      </c>
      <c r="E369" t="s">
        <v>977</v>
      </c>
      <c r="F369" s="3">
        <v>43858</v>
      </c>
      <c r="G369">
        <v>1590955</v>
      </c>
      <c r="H369" t="s">
        <v>603</v>
      </c>
    </row>
    <row r="370" spans="1:8" x14ac:dyDescent="0.35">
      <c r="A370" t="s">
        <v>1399</v>
      </c>
      <c r="B370" t="s">
        <v>12</v>
      </c>
      <c r="C370" t="s">
        <v>583</v>
      </c>
      <c r="D370" t="s">
        <v>938</v>
      </c>
      <c r="E370" t="s">
        <v>574</v>
      </c>
      <c r="F370" s="3">
        <v>42205</v>
      </c>
      <c r="G370">
        <v>1633917</v>
      </c>
      <c r="H370" t="s">
        <v>603</v>
      </c>
    </row>
    <row r="371" spans="1:8" x14ac:dyDescent="0.35">
      <c r="A371" t="s">
        <v>1400</v>
      </c>
      <c r="B371" t="s">
        <v>297</v>
      </c>
      <c r="C371" t="s">
        <v>553</v>
      </c>
      <c r="D371" t="s">
        <v>995</v>
      </c>
      <c r="E371" t="s">
        <v>1401</v>
      </c>
      <c r="F371" s="3">
        <v>41183</v>
      </c>
      <c r="G371">
        <v>77360</v>
      </c>
      <c r="H371" t="s">
        <v>774</v>
      </c>
    </row>
    <row r="372" spans="1:8" x14ac:dyDescent="0.35">
      <c r="A372" t="s">
        <v>360</v>
      </c>
      <c r="B372" t="s">
        <v>4</v>
      </c>
      <c r="C372" t="s">
        <v>634</v>
      </c>
      <c r="D372" t="s">
        <v>912</v>
      </c>
      <c r="E372" t="s">
        <v>1402</v>
      </c>
      <c r="F372" s="3">
        <v>20883</v>
      </c>
      <c r="G372">
        <v>77476</v>
      </c>
      <c r="H372" t="s">
        <v>1179</v>
      </c>
    </row>
    <row r="373" spans="1:8" x14ac:dyDescent="0.35">
      <c r="A373" t="s">
        <v>1403</v>
      </c>
      <c r="B373" t="s">
        <v>44</v>
      </c>
      <c r="C373" t="s">
        <v>562</v>
      </c>
      <c r="D373" t="s">
        <v>792</v>
      </c>
      <c r="E373" t="s">
        <v>658</v>
      </c>
      <c r="F373" s="3">
        <v>20883</v>
      </c>
      <c r="G373">
        <v>78003</v>
      </c>
      <c r="H373" t="s">
        <v>1404</v>
      </c>
    </row>
    <row r="374" spans="1:8" x14ac:dyDescent="0.35">
      <c r="A374" t="s">
        <v>1405</v>
      </c>
      <c r="B374" t="s">
        <v>88</v>
      </c>
      <c r="C374" t="s">
        <v>579</v>
      </c>
      <c r="D374" t="s">
        <v>646</v>
      </c>
      <c r="E374" t="s">
        <v>598</v>
      </c>
      <c r="F374" s="3">
        <v>44837</v>
      </c>
      <c r="G374">
        <v>1004980</v>
      </c>
      <c r="H374" t="s">
        <v>865</v>
      </c>
    </row>
    <row r="375" spans="1:8" x14ac:dyDescent="0.35">
      <c r="A375" t="s">
        <v>1406</v>
      </c>
      <c r="B375" t="s">
        <v>228</v>
      </c>
      <c r="C375" t="s">
        <v>634</v>
      </c>
      <c r="D375" t="s">
        <v>635</v>
      </c>
      <c r="E375" t="s">
        <v>658</v>
      </c>
      <c r="F375" s="3">
        <v>39538</v>
      </c>
      <c r="G375">
        <v>1413329</v>
      </c>
      <c r="H375" t="s">
        <v>1407</v>
      </c>
    </row>
    <row r="376" spans="1:8" x14ac:dyDescent="0.35">
      <c r="A376" t="s">
        <v>1408</v>
      </c>
      <c r="B376" t="s">
        <v>367</v>
      </c>
      <c r="C376" t="s">
        <v>695</v>
      </c>
      <c r="D376" t="s">
        <v>1280</v>
      </c>
      <c r="E376" t="s">
        <v>697</v>
      </c>
      <c r="F376" s="3">
        <v>41030</v>
      </c>
      <c r="G376">
        <v>1534701</v>
      </c>
      <c r="H376" t="s">
        <v>1409</v>
      </c>
    </row>
    <row r="377" spans="1:8" x14ac:dyDescent="0.35">
      <c r="A377" t="s">
        <v>1410</v>
      </c>
      <c r="B377" t="s">
        <v>310</v>
      </c>
      <c r="C377" t="s">
        <v>579</v>
      </c>
      <c r="D377" t="s">
        <v>646</v>
      </c>
      <c r="E377" t="s">
        <v>1097</v>
      </c>
      <c r="F377" s="3">
        <v>36437</v>
      </c>
      <c r="G377">
        <v>764622</v>
      </c>
      <c r="H377" t="s">
        <v>637</v>
      </c>
    </row>
    <row r="378" spans="1:8" x14ac:dyDescent="0.35">
      <c r="A378" t="s">
        <v>120</v>
      </c>
      <c r="B378" t="s">
        <v>369</v>
      </c>
      <c r="C378" t="s">
        <v>583</v>
      </c>
      <c r="D378" t="s">
        <v>901</v>
      </c>
      <c r="E378" t="s">
        <v>1033</v>
      </c>
      <c r="F378" s="3">
        <v>32263</v>
      </c>
      <c r="G378">
        <v>713676</v>
      </c>
      <c r="H378" t="s">
        <v>1411</v>
      </c>
    </row>
    <row r="379" spans="1:8" x14ac:dyDescent="0.35">
      <c r="A379" t="s">
        <v>1412</v>
      </c>
      <c r="B379" t="s">
        <v>1413</v>
      </c>
      <c r="C379" t="s">
        <v>596</v>
      </c>
      <c r="D379" t="s">
        <v>1114</v>
      </c>
      <c r="E379" t="s">
        <v>1414</v>
      </c>
      <c r="F379" s="3">
        <v>44111</v>
      </c>
      <c r="G379">
        <v>945841</v>
      </c>
      <c r="H379" t="s">
        <v>745</v>
      </c>
    </row>
    <row r="380" spans="1:8" x14ac:dyDescent="0.35">
      <c r="A380" t="s">
        <v>323</v>
      </c>
      <c r="B380" t="s">
        <v>362</v>
      </c>
      <c r="C380" t="s">
        <v>591</v>
      </c>
      <c r="D380" t="s">
        <v>605</v>
      </c>
      <c r="E380" t="s">
        <v>1033</v>
      </c>
      <c r="F380" s="3">
        <v>20883</v>
      </c>
      <c r="G380">
        <v>79879</v>
      </c>
      <c r="H380" t="s">
        <v>1081</v>
      </c>
    </row>
    <row r="381" spans="1:8" x14ac:dyDescent="0.35">
      <c r="A381" t="s">
        <v>510</v>
      </c>
      <c r="B381" t="s">
        <v>315</v>
      </c>
      <c r="C381" t="s">
        <v>579</v>
      </c>
      <c r="D381" t="s">
        <v>619</v>
      </c>
      <c r="E381" t="s">
        <v>593</v>
      </c>
      <c r="F381" s="3">
        <v>37165</v>
      </c>
      <c r="G381">
        <v>922224</v>
      </c>
      <c r="H381" t="s">
        <v>1013</v>
      </c>
    </row>
    <row r="382" spans="1:8" x14ac:dyDescent="0.35">
      <c r="A382" t="s">
        <v>1415</v>
      </c>
      <c r="B382" t="s">
        <v>129</v>
      </c>
      <c r="C382" t="s">
        <v>583</v>
      </c>
      <c r="D382" t="s">
        <v>584</v>
      </c>
      <c r="E382" t="s">
        <v>1416</v>
      </c>
      <c r="F382" s="3">
        <v>37459</v>
      </c>
      <c r="G382">
        <v>1126328</v>
      </c>
      <c r="H382" t="s">
        <v>877</v>
      </c>
    </row>
    <row r="383" spans="1:8" x14ac:dyDescent="0.35">
      <c r="A383" t="s">
        <v>412</v>
      </c>
      <c r="B383" t="s">
        <v>87</v>
      </c>
      <c r="C383" t="s">
        <v>634</v>
      </c>
      <c r="D383" t="s">
        <v>1042</v>
      </c>
      <c r="E383" t="s">
        <v>1074</v>
      </c>
      <c r="F383" s="3">
        <v>20883</v>
      </c>
      <c r="G383">
        <v>80424</v>
      </c>
      <c r="H383" t="s">
        <v>974</v>
      </c>
    </row>
    <row r="384" spans="1:8" x14ac:dyDescent="0.35">
      <c r="A384" t="s">
        <v>1417</v>
      </c>
      <c r="B384" t="s">
        <v>1418</v>
      </c>
      <c r="C384" t="s">
        <v>583</v>
      </c>
      <c r="D384" t="s">
        <v>623</v>
      </c>
      <c r="E384" t="s">
        <v>1419</v>
      </c>
      <c r="F384" s="3">
        <v>35646</v>
      </c>
      <c r="G384">
        <v>80661</v>
      </c>
      <c r="H384" t="s">
        <v>1420</v>
      </c>
    </row>
    <row r="385" spans="1:8" x14ac:dyDescent="0.35">
      <c r="A385" t="s">
        <v>1421</v>
      </c>
      <c r="B385" t="s">
        <v>375</v>
      </c>
      <c r="C385" t="s">
        <v>408</v>
      </c>
      <c r="D385" t="s">
        <v>1422</v>
      </c>
      <c r="E385" t="s">
        <v>598</v>
      </c>
      <c r="F385" s="3">
        <v>37819</v>
      </c>
      <c r="G385">
        <v>1045609</v>
      </c>
      <c r="H385" t="s">
        <v>990</v>
      </c>
    </row>
    <row r="386" spans="1:8" x14ac:dyDescent="0.35">
      <c r="A386" t="s">
        <v>1423</v>
      </c>
      <c r="B386" t="s">
        <v>61</v>
      </c>
      <c r="C386" t="s">
        <v>583</v>
      </c>
      <c r="D386" t="s">
        <v>584</v>
      </c>
      <c r="E386" t="s">
        <v>1424</v>
      </c>
      <c r="F386" s="3">
        <v>37459</v>
      </c>
      <c r="G386">
        <v>1137774</v>
      </c>
      <c r="H386" t="s">
        <v>1425</v>
      </c>
    </row>
    <row r="387" spans="1:8" x14ac:dyDescent="0.35">
      <c r="A387" t="s">
        <v>1426</v>
      </c>
      <c r="B387" t="s">
        <v>1427</v>
      </c>
      <c r="C387" t="s">
        <v>579</v>
      </c>
      <c r="D387" t="s">
        <v>619</v>
      </c>
      <c r="E387" t="s">
        <v>1424</v>
      </c>
      <c r="F387" s="3">
        <v>20883</v>
      </c>
      <c r="G387">
        <v>788784</v>
      </c>
      <c r="H387" t="s">
        <v>1085</v>
      </c>
    </row>
    <row r="388" spans="1:8" x14ac:dyDescent="0.35">
      <c r="A388" t="s">
        <v>329</v>
      </c>
      <c r="B388" t="s">
        <v>329</v>
      </c>
      <c r="C388" t="s">
        <v>420</v>
      </c>
      <c r="D388" t="s">
        <v>573</v>
      </c>
      <c r="E388" t="s">
        <v>664</v>
      </c>
      <c r="F388" s="3">
        <v>44306</v>
      </c>
      <c r="G388">
        <v>857005</v>
      </c>
      <c r="H388" t="s">
        <v>637</v>
      </c>
    </row>
    <row r="389" spans="1:8" x14ac:dyDescent="0.35">
      <c r="A389" t="s">
        <v>1428</v>
      </c>
      <c r="B389" t="s">
        <v>142</v>
      </c>
      <c r="C389" t="s">
        <v>408</v>
      </c>
      <c r="D389" t="s">
        <v>1055</v>
      </c>
      <c r="E389" t="s">
        <v>1429</v>
      </c>
      <c r="F389" s="3">
        <v>38583</v>
      </c>
      <c r="G389">
        <v>1393311</v>
      </c>
      <c r="H389" t="s">
        <v>836</v>
      </c>
    </row>
    <row r="390" spans="1:8" x14ac:dyDescent="0.35">
      <c r="A390" t="s">
        <v>1430</v>
      </c>
      <c r="B390" t="s">
        <v>520</v>
      </c>
      <c r="C390" t="s">
        <v>596</v>
      </c>
      <c r="D390" t="s">
        <v>1003</v>
      </c>
      <c r="E390" t="s">
        <v>720</v>
      </c>
      <c r="F390" s="3">
        <v>30802</v>
      </c>
      <c r="G390">
        <v>822416</v>
      </c>
      <c r="H390" t="s">
        <v>1061</v>
      </c>
    </row>
    <row r="391" spans="1:8" x14ac:dyDescent="0.35">
      <c r="A391" t="s">
        <v>1431</v>
      </c>
      <c r="B391" t="s">
        <v>303</v>
      </c>
      <c r="C391" t="s">
        <v>420</v>
      </c>
      <c r="D391" t="s">
        <v>576</v>
      </c>
      <c r="E391" t="s">
        <v>1432</v>
      </c>
      <c r="F391" s="3">
        <v>42166</v>
      </c>
      <c r="G391">
        <v>1604778</v>
      </c>
      <c r="H391" t="s">
        <v>1140</v>
      </c>
    </row>
    <row r="392" spans="1:8" x14ac:dyDescent="0.35">
      <c r="A392" t="s">
        <v>1433</v>
      </c>
      <c r="B392" t="s">
        <v>1434</v>
      </c>
      <c r="C392" t="s">
        <v>553</v>
      </c>
      <c r="D392" t="s">
        <v>1205</v>
      </c>
      <c r="E392" t="s">
        <v>697</v>
      </c>
      <c r="F392" s="3">
        <v>39995</v>
      </c>
      <c r="G392">
        <v>1050915</v>
      </c>
      <c r="H392" t="s">
        <v>615</v>
      </c>
    </row>
    <row r="393" spans="1:8" x14ac:dyDescent="0.35">
      <c r="A393" t="s">
        <v>1435</v>
      </c>
      <c r="B393" t="s">
        <v>246</v>
      </c>
      <c r="C393" t="s">
        <v>420</v>
      </c>
      <c r="D393" t="s">
        <v>576</v>
      </c>
      <c r="E393" t="s">
        <v>979</v>
      </c>
      <c r="F393" s="3">
        <v>36363</v>
      </c>
      <c r="G393">
        <v>804328</v>
      </c>
      <c r="H393" t="s">
        <v>637</v>
      </c>
    </row>
    <row r="394" spans="1:8" x14ac:dyDescent="0.35">
      <c r="A394" t="s">
        <v>1436</v>
      </c>
      <c r="B394" t="s">
        <v>47</v>
      </c>
      <c r="C394" t="s">
        <v>562</v>
      </c>
      <c r="D394" t="s">
        <v>888</v>
      </c>
      <c r="E394" t="s">
        <v>1437</v>
      </c>
      <c r="F394" s="3">
        <v>37602</v>
      </c>
      <c r="G394">
        <v>1022079</v>
      </c>
      <c r="H394" t="s">
        <v>705</v>
      </c>
    </row>
    <row r="395" spans="1:8" x14ac:dyDescent="0.35">
      <c r="A395" t="s">
        <v>1438</v>
      </c>
      <c r="B395" t="s">
        <v>320</v>
      </c>
      <c r="C395" t="s">
        <v>596</v>
      </c>
      <c r="D395" t="s">
        <v>1273</v>
      </c>
      <c r="E395" t="s">
        <v>658</v>
      </c>
      <c r="F395" s="3">
        <v>39115</v>
      </c>
      <c r="G395">
        <v>1037038</v>
      </c>
      <c r="H395" t="s">
        <v>705</v>
      </c>
    </row>
    <row r="396" spans="1:8" x14ac:dyDescent="0.35">
      <c r="A396" t="s">
        <v>1439</v>
      </c>
      <c r="B396" t="s">
        <v>251</v>
      </c>
      <c r="C396" t="s">
        <v>583</v>
      </c>
      <c r="D396" t="s">
        <v>869</v>
      </c>
      <c r="E396" t="s">
        <v>1201</v>
      </c>
      <c r="F396" s="3">
        <v>42814</v>
      </c>
      <c r="G396">
        <v>720005</v>
      </c>
      <c r="H396" t="s">
        <v>800</v>
      </c>
    </row>
    <row r="397" spans="1:8" x14ac:dyDescent="0.35">
      <c r="A397" t="s">
        <v>274</v>
      </c>
      <c r="B397" t="s">
        <v>469</v>
      </c>
      <c r="C397" t="s">
        <v>553</v>
      </c>
      <c r="D397" t="s">
        <v>743</v>
      </c>
      <c r="E397" t="s">
        <v>1440</v>
      </c>
      <c r="F397" s="3">
        <v>20883</v>
      </c>
      <c r="G397">
        <v>101829</v>
      </c>
      <c r="H397" t="s">
        <v>1441</v>
      </c>
    </row>
    <row r="398" spans="1:8" x14ac:dyDescent="0.35">
      <c r="A398" t="s">
        <v>1442</v>
      </c>
      <c r="B398" t="s">
        <v>405</v>
      </c>
      <c r="C398" t="s">
        <v>408</v>
      </c>
      <c r="D398" t="s">
        <v>1068</v>
      </c>
      <c r="E398" t="s">
        <v>979</v>
      </c>
      <c r="F398" s="3">
        <v>42101</v>
      </c>
      <c r="G398">
        <v>726728</v>
      </c>
      <c r="H398" t="s">
        <v>578</v>
      </c>
    </row>
    <row r="399" spans="1:8" x14ac:dyDescent="0.35">
      <c r="A399" t="s">
        <v>1443</v>
      </c>
      <c r="B399" t="s">
        <v>465</v>
      </c>
      <c r="C399" t="s">
        <v>408</v>
      </c>
      <c r="D399" t="s">
        <v>1068</v>
      </c>
      <c r="E399" t="s">
        <v>956</v>
      </c>
      <c r="F399" s="3">
        <v>42796</v>
      </c>
      <c r="G399">
        <v>910606</v>
      </c>
      <c r="H399" t="s">
        <v>760</v>
      </c>
    </row>
    <row r="400" spans="1:8" x14ac:dyDescent="0.35">
      <c r="A400" t="s">
        <v>1444</v>
      </c>
      <c r="B400" t="s">
        <v>179</v>
      </c>
      <c r="C400" t="s">
        <v>562</v>
      </c>
      <c r="D400" t="s">
        <v>567</v>
      </c>
      <c r="E400" t="s">
        <v>1445</v>
      </c>
      <c r="F400" s="3">
        <v>41395</v>
      </c>
      <c r="G400">
        <v>872589</v>
      </c>
      <c r="H400" t="s">
        <v>782</v>
      </c>
    </row>
    <row r="401" spans="1:8" x14ac:dyDescent="0.35">
      <c r="A401" t="s">
        <v>1446</v>
      </c>
      <c r="B401" t="s">
        <v>36</v>
      </c>
      <c r="C401" t="s">
        <v>583</v>
      </c>
      <c r="D401" t="s">
        <v>901</v>
      </c>
      <c r="E401" t="s">
        <v>1447</v>
      </c>
      <c r="F401" s="3">
        <v>36035</v>
      </c>
      <c r="G401">
        <v>1281761</v>
      </c>
      <c r="H401" t="s">
        <v>833</v>
      </c>
    </row>
    <row r="402" spans="1:8" x14ac:dyDescent="0.35">
      <c r="A402" t="s">
        <v>1448</v>
      </c>
      <c r="B402" t="s">
        <v>322</v>
      </c>
      <c r="C402" t="s">
        <v>553</v>
      </c>
      <c r="D402" t="s">
        <v>1449</v>
      </c>
      <c r="E402" t="s">
        <v>1097</v>
      </c>
      <c r="F402" s="3">
        <v>39787</v>
      </c>
      <c r="G402">
        <v>1060391</v>
      </c>
      <c r="H402" t="s">
        <v>1450</v>
      </c>
    </row>
    <row r="403" spans="1:8" x14ac:dyDescent="0.35">
      <c r="A403" t="s">
        <v>1451</v>
      </c>
      <c r="B403" t="s">
        <v>68</v>
      </c>
      <c r="C403" t="s">
        <v>562</v>
      </c>
      <c r="D403" t="s">
        <v>563</v>
      </c>
      <c r="E403" t="s">
        <v>979</v>
      </c>
      <c r="F403" s="3">
        <v>42942</v>
      </c>
      <c r="G403">
        <v>943819</v>
      </c>
      <c r="H403" t="s">
        <v>571</v>
      </c>
    </row>
    <row r="404" spans="1:8" x14ac:dyDescent="0.35">
      <c r="A404" t="s">
        <v>1452</v>
      </c>
      <c r="B404" t="s">
        <v>370</v>
      </c>
      <c r="C404" t="s">
        <v>562</v>
      </c>
      <c r="D404" t="s">
        <v>563</v>
      </c>
      <c r="E404" t="s">
        <v>1440</v>
      </c>
      <c r="F404" s="3">
        <v>31198</v>
      </c>
      <c r="G404">
        <v>31791</v>
      </c>
      <c r="H404" t="s">
        <v>1420</v>
      </c>
    </row>
    <row r="405" spans="1:8" x14ac:dyDescent="0.35">
      <c r="A405" t="s">
        <v>1453</v>
      </c>
      <c r="B405" t="s">
        <v>317</v>
      </c>
      <c r="C405" t="s">
        <v>553</v>
      </c>
      <c r="D405" t="s">
        <v>676</v>
      </c>
      <c r="E405" t="s">
        <v>559</v>
      </c>
      <c r="F405" s="3">
        <v>36597</v>
      </c>
      <c r="G405">
        <v>1024478</v>
      </c>
      <c r="H405" t="s">
        <v>1085</v>
      </c>
    </row>
    <row r="406" spans="1:8" x14ac:dyDescent="0.35">
      <c r="A406" t="s">
        <v>1454</v>
      </c>
      <c r="B406" t="s">
        <v>345</v>
      </c>
      <c r="C406" t="s">
        <v>553</v>
      </c>
      <c r="D406" t="s">
        <v>1449</v>
      </c>
      <c r="E406" t="s">
        <v>720</v>
      </c>
      <c r="F406" s="3">
        <v>43374</v>
      </c>
      <c r="G406">
        <v>84839</v>
      </c>
      <c r="H406" t="s">
        <v>1455</v>
      </c>
    </row>
    <row r="407" spans="1:8" x14ac:dyDescent="0.35">
      <c r="A407" t="s">
        <v>1456</v>
      </c>
      <c r="B407" t="s">
        <v>1457</v>
      </c>
      <c r="C407" t="s">
        <v>420</v>
      </c>
      <c r="D407" t="s">
        <v>1223</v>
      </c>
      <c r="E407" t="s">
        <v>1458</v>
      </c>
      <c r="F407" s="3">
        <v>40170</v>
      </c>
      <c r="G407">
        <v>882835</v>
      </c>
      <c r="H407" t="s">
        <v>582</v>
      </c>
    </row>
    <row r="408" spans="1:8" x14ac:dyDescent="0.35">
      <c r="A408" t="s">
        <v>1459</v>
      </c>
      <c r="B408" t="s">
        <v>340</v>
      </c>
      <c r="C408" t="s">
        <v>596</v>
      </c>
      <c r="D408" t="s">
        <v>1460</v>
      </c>
      <c r="E408" t="s">
        <v>1461</v>
      </c>
      <c r="F408" s="3">
        <v>40168</v>
      </c>
      <c r="G408">
        <v>745732</v>
      </c>
      <c r="H408" t="s">
        <v>575</v>
      </c>
    </row>
    <row r="409" spans="1:8" x14ac:dyDescent="0.35">
      <c r="A409" t="s">
        <v>1462</v>
      </c>
      <c r="B409" t="s">
        <v>193</v>
      </c>
      <c r="C409" t="s">
        <v>596</v>
      </c>
      <c r="D409" t="s">
        <v>597</v>
      </c>
      <c r="E409" t="s">
        <v>835</v>
      </c>
      <c r="F409" s="3">
        <v>41978</v>
      </c>
      <c r="G409">
        <v>884887</v>
      </c>
      <c r="H409" t="s">
        <v>615</v>
      </c>
    </row>
    <row r="410" spans="1:8" x14ac:dyDescent="0.35">
      <c r="A410" t="s">
        <v>1463</v>
      </c>
      <c r="B410" t="s">
        <v>48</v>
      </c>
      <c r="C410" t="s">
        <v>583</v>
      </c>
      <c r="D410" t="s">
        <v>846</v>
      </c>
      <c r="E410" t="s">
        <v>658</v>
      </c>
      <c r="F410" s="3">
        <v>20883</v>
      </c>
      <c r="G410">
        <v>64040</v>
      </c>
      <c r="H410" t="s">
        <v>621</v>
      </c>
    </row>
    <row r="411" spans="1:8" x14ac:dyDescent="0.35">
      <c r="A411" t="s">
        <v>1464</v>
      </c>
      <c r="B411" t="s">
        <v>70</v>
      </c>
      <c r="C411" t="s">
        <v>420</v>
      </c>
      <c r="D411" t="s">
        <v>573</v>
      </c>
      <c r="E411" t="s">
        <v>598</v>
      </c>
      <c r="F411" s="3">
        <v>39706</v>
      </c>
      <c r="G411">
        <v>1108524</v>
      </c>
      <c r="H411" t="s">
        <v>589</v>
      </c>
    </row>
    <row r="412" spans="1:8" x14ac:dyDescent="0.35">
      <c r="A412" t="s">
        <v>1465</v>
      </c>
      <c r="B412" t="s">
        <v>324</v>
      </c>
      <c r="C412" t="s">
        <v>408</v>
      </c>
      <c r="D412" t="s">
        <v>663</v>
      </c>
      <c r="E412" t="s">
        <v>1466</v>
      </c>
      <c r="F412" s="3">
        <v>42979</v>
      </c>
      <c r="G412">
        <v>1034054</v>
      </c>
      <c r="H412" t="s">
        <v>571</v>
      </c>
    </row>
    <row r="413" spans="1:8" x14ac:dyDescent="0.35">
      <c r="A413" t="s">
        <v>132</v>
      </c>
      <c r="B413" t="s">
        <v>372</v>
      </c>
      <c r="C413" t="s">
        <v>695</v>
      </c>
      <c r="D413" t="s">
        <v>747</v>
      </c>
      <c r="E413" t="s">
        <v>697</v>
      </c>
      <c r="F413" s="3">
        <v>20883</v>
      </c>
      <c r="G413">
        <v>87347</v>
      </c>
      <c r="H413" t="s">
        <v>1467</v>
      </c>
    </row>
    <row r="414" spans="1:8" x14ac:dyDescent="0.35">
      <c r="A414" t="s">
        <v>409</v>
      </c>
      <c r="B414" t="s">
        <v>292</v>
      </c>
      <c r="C414" t="s">
        <v>420</v>
      </c>
      <c r="D414" t="s">
        <v>700</v>
      </c>
      <c r="E414" t="s">
        <v>49</v>
      </c>
      <c r="F414" s="3">
        <v>41092</v>
      </c>
      <c r="G414">
        <v>1137789</v>
      </c>
      <c r="H414" t="s">
        <v>735</v>
      </c>
    </row>
    <row r="415" spans="1:8" x14ac:dyDescent="0.35">
      <c r="A415" t="s">
        <v>519</v>
      </c>
      <c r="B415" t="s">
        <v>1468</v>
      </c>
      <c r="C415" t="s">
        <v>579</v>
      </c>
      <c r="D415" t="s">
        <v>646</v>
      </c>
      <c r="E415" t="s">
        <v>979</v>
      </c>
      <c r="F415" s="3">
        <v>42811</v>
      </c>
      <c r="G415">
        <v>1032208</v>
      </c>
      <c r="H415" t="s">
        <v>603</v>
      </c>
    </row>
    <row r="416" spans="1:8" x14ac:dyDescent="0.35">
      <c r="A416" t="s">
        <v>1469</v>
      </c>
      <c r="B416" t="s">
        <v>22</v>
      </c>
      <c r="C416" t="s">
        <v>420</v>
      </c>
      <c r="D416" t="s">
        <v>952</v>
      </c>
      <c r="E416" t="s">
        <v>577</v>
      </c>
      <c r="F416" s="3">
        <v>43790</v>
      </c>
      <c r="G416">
        <v>1373715</v>
      </c>
      <c r="H416" t="s">
        <v>1470</v>
      </c>
    </row>
    <row r="417" spans="1:8" x14ac:dyDescent="0.35">
      <c r="A417" t="s">
        <v>1471</v>
      </c>
      <c r="B417" t="s">
        <v>189</v>
      </c>
      <c r="C417" t="s">
        <v>591</v>
      </c>
      <c r="D417" t="s">
        <v>605</v>
      </c>
      <c r="E417" t="s">
        <v>1221</v>
      </c>
      <c r="F417" s="3">
        <v>23558</v>
      </c>
      <c r="G417">
        <v>89800</v>
      </c>
      <c r="H417" t="s">
        <v>1162</v>
      </c>
    </row>
    <row r="418" spans="1:8" x14ac:dyDescent="0.35">
      <c r="A418" t="s">
        <v>1472</v>
      </c>
      <c r="B418" t="s">
        <v>433</v>
      </c>
      <c r="C418" t="s">
        <v>408</v>
      </c>
      <c r="D418" t="s">
        <v>1068</v>
      </c>
      <c r="E418" t="s">
        <v>941</v>
      </c>
      <c r="F418" s="3">
        <v>37433</v>
      </c>
      <c r="G418">
        <v>1063761</v>
      </c>
      <c r="H418" t="s">
        <v>1470</v>
      </c>
    </row>
    <row r="419" spans="1:8" x14ac:dyDescent="0.35">
      <c r="A419" t="s">
        <v>1473</v>
      </c>
      <c r="B419" t="s">
        <v>136</v>
      </c>
      <c r="C419" t="s">
        <v>420</v>
      </c>
      <c r="D419" t="s">
        <v>576</v>
      </c>
      <c r="E419" t="s">
        <v>1020</v>
      </c>
      <c r="F419" s="3">
        <v>42075</v>
      </c>
      <c r="G419">
        <v>4127</v>
      </c>
      <c r="H419" t="s">
        <v>921</v>
      </c>
    </row>
    <row r="420" spans="1:8" x14ac:dyDescent="0.35">
      <c r="A420" t="s">
        <v>1474</v>
      </c>
      <c r="B420" t="s">
        <v>1475</v>
      </c>
      <c r="C420" t="s">
        <v>634</v>
      </c>
      <c r="D420" t="s">
        <v>826</v>
      </c>
      <c r="E420" t="s">
        <v>1476</v>
      </c>
      <c r="F420" s="3">
        <v>39758</v>
      </c>
      <c r="G420">
        <v>91419</v>
      </c>
      <c r="H420" t="s">
        <v>765</v>
      </c>
    </row>
    <row r="421" spans="1:8" x14ac:dyDescent="0.35">
      <c r="A421" t="s">
        <v>1477</v>
      </c>
      <c r="B421" t="s">
        <v>1478</v>
      </c>
      <c r="C421" t="s">
        <v>591</v>
      </c>
      <c r="D421" t="s">
        <v>642</v>
      </c>
      <c r="E421" t="s">
        <v>49</v>
      </c>
      <c r="F421" s="3">
        <v>45481</v>
      </c>
      <c r="G421">
        <v>2005951</v>
      </c>
      <c r="H421" t="s">
        <v>652</v>
      </c>
    </row>
    <row r="422" spans="1:8" x14ac:dyDescent="0.35">
      <c r="A422" t="s">
        <v>1479</v>
      </c>
      <c r="B422" t="s">
        <v>431</v>
      </c>
      <c r="C422" t="s">
        <v>553</v>
      </c>
      <c r="D422" t="s">
        <v>995</v>
      </c>
      <c r="E422" t="s">
        <v>1480</v>
      </c>
      <c r="F422" s="3">
        <v>30224</v>
      </c>
      <c r="G422">
        <v>91440</v>
      </c>
      <c r="H422" t="s">
        <v>1013</v>
      </c>
    </row>
    <row r="423" spans="1:8" x14ac:dyDescent="0.35">
      <c r="A423" t="s">
        <v>1481</v>
      </c>
      <c r="B423" t="s">
        <v>414</v>
      </c>
      <c r="C423" t="s">
        <v>562</v>
      </c>
      <c r="D423" t="s">
        <v>1482</v>
      </c>
      <c r="E423" t="s">
        <v>555</v>
      </c>
      <c r="F423" s="3">
        <v>45383</v>
      </c>
      <c r="G423">
        <v>1964738</v>
      </c>
      <c r="H423" t="s">
        <v>542</v>
      </c>
    </row>
    <row r="424" spans="1:8" x14ac:dyDescent="0.35">
      <c r="A424" t="s">
        <v>1483</v>
      </c>
      <c r="B424" t="s">
        <v>188</v>
      </c>
      <c r="C424" t="s">
        <v>579</v>
      </c>
      <c r="D424" t="s">
        <v>619</v>
      </c>
      <c r="E424" t="s">
        <v>720</v>
      </c>
      <c r="F424" s="3">
        <v>20883</v>
      </c>
      <c r="G424">
        <v>92122</v>
      </c>
      <c r="H424" t="s">
        <v>927</v>
      </c>
    </row>
    <row r="425" spans="1:8" x14ac:dyDescent="0.35">
      <c r="A425" t="s">
        <v>1484</v>
      </c>
      <c r="B425" t="s">
        <v>107</v>
      </c>
      <c r="C425" t="s">
        <v>553</v>
      </c>
      <c r="D425" t="s">
        <v>650</v>
      </c>
      <c r="E425" t="s">
        <v>724</v>
      </c>
      <c r="F425" s="3">
        <v>34516</v>
      </c>
      <c r="G425">
        <v>92380</v>
      </c>
      <c r="H425" t="s">
        <v>705</v>
      </c>
    </row>
    <row r="426" spans="1:8" x14ac:dyDescent="0.35">
      <c r="A426" t="s">
        <v>1485</v>
      </c>
      <c r="B426" t="s">
        <v>27</v>
      </c>
      <c r="C426" t="s">
        <v>553</v>
      </c>
      <c r="D426" t="s">
        <v>995</v>
      </c>
      <c r="E426" t="s">
        <v>1486</v>
      </c>
      <c r="F426" s="3">
        <v>30224</v>
      </c>
      <c r="G426">
        <v>93556</v>
      </c>
      <c r="H426" t="s">
        <v>1487</v>
      </c>
    </row>
    <row r="427" spans="1:8" x14ac:dyDescent="0.35">
      <c r="A427" t="s">
        <v>1488</v>
      </c>
      <c r="B427" t="s">
        <v>243</v>
      </c>
      <c r="C427" t="s">
        <v>596</v>
      </c>
      <c r="D427" t="s">
        <v>879</v>
      </c>
      <c r="E427" t="s">
        <v>640</v>
      </c>
      <c r="F427" s="3">
        <v>36684</v>
      </c>
      <c r="G427">
        <v>829224</v>
      </c>
      <c r="H427" t="s">
        <v>833</v>
      </c>
    </row>
    <row r="428" spans="1:8" x14ac:dyDescent="0.35">
      <c r="A428" t="s">
        <v>456</v>
      </c>
      <c r="B428" t="s">
        <v>167</v>
      </c>
      <c r="C428" t="s">
        <v>583</v>
      </c>
      <c r="D428" t="s">
        <v>671</v>
      </c>
      <c r="E428" t="s">
        <v>664</v>
      </c>
      <c r="F428" s="3">
        <v>37694</v>
      </c>
      <c r="G428">
        <v>93751</v>
      </c>
      <c r="H428" t="s">
        <v>1489</v>
      </c>
    </row>
    <row r="429" spans="1:8" x14ac:dyDescent="0.35">
      <c r="A429" t="s">
        <v>1490</v>
      </c>
      <c r="B429" t="s">
        <v>1491</v>
      </c>
      <c r="C429" t="s">
        <v>591</v>
      </c>
      <c r="D429" t="s">
        <v>1371</v>
      </c>
      <c r="E429" t="s">
        <v>1492</v>
      </c>
      <c r="F429" s="3">
        <v>44917</v>
      </c>
      <c r="G429">
        <v>1022671</v>
      </c>
      <c r="H429" t="s">
        <v>745</v>
      </c>
    </row>
    <row r="430" spans="1:8" x14ac:dyDescent="0.35">
      <c r="A430" t="s">
        <v>1493</v>
      </c>
      <c r="B430" t="s">
        <v>495</v>
      </c>
      <c r="C430" t="s">
        <v>562</v>
      </c>
      <c r="D430" t="s">
        <v>563</v>
      </c>
      <c r="E430" t="s">
        <v>49</v>
      </c>
      <c r="F430" s="3">
        <v>43822</v>
      </c>
      <c r="G430">
        <v>1757898</v>
      </c>
      <c r="H430" t="s">
        <v>637</v>
      </c>
    </row>
    <row r="431" spans="1:8" x14ac:dyDescent="0.35">
      <c r="A431" t="s">
        <v>1494</v>
      </c>
      <c r="B431" t="s">
        <v>54</v>
      </c>
      <c r="C431" t="s">
        <v>562</v>
      </c>
      <c r="D431" t="s">
        <v>563</v>
      </c>
      <c r="E431" t="s">
        <v>1495</v>
      </c>
      <c r="F431" s="3">
        <v>36872</v>
      </c>
      <c r="G431">
        <v>310764</v>
      </c>
      <c r="H431" t="s">
        <v>1496</v>
      </c>
    </row>
    <row r="432" spans="1:8" x14ac:dyDescent="0.35">
      <c r="A432" t="s">
        <v>16</v>
      </c>
      <c r="B432" t="s">
        <v>467</v>
      </c>
      <c r="C432" t="s">
        <v>420</v>
      </c>
      <c r="D432" t="s">
        <v>700</v>
      </c>
      <c r="E432" t="s">
        <v>574</v>
      </c>
      <c r="F432" s="3">
        <v>45369</v>
      </c>
      <c r="G432">
        <v>1375365</v>
      </c>
      <c r="H432" t="s">
        <v>745</v>
      </c>
    </row>
    <row r="433" spans="1:8" x14ac:dyDescent="0.35">
      <c r="A433" t="s">
        <v>1497</v>
      </c>
      <c r="B433" t="s">
        <v>192</v>
      </c>
      <c r="C433" t="s">
        <v>583</v>
      </c>
      <c r="D433" t="s">
        <v>657</v>
      </c>
      <c r="E433" t="s">
        <v>873</v>
      </c>
      <c r="F433" s="3">
        <v>42326</v>
      </c>
      <c r="G433">
        <v>1601712</v>
      </c>
      <c r="H433" t="s">
        <v>1470</v>
      </c>
    </row>
    <row r="434" spans="1:8" x14ac:dyDescent="0.35">
      <c r="A434" t="s">
        <v>1498</v>
      </c>
      <c r="B434" t="s">
        <v>144</v>
      </c>
      <c r="C434" t="s">
        <v>420</v>
      </c>
      <c r="D434" t="s">
        <v>573</v>
      </c>
      <c r="E434" t="s">
        <v>1087</v>
      </c>
      <c r="F434" s="3">
        <v>42810</v>
      </c>
      <c r="G434">
        <v>883241</v>
      </c>
      <c r="H434" t="s">
        <v>988</v>
      </c>
    </row>
    <row r="435" spans="1:8" x14ac:dyDescent="0.35">
      <c r="A435" t="s">
        <v>1499</v>
      </c>
      <c r="B435" t="s">
        <v>211</v>
      </c>
      <c r="C435" t="s">
        <v>634</v>
      </c>
      <c r="D435" t="s">
        <v>1500</v>
      </c>
      <c r="E435" t="s">
        <v>697</v>
      </c>
      <c r="F435" s="3">
        <v>31777</v>
      </c>
      <c r="G435">
        <v>96021</v>
      </c>
      <c r="H435" t="s">
        <v>578</v>
      </c>
    </row>
    <row r="436" spans="1:8" x14ac:dyDescent="0.35">
      <c r="A436" t="s">
        <v>1501</v>
      </c>
      <c r="B436" t="s">
        <v>1502</v>
      </c>
      <c r="C436" t="s">
        <v>628</v>
      </c>
      <c r="D436" t="s">
        <v>1503</v>
      </c>
      <c r="E436" t="s">
        <v>511</v>
      </c>
      <c r="F436" s="3">
        <v>43661</v>
      </c>
      <c r="G436">
        <v>1283699</v>
      </c>
      <c r="H436" t="s">
        <v>607</v>
      </c>
    </row>
    <row r="437" spans="1:8" x14ac:dyDescent="0.35">
      <c r="A437" t="s">
        <v>1504</v>
      </c>
      <c r="B437" t="s">
        <v>174</v>
      </c>
      <c r="C437" t="s">
        <v>583</v>
      </c>
      <c r="D437" t="s">
        <v>671</v>
      </c>
      <c r="E437" t="s">
        <v>929</v>
      </c>
      <c r="F437" s="3">
        <v>43675</v>
      </c>
      <c r="G437">
        <v>1113169</v>
      </c>
      <c r="H437" t="s">
        <v>1420</v>
      </c>
    </row>
    <row r="438" spans="1:8" x14ac:dyDescent="0.35">
      <c r="A438" t="s">
        <v>1505</v>
      </c>
      <c r="B438" t="s">
        <v>135</v>
      </c>
      <c r="C438" t="s">
        <v>628</v>
      </c>
      <c r="D438" t="s">
        <v>1021</v>
      </c>
      <c r="E438" t="s">
        <v>658</v>
      </c>
      <c r="F438" s="3">
        <v>43178</v>
      </c>
      <c r="G438">
        <v>946581</v>
      </c>
      <c r="H438" t="s">
        <v>745</v>
      </c>
    </row>
    <row r="439" spans="1:8" x14ac:dyDescent="0.35">
      <c r="A439" t="s">
        <v>1506</v>
      </c>
      <c r="B439" t="s">
        <v>156</v>
      </c>
      <c r="C439" t="s">
        <v>596</v>
      </c>
      <c r="D439" t="s">
        <v>1273</v>
      </c>
      <c r="E439" t="s">
        <v>658</v>
      </c>
      <c r="F439" s="3">
        <v>38231</v>
      </c>
      <c r="G439">
        <v>1116132</v>
      </c>
      <c r="H439" t="s">
        <v>748</v>
      </c>
    </row>
    <row r="440" spans="1:8" x14ac:dyDescent="0.35">
      <c r="A440" t="s">
        <v>1507</v>
      </c>
      <c r="B440" t="s">
        <v>318</v>
      </c>
      <c r="C440" t="s">
        <v>695</v>
      </c>
      <c r="D440" t="s">
        <v>1231</v>
      </c>
      <c r="E440" t="s">
        <v>697</v>
      </c>
      <c r="F440" s="3">
        <v>44846</v>
      </c>
      <c r="G440">
        <v>1389170</v>
      </c>
      <c r="H440" t="s">
        <v>1044</v>
      </c>
    </row>
    <row r="441" spans="1:8" x14ac:dyDescent="0.35">
      <c r="A441" t="s">
        <v>1508</v>
      </c>
      <c r="B441" t="s">
        <v>328</v>
      </c>
      <c r="C441" t="s">
        <v>634</v>
      </c>
      <c r="D441" t="s">
        <v>946</v>
      </c>
      <c r="E441" t="s">
        <v>672</v>
      </c>
      <c r="F441" s="3">
        <v>28125</v>
      </c>
      <c r="G441">
        <v>27419</v>
      </c>
      <c r="H441" t="s">
        <v>556</v>
      </c>
    </row>
    <row r="442" spans="1:8" x14ac:dyDescent="0.35">
      <c r="A442" t="s">
        <v>1509</v>
      </c>
      <c r="B442" t="s">
        <v>199</v>
      </c>
      <c r="C442" t="s">
        <v>420</v>
      </c>
      <c r="D442" t="s">
        <v>1200</v>
      </c>
      <c r="E442" t="s">
        <v>1101</v>
      </c>
      <c r="F442" s="3">
        <v>40833</v>
      </c>
      <c r="G442">
        <v>1385157</v>
      </c>
      <c r="H442" t="s">
        <v>842</v>
      </c>
    </row>
    <row r="443" spans="1:8" x14ac:dyDescent="0.35">
      <c r="A443" t="s">
        <v>1510</v>
      </c>
      <c r="B443" t="s">
        <v>1511</v>
      </c>
      <c r="C443" t="s">
        <v>420</v>
      </c>
      <c r="D443" t="s">
        <v>1223</v>
      </c>
      <c r="E443" t="s">
        <v>680</v>
      </c>
      <c r="F443" s="3">
        <v>44004</v>
      </c>
      <c r="G443">
        <v>1094285</v>
      </c>
      <c r="H443" t="s">
        <v>993</v>
      </c>
    </row>
    <row r="444" spans="1:8" x14ac:dyDescent="0.35">
      <c r="A444" t="s">
        <v>1512</v>
      </c>
      <c r="B444" t="s">
        <v>443</v>
      </c>
      <c r="C444" t="s">
        <v>562</v>
      </c>
      <c r="D444" t="s">
        <v>563</v>
      </c>
      <c r="E444" t="s">
        <v>1513</v>
      </c>
      <c r="F444" s="3">
        <v>43483</v>
      </c>
      <c r="G444">
        <v>96943</v>
      </c>
      <c r="H444" t="s">
        <v>1514</v>
      </c>
    </row>
    <row r="445" spans="1:8" x14ac:dyDescent="0.35">
      <c r="A445" t="s">
        <v>1515</v>
      </c>
      <c r="B445" t="s">
        <v>62</v>
      </c>
      <c r="C445" t="s">
        <v>420</v>
      </c>
      <c r="D445" t="s">
        <v>704</v>
      </c>
      <c r="E445" t="s">
        <v>1516</v>
      </c>
      <c r="F445" s="3">
        <v>44095</v>
      </c>
      <c r="G445">
        <v>97210</v>
      </c>
      <c r="H445" t="s">
        <v>993</v>
      </c>
    </row>
    <row r="446" spans="1:8" x14ac:dyDescent="0.35">
      <c r="A446" t="s">
        <v>1517</v>
      </c>
      <c r="B446" t="s">
        <v>209</v>
      </c>
      <c r="C446" t="s">
        <v>596</v>
      </c>
      <c r="D446" t="s">
        <v>1083</v>
      </c>
      <c r="E446" t="s">
        <v>953</v>
      </c>
      <c r="F446" s="3">
        <v>44186</v>
      </c>
      <c r="G446">
        <v>1318605</v>
      </c>
      <c r="H446" t="s">
        <v>1470</v>
      </c>
    </row>
    <row r="447" spans="1:8" x14ac:dyDescent="0.35">
      <c r="A447" t="s">
        <v>1518</v>
      </c>
      <c r="B447" t="s">
        <v>235</v>
      </c>
      <c r="C447" t="s">
        <v>420</v>
      </c>
      <c r="D447" t="s">
        <v>576</v>
      </c>
      <c r="E447" t="s">
        <v>724</v>
      </c>
      <c r="F447" s="3">
        <v>36962</v>
      </c>
      <c r="G447">
        <v>97476</v>
      </c>
      <c r="H447" t="s">
        <v>678</v>
      </c>
    </row>
    <row r="448" spans="1:8" x14ac:dyDescent="0.35">
      <c r="A448" t="s">
        <v>1519</v>
      </c>
      <c r="B448" t="s">
        <v>213</v>
      </c>
      <c r="C448" t="s">
        <v>553</v>
      </c>
      <c r="D448" t="s">
        <v>743</v>
      </c>
      <c r="E448" t="s">
        <v>902</v>
      </c>
      <c r="F448" s="3">
        <v>28855</v>
      </c>
      <c r="G448">
        <v>217346</v>
      </c>
      <c r="H448" t="s">
        <v>1016</v>
      </c>
    </row>
    <row r="449" spans="1:8" x14ac:dyDescent="0.35">
      <c r="A449" t="s">
        <v>1520</v>
      </c>
      <c r="B449" t="s">
        <v>165</v>
      </c>
      <c r="C449" t="s">
        <v>562</v>
      </c>
      <c r="D449" t="s">
        <v>588</v>
      </c>
      <c r="E449" t="s">
        <v>1440</v>
      </c>
      <c r="F449" s="3">
        <v>38202</v>
      </c>
      <c r="G449">
        <v>97745</v>
      </c>
      <c r="H449" t="s">
        <v>1521</v>
      </c>
    </row>
    <row r="450" spans="1:8" x14ac:dyDescent="0.35">
      <c r="A450" t="s">
        <v>438</v>
      </c>
      <c r="B450" t="s">
        <v>455</v>
      </c>
      <c r="C450" t="s">
        <v>596</v>
      </c>
      <c r="D450" t="s">
        <v>1460</v>
      </c>
      <c r="E450" t="s">
        <v>1522</v>
      </c>
      <c r="F450" s="3">
        <v>31320</v>
      </c>
      <c r="G450">
        <v>109198</v>
      </c>
      <c r="H450" t="s">
        <v>944</v>
      </c>
    </row>
    <row r="451" spans="1:8" x14ac:dyDescent="0.35">
      <c r="A451" t="s">
        <v>1523</v>
      </c>
      <c r="B451" t="s">
        <v>518</v>
      </c>
      <c r="C451" t="s">
        <v>596</v>
      </c>
      <c r="D451" t="s">
        <v>759</v>
      </c>
      <c r="E451" t="s">
        <v>1524</v>
      </c>
      <c r="F451" s="3">
        <v>41663</v>
      </c>
      <c r="G451">
        <v>916365</v>
      </c>
      <c r="H451" t="s">
        <v>963</v>
      </c>
    </row>
    <row r="452" spans="1:8" x14ac:dyDescent="0.35">
      <c r="A452" t="s">
        <v>1525</v>
      </c>
      <c r="B452" t="s">
        <v>256</v>
      </c>
      <c r="C452" t="s">
        <v>553</v>
      </c>
      <c r="D452" t="s">
        <v>558</v>
      </c>
      <c r="E452" t="s">
        <v>49</v>
      </c>
      <c r="F452" s="3">
        <v>40499</v>
      </c>
      <c r="G452">
        <v>1466258</v>
      </c>
      <c r="H452" t="s">
        <v>475</v>
      </c>
    </row>
    <row r="453" spans="1:8" x14ac:dyDescent="0.35">
      <c r="A453" t="s">
        <v>539</v>
      </c>
      <c r="B453" t="s">
        <v>1526</v>
      </c>
      <c r="C453" t="s">
        <v>553</v>
      </c>
      <c r="D453" t="s">
        <v>743</v>
      </c>
      <c r="E453" t="s">
        <v>1221</v>
      </c>
      <c r="F453" s="3">
        <v>42524</v>
      </c>
      <c r="G453">
        <v>1260221</v>
      </c>
      <c r="H453" t="s">
        <v>745</v>
      </c>
    </row>
    <row r="454" spans="1:8" x14ac:dyDescent="0.35">
      <c r="A454" t="s">
        <v>1527</v>
      </c>
      <c r="B454" t="s">
        <v>1528</v>
      </c>
      <c r="C454" t="s">
        <v>583</v>
      </c>
      <c r="D454" t="s">
        <v>623</v>
      </c>
      <c r="E454" t="s">
        <v>658</v>
      </c>
      <c r="F454" s="3">
        <v>37489</v>
      </c>
      <c r="G454">
        <v>86312</v>
      </c>
      <c r="H454" t="s">
        <v>1529</v>
      </c>
    </row>
    <row r="455" spans="1:8" x14ac:dyDescent="0.35">
      <c r="A455" t="s">
        <v>1530</v>
      </c>
      <c r="B455" t="s">
        <v>269</v>
      </c>
      <c r="C455" t="s">
        <v>420</v>
      </c>
      <c r="D455" t="s">
        <v>1223</v>
      </c>
      <c r="E455" t="s">
        <v>1531</v>
      </c>
      <c r="F455" s="3">
        <v>44217</v>
      </c>
      <c r="G455">
        <v>864749</v>
      </c>
      <c r="H455" t="s">
        <v>738</v>
      </c>
    </row>
    <row r="456" spans="1:8" x14ac:dyDescent="0.35">
      <c r="A456" t="s">
        <v>1532</v>
      </c>
      <c r="B456" t="s">
        <v>232</v>
      </c>
      <c r="C456" t="s">
        <v>583</v>
      </c>
      <c r="D456" t="s">
        <v>901</v>
      </c>
      <c r="E456" t="s">
        <v>606</v>
      </c>
      <c r="F456" s="3">
        <v>35768</v>
      </c>
      <c r="G456">
        <v>92230</v>
      </c>
      <c r="H456" t="s">
        <v>1227</v>
      </c>
    </row>
    <row r="457" spans="1:8" x14ac:dyDescent="0.35">
      <c r="A457" t="s">
        <v>1533</v>
      </c>
      <c r="B457" t="s">
        <v>347</v>
      </c>
      <c r="C457" t="s">
        <v>420</v>
      </c>
      <c r="D457" t="s">
        <v>573</v>
      </c>
      <c r="E457" t="s">
        <v>1534</v>
      </c>
      <c r="F457" s="3">
        <v>44004</v>
      </c>
      <c r="G457">
        <v>860731</v>
      </c>
      <c r="H457" t="s">
        <v>774</v>
      </c>
    </row>
    <row r="458" spans="1:8" x14ac:dyDescent="0.35">
      <c r="A458" t="s">
        <v>1535</v>
      </c>
      <c r="B458" t="s">
        <v>335</v>
      </c>
      <c r="C458" t="s">
        <v>634</v>
      </c>
      <c r="D458" t="s">
        <v>826</v>
      </c>
      <c r="E458" t="s">
        <v>1536</v>
      </c>
      <c r="F458" s="3">
        <v>38574</v>
      </c>
      <c r="G458">
        <v>100493</v>
      </c>
      <c r="H458" t="s">
        <v>1186</v>
      </c>
    </row>
    <row r="459" spans="1:8" x14ac:dyDescent="0.35">
      <c r="A459" t="s">
        <v>1537</v>
      </c>
      <c r="B459" t="s">
        <v>41</v>
      </c>
      <c r="C459" t="s">
        <v>583</v>
      </c>
      <c r="D459" t="s">
        <v>753</v>
      </c>
      <c r="E459" t="s">
        <v>672</v>
      </c>
      <c r="F459" s="3">
        <v>36465</v>
      </c>
      <c r="G459">
        <v>36104</v>
      </c>
      <c r="H459" t="s">
        <v>1072</v>
      </c>
    </row>
    <row r="460" spans="1:8" x14ac:dyDescent="0.35">
      <c r="A460" t="s">
        <v>531</v>
      </c>
      <c r="B460" t="s">
        <v>64</v>
      </c>
      <c r="C460" t="s">
        <v>553</v>
      </c>
      <c r="D460" t="s">
        <v>1538</v>
      </c>
      <c r="E460" t="s">
        <v>598</v>
      </c>
      <c r="F460" s="3">
        <v>45278</v>
      </c>
      <c r="G460">
        <v>1543151</v>
      </c>
      <c r="H460" t="s">
        <v>1539</v>
      </c>
    </row>
    <row r="461" spans="1:8" x14ac:dyDescent="0.35">
      <c r="A461" t="s">
        <v>1540</v>
      </c>
      <c r="B461" t="s">
        <v>1541</v>
      </c>
      <c r="C461" t="s">
        <v>408</v>
      </c>
      <c r="D461" t="s">
        <v>737</v>
      </c>
      <c r="E461" t="s">
        <v>1542</v>
      </c>
      <c r="F461" s="3">
        <v>42436</v>
      </c>
      <c r="G461">
        <v>74208</v>
      </c>
      <c r="H461" t="s">
        <v>836</v>
      </c>
    </row>
    <row r="462" spans="1:8" x14ac:dyDescent="0.35">
      <c r="A462" t="s">
        <v>1543</v>
      </c>
      <c r="B462" t="s">
        <v>206</v>
      </c>
      <c r="C462" t="s">
        <v>596</v>
      </c>
      <c r="D462" t="s">
        <v>759</v>
      </c>
      <c r="E462" t="s">
        <v>1544</v>
      </c>
      <c r="F462" s="3">
        <v>42478</v>
      </c>
      <c r="G462">
        <v>1403568</v>
      </c>
      <c r="H462" t="s">
        <v>741</v>
      </c>
    </row>
    <row r="463" spans="1:8" x14ac:dyDescent="0.35">
      <c r="A463" t="s">
        <v>1545</v>
      </c>
      <c r="B463" t="s">
        <v>1546</v>
      </c>
      <c r="C463" t="s">
        <v>553</v>
      </c>
      <c r="D463" t="s">
        <v>955</v>
      </c>
      <c r="E463" t="s">
        <v>769</v>
      </c>
      <c r="F463" s="3">
        <v>20883</v>
      </c>
      <c r="G463">
        <v>100885</v>
      </c>
      <c r="H463" t="s">
        <v>1547</v>
      </c>
    </row>
    <row r="464" spans="1:8" x14ac:dyDescent="0.35">
      <c r="A464" t="s">
        <v>1548</v>
      </c>
      <c r="B464" t="s">
        <v>428</v>
      </c>
      <c r="C464" t="s">
        <v>553</v>
      </c>
      <c r="D464" t="s">
        <v>650</v>
      </c>
      <c r="E464" t="s">
        <v>712</v>
      </c>
      <c r="F464" s="3">
        <v>42250</v>
      </c>
      <c r="G464">
        <v>100517</v>
      </c>
      <c r="H464" t="s">
        <v>705</v>
      </c>
    </row>
    <row r="465" spans="1:8" x14ac:dyDescent="0.35">
      <c r="A465" t="s">
        <v>40</v>
      </c>
      <c r="B465" t="s">
        <v>373</v>
      </c>
      <c r="C465" t="s">
        <v>553</v>
      </c>
      <c r="D465" t="s">
        <v>863</v>
      </c>
      <c r="E465" t="s">
        <v>1549</v>
      </c>
      <c r="F465" s="3">
        <v>37459</v>
      </c>
      <c r="G465">
        <v>1090727</v>
      </c>
      <c r="H465" t="s">
        <v>1550</v>
      </c>
    </row>
    <row r="466" spans="1:8" x14ac:dyDescent="0.35">
      <c r="A466" t="s">
        <v>1551</v>
      </c>
      <c r="B466" t="s">
        <v>437</v>
      </c>
      <c r="C466" t="s">
        <v>553</v>
      </c>
      <c r="D466" t="s">
        <v>1064</v>
      </c>
      <c r="E466" t="s">
        <v>873</v>
      </c>
      <c r="F466" s="3">
        <v>41902</v>
      </c>
      <c r="G466">
        <v>1067701</v>
      </c>
      <c r="H466" t="s">
        <v>615</v>
      </c>
    </row>
    <row r="467" spans="1:8" x14ac:dyDescent="0.35">
      <c r="A467" t="s">
        <v>1552</v>
      </c>
      <c r="B467" t="s">
        <v>31</v>
      </c>
      <c r="C467" t="s">
        <v>562</v>
      </c>
      <c r="D467" t="s">
        <v>856</v>
      </c>
      <c r="E467" t="s">
        <v>1553</v>
      </c>
      <c r="F467" s="3">
        <v>34516</v>
      </c>
      <c r="G467">
        <v>731766</v>
      </c>
      <c r="H467" t="s">
        <v>702</v>
      </c>
    </row>
    <row r="468" spans="1:8" x14ac:dyDescent="0.35">
      <c r="A468" t="s">
        <v>354</v>
      </c>
      <c r="B468" t="s">
        <v>458</v>
      </c>
      <c r="C468" t="s">
        <v>562</v>
      </c>
      <c r="D468" t="s">
        <v>1129</v>
      </c>
      <c r="E468" t="s">
        <v>1554</v>
      </c>
      <c r="F468" s="3">
        <v>41902</v>
      </c>
      <c r="G468">
        <v>352915</v>
      </c>
      <c r="H468" t="s">
        <v>735</v>
      </c>
    </row>
    <row r="469" spans="1:8" x14ac:dyDescent="0.35">
      <c r="A469" t="s">
        <v>1555</v>
      </c>
      <c r="B469" t="s">
        <v>446</v>
      </c>
      <c r="C469" t="s">
        <v>695</v>
      </c>
      <c r="D469" t="s">
        <v>1280</v>
      </c>
      <c r="E469" t="s">
        <v>1556</v>
      </c>
      <c r="F469" s="3">
        <v>37610</v>
      </c>
      <c r="G469">
        <v>1035002</v>
      </c>
      <c r="H469" t="s">
        <v>681</v>
      </c>
    </row>
    <row r="470" spans="1:8" x14ac:dyDescent="0.35">
      <c r="A470" t="s">
        <v>321</v>
      </c>
      <c r="B470" t="s">
        <v>541</v>
      </c>
      <c r="C470" t="s">
        <v>408</v>
      </c>
      <c r="D470" t="s">
        <v>1133</v>
      </c>
      <c r="E470" t="s">
        <v>712</v>
      </c>
      <c r="F470" s="3">
        <v>39876</v>
      </c>
      <c r="G470">
        <v>740260</v>
      </c>
      <c r="H470" t="s">
        <v>603</v>
      </c>
    </row>
    <row r="471" spans="1:8" x14ac:dyDescent="0.35">
      <c r="A471" t="s">
        <v>1557</v>
      </c>
      <c r="B471" t="s">
        <v>451</v>
      </c>
      <c r="C471" t="s">
        <v>553</v>
      </c>
      <c r="D471" t="s">
        <v>1449</v>
      </c>
      <c r="E471" t="s">
        <v>1440</v>
      </c>
      <c r="F471" s="3">
        <v>45201</v>
      </c>
      <c r="G471">
        <v>1967680</v>
      </c>
      <c r="H471" t="s">
        <v>542</v>
      </c>
    </row>
    <row r="472" spans="1:8" x14ac:dyDescent="0.35">
      <c r="A472" t="s">
        <v>1558</v>
      </c>
      <c r="B472" t="s">
        <v>1559</v>
      </c>
      <c r="C472" t="s">
        <v>420</v>
      </c>
      <c r="D472" t="s">
        <v>601</v>
      </c>
      <c r="E472" t="s">
        <v>1560</v>
      </c>
      <c r="F472" s="3">
        <v>38749</v>
      </c>
      <c r="G472">
        <v>1014473</v>
      </c>
      <c r="H472" t="s">
        <v>665</v>
      </c>
    </row>
    <row r="473" spans="1:8" x14ac:dyDescent="0.35">
      <c r="A473" t="s">
        <v>1561</v>
      </c>
      <c r="B473" t="s">
        <v>29</v>
      </c>
      <c r="C473" t="s">
        <v>553</v>
      </c>
      <c r="D473" t="s">
        <v>1035</v>
      </c>
      <c r="E473" t="s">
        <v>1562</v>
      </c>
      <c r="F473" s="3">
        <v>42285</v>
      </c>
      <c r="G473">
        <v>1442145</v>
      </c>
      <c r="H473" t="s">
        <v>833</v>
      </c>
    </row>
    <row r="474" spans="1:8" x14ac:dyDescent="0.35">
      <c r="A474" t="s">
        <v>1563</v>
      </c>
      <c r="B474" t="s">
        <v>13</v>
      </c>
      <c r="C474" t="s">
        <v>628</v>
      </c>
      <c r="D474" t="s">
        <v>723</v>
      </c>
      <c r="E474" t="s">
        <v>658</v>
      </c>
      <c r="F474" s="3">
        <v>30650</v>
      </c>
      <c r="G474">
        <v>732712</v>
      </c>
      <c r="H474" t="s">
        <v>1564</v>
      </c>
    </row>
    <row r="475" spans="1:8" x14ac:dyDescent="0.35">
      <c r="A475" t="s">
        <v>1565</v>
      </c>
      <c r="B475" t="s">
        <v>395</v>
      </c>
      <c r="C475" t="s">
        <v>562</v>
      </c>
      <c r="D475" t="s">
        <v>567</v>
      </c>
      <c r="E475" t="s">
        <v>664</v>
      </c>
      <c r="F475" s="3">
        <v>41540</v>
      </c>
      <c r="G475">
        <v>875320</v>
      </c>
      <c r="H475" t="s">
        <v>571</v>
      </c>
    </row>
    <row r="476" spans="1:8" x14ac:dyDescent="0.35">
      <c r="A476" t="s">
        <v>1566</v>
      </c>
      <c r="B476" t="s">
        <v>234</v>
      </c>
      <c r="C476" t="s">
        <v>562</v>
      </c>
      <c r="D476" t="s">
        <v>792</v>
      </c>
      <c r="E476" t="s">
        <v>1033</v>
      </c>
      <c r="F476" s="3">
        <v>38100</v>
      </c>
      <c r="G476">
        <v>1792044</v>
      </c>
      <c r="H476" t="s">
        <v>796</v>
      </c>
    </row>
    <row r="477" spans="1:8" x14ac:dyDescent="0.35">
      <c r="A477" t="s">
        <v>1567</v>
      </c>
      <c r="B477" t="s">
        <v>1568</v>
      </c>
      <c r="C477" t="s">
        <v>408</v>
      </c>
      <c r="D477" t="s">
        <v>1151</v>
      </c>
      <c r="E477" t="s">
        <v>658</v>
      </c>
      <c r="F477" s="3">
        <v>44720</v>
      </c>
      <c r="G477">
        <v>1705696</v>
      </c>
      <c r="H477" t="s">
        <v>748</v>
      </c>
    </row>
    <row r="478" spans="1:8" x14ac:dyDescent="0.35">
      <c r="A478" t="s">
        <v>1569</v>
      </c>
      <c r="B478" t="s">
        <v>255</v>
      </c>
      <c r="C478" t="s">
        <v>583</v>
      </c>
      <c r="D478" t="s">
        <v>938</v>
      </c>
      <c r="E478" t="s">
        <v>598</v>
      </c>
      <c r="F478" s="3">
        <v>40168</v>
      </c>
      <c r="G478">
        <v>1403161</v>
      </c>
      <c r="H478" t="s">
        <v>932</v>
      </c>
    </row>
    <row r="479" spans="1:8" x14ac:dyDescent="0.35">
      <c r="A479" t="s">
        <v>1570</v>
      </c>
      <c r="B479" t="s">
        <v>489</v>
      </c>
      <c r="C479" t="s">
        <v>579</v>
      </c>
      <c r="D479" t="s">
        <v>619</v>
      </c>
      <c r="E479" t="s">
        <v>810</v>
      </c>
      <c r="F479" s="3">
        <v>45420</v>
      </c>
      <c r="G479">
        <v>1692819</v>
      </c>
      <c r="H479" t="s">
        <v>1090</v>
      </c>
    </row>
    <row r="480" spans="1:8" x14ac:dyDescent="0.35">
      <c r="A480" t="s">
        <v>1571</v>
      </c>
      <c r="B480" t="s">
        <v>316</v>
      </c>
      <c r="C480" t="s">
        <v>591</v>
      </c>
      <c r="D480" t="s">
        <v>1287</v>
      </c>
      <c r="E480" t="s">
        <v>1447</v>
      </c>
      <c r="F480" s="3">
        <v>36341</v>
      </c>
      <c r="G480">
        <v>1396009</v>
      </c>
      <c r="H480" t="s">
        <v>1049</v>
      </c>
    </row>
    <row r="481" spans="1:8" x14ac:dyDescent="0.35">
      <c r="A481" t="s">
        <v>1572</v>
      </c>
      <c r="B481" t="s">
        <v>306</v>
      </c>
      <c r="C481" t="s">
        <v>583</v>
      </c>
      <c r="D481" t="s">
        <v>623</v>
      </c>
      <c r="E481" t="s">
        <v>1573</v>
      </c>
      <c r="F481" s="3">
        <v>43804</v>
      </c>
      <c r="G481">
        <v>11544</v>
      </c>
      <c r="H481" t="s">
        <v>705</v>
      </c>
    </row>
    <row r="482" spans="1:8" x14ac:dyDescent="0.35">
      <c r="A482" t="s">
        <v>1574</v>
      </c>
      <c r="B482" t="s">
        <v>491</v>
      </c>
      <c r="C482" t="s">
        <v>553</v>
      </c>
      <c r="D482" t="s">
        <v>995</v>
      </c>
      <c r="E482" t="s">
        <v>1165</v>
      </c>
      <c r="F482" s="3">
        <v>29767</v>
      </c>
      <c r="G482">
        <v>277135</v>
      </c>
      <c r="H482" t="s">
        <v>718</v>
      </c>
    </row>
    <row r="483" spans="1:8" x14ac:dyDescent="0.35">
      <c r="A483" t="s">
        <v>1575</v>
      </c>
      <c r="B483" t="s">
        <v>288</v>
      </c>
      <c r="C483" t="s">
        <v>553</v>
      </c>
      <c r="D483" t="s">
        <v>844</v>
      </c>
      <c r="E483" t="s">
        <v>1033</v>
      </c>
      <c r="F483" s="3">
        <v>43523</v>
      </c>
      <c r="G483">
        <v>943452</v>
      </c>
      <c r="H483" t="s">
        <v>1576</v>
      </c>
    </row>
    <row r="484" spans="1:8" x14ac:dyDescent="0.35">
      <c r="A484" t="s">
        <v>1577</v>
      </c>
      <c r="B484" t="s">
        <v>441</v>
      </c>
      <c r="C484" t="s">
        <v>634</v>
      </c>
      <c r="D484" t="s">
        <v>1578</v>
      </c>
      <c r="E484" t="s">
        <v>762</v>
      </c>
      <c r="F484" s="3">
        <v>29220</v>
      </c>
      <c r="G484">
        <v>1618921</v>
      </c>
      <c r="H484" t="s">
        <v>1579</v>
      </c>
    </row>
    <row r="485" spans="1:8" x14ac:dyDescent="0.35">
      <c r="A485" t="s">
        <v>1580</v>
      </c>
      <c r="B485" t="s">
        <v>56</v>
      </c>
      <c r="C485" t="s">
        <v>634</v>
      </c>
      <c r="D485" t="s">
        <v>946</v>
      </c>
      <c r="E485" t="s">
        <v>1581</v>
      </c>
      <c r="F485" s="3">
        <v>30194</v>
      </c>
      <c r="G485">
        <v>104169</v>
      </c>
      <c r="H485" t="s">
        <v>800</v>
      </c>
    </row>
    <row r="486" spans="1:8" x14ac:dyDescent="0.35">
      <c r="A486" t="s">
        <v>1582</v>
      </c>
      <c r="B486" t="s">
        <v>1583</v>
      </c>
      <c r="C486" t="s">
        <v>628</v>
      </c>
      <c r="D486" t="s">
        <v>1262</v>
      </c>
      <c r="E486" t="s">
        <v>1584</v>
      </c>
      <c r="F486" s="3">
        <v>27941</v>
      </c>
      <c r="G486">
        <v>1744489</v>
      </c>
      <c r="H486" t="s">
        <v>1016</v>
      </c>
    </row>
    <row r="487" spans="1:8" x14ac:dyDescent="0.35">
      <c r="A487" t="s">
        <v>430</v>
      </c>
      <c r="B487" t="s">
        <v>60</v>
      </c>
      <c r="C487" t="s">
        <v>628</v>
      </c>
      <c r="D487" t="s">
        <v>1093</v>
      </c>
      <c r="E487" t="s">
        <v>658</v>
      </c>
      <c r="F487" s="3">
        <v>44662</v>
      </c>
      <c r="G487">
        <v>1437107</v>
      </c>
      <c r="H487" t="s">
        <v>1585</v>
      </c>
    </row>
    <row r="488" spans="1:8" x14ac:dyDescent="0.35">
      <c r="A488" t="s">
        <v>283</v>
      </c>
      <c r="B488" t="s">
        <v>514</v>
      </c>
      <c r="C488" t="s">
        <v>553</v>
      </c>
      <c r="D488" t="s">
        <v>1449</v>
      </c>
      <c r="E488" t="s">
        <v>697</v>
      </c>
      <c r="F488" s="3">
        <v>36038</v>
      </c>
      <c r="G488">
        <v>823768</v>
      </c>
      <c r="H488" t="s">
        <v>1072</v>
      </c>
    </row>
    <row r="489" spans="1:8" x14ac:dyDescent="0.35">
      <c r="A489" t="s">
        <v>1586</v>
      </c>
      <c r="B489" t="s">
        <v>222</v>
      </c>
      <c r="C489" t="s">
        <v>562</v>
      </c>
      <c r="D489" t="s">
        <v>588</v>
      </c>
      <c r="E489" t="s">
        <v>1587</v>
      </c>
      <c r="F489" s="3">
        <v>37258</v>
      </c>
      <c r="G489">
        <v>1000697</v>
      </c>
      <c r="H489" t="s">
        <v>932</v>
      </c>
    </row>
    <row r="490" spans="1:8" x14ac:dyDescent="0.35">
      <c r="A490" t="s">
        <v>1588</v>
      </c>
      <c r="B490" t="s">
        <v>496</v>
      </c>
      <c r="C490" t="s">
        <v>579</v>
      </c>
      <c r="D490" t="s">
        <v>619</v>
      </c>
      <c r="E490" t="s">
        <v>559</v>
      </c>
      <c r="F490" s="3">
        <v>39752</v>
      </c>
      <c r="G490">
        <v>783325</v>
      </c>
      <c r="H490" t="s">
        <v>1589</v>
      </c>
    </row>
    <row r="491" spans="1:8" x14ac:dyDescent="0.35">
      <c r="A491" t="s">
        <v>1590</v>
      </c>
      <c r="B491" t="s">
        <v>33</v>
      </c>
      <c r="C491" t="s">
        <v>583</v>
      </c>
      <c r="D491" t="s">
        <v>753</v>
      </c>
      <c r="E491" t="s">
        <v>598</v>
      </c>
      <c r="F491" s="3">
        <v>27941</v>
      </c>
      <c r="G491">
        <v>72971</v>
      </c>
      <c r="H491" t="s">
        <v>1591</v>
      </c>
    </row>
    <row r="492" spans="1:8" x14ac:dyDescent="0.35">
      <c r="A492" t="s">
        <v>1592</v>
      </c>
      <c r="B492" t="s">
        <v>371</v>
      </c>
      <c r="C492" t="s">
        <v>408</v>
      </c>
      <c r="D492" t="s">
        <v>1133</v>
      </c>
      <c r="E492" t="s">
        <v>1593</v>
      </c>
      <c r="F492" s="3">
        <v>39843</v>
      </c>
      <c r="G492">
        <v>766704</v>
      </c>
      <c r="H492" t="s">
        <v>817</v>
      </c>
    </row>
    <row r="493" spans="1:8" x14ac:dyDescent="0.35">
      <c r="A493" t="s">
        <v>525</v>
      </c>
      <c r="B493" t="s">
        <v>390</v>
      </c>
      <c r="C493" t="s">
        <v>562</v>
      </c>
      <c r="D493" t="s">
        <v>613</v>
      </c>
      <c r="E493" t="s">
        <v>1594</v>
      </c>
      <c r="F493" s="3">
        <v>43973</v>
      </c>
      <c r="G493">
        <v>105770</v>
      </c>
      <c r="H493" t="s">
        <v>1016</v>
      </c>
    </row>
    <row r="494" spans="1:8" x14ac:dyDescent="0.35">
      <c r="A494" t="s">
        <v>1595</v>
      </c>
      <c r="B494" t="s">
        <v>37</v>
      </c>
      <c r="C494" t="s">
        <v>420</v>
      </c>
      <c r="D494" t="s">
        <v>700</v>
      </c>
      <c r="E494" t="s">
        <v>574</v>
      </c>
      <c r="F494" s="3">
        <v>39995</v>
      </c>
      <c r="G494">
        <v>106040</v>
      </c>
      <c r="H494" t="s">
        <v>817</v>
      </c>
    </row>
    <row r="495" spans="1:8" x14ac:dyDescent="0.35">
      <c r="A495" t="s">
        <v>1596</v>
      </c>
      <c r="B495" t="s">
        <v>336</v>
      </c>
      <c r="C495" t="s">
        <v>408</v>
      </c>
      <c r="D495" t="s">
        <v>1597</v>
      </c>
      <c r="E495" t="s">
        <v>640</v>
      </c>
      <c r="F495" s="3">
        <v>29129</v>
      </c>
      <c r="G495">
        <v>106535</v>
      </c>
      <c r="H495" t="s">
        <v>1120</v>
      </c>
    </row>
    <row r="496" spans="1:8" x14ac:dyDescent="0.35">
      <c r="A496" t="s">
        <v>1598</v>
      </c>
      <c r="B496" t="s">
        <v>295</v>
      </c>
      <c r="C496" t="s">
        <v>695</v>
      </c>
      <c r="D496" t="s">
        <v>1231</v>
      </c>
      <c r="E496" t="s">
        <v>1386</v>
      </c>
      <c r="F496" s="3">
        <v>27484</v>
      </c>
      <c r="G496">
        <v>107263</v>
      </c>
      <c r="H496" t="s">
        <v>617</v>
      </c>
    </row>
    <row r="497" spans="1:8" x14ac:dyDescent="0.35">
      <c r="A497" t="s">
        <v>238</v>
      </c>
      <c r="B497" t="s">
        <v>169</v>
      </c>
      <c r="C497" t="s">
        <v>583</v>
      </c>
      <c r="D497" t="s">
        <v>691</v>
      </c>
      <c r="E497" t="s">
        <v>445</v>
      </c>
      <c r="F497" s="3">
        <v>42374</v>
      </c>
      <c r="G497">
        <v>1140536</v>
      </c>
      <c r="H497" t="s">
        <v>1090</v>
      </c>
    </row>
    <row r="498" spans="1:8" x14ac:dyDescent="0.35">
      <c r="A498" t="s">
        <v>1599</v>
      </c>
      <c r="B498" t="s">
        <v>210</v>
      </c>
      <c r="C498" t="s">
        <v>596</v>
      </c>
      <c r="D498" t="s">
        <v>820</v>
      </c>
      <c r="E498" t="s">
        <v>1309</v>
      </c>
      <c r="F498" s="3">
        <v>39766</v>
      </c>
      <c r="G498">
        <v>1174922</v>
      </c>
      <c r="H498" t="s">
        <v>921</v>
      </c>
    </row>
    <row r="499" spans="1:8" x14ac:dyDescent="0.35">
      <c r="A499" t="s">
        <v>1600</v>
      </c>
      <c r="B499" t="s">
        <v>58</v>
      </c>
      <c r="C499" t="s">
        <v>579</v>
      </c>
      <c r="D499" t="s">
        <v>646</v>
      </c>
      <c r="E499" t="s">
        <v>672</v>
      </c>
      <c r="F499" s="3">
        <v>20883</v>
      </c>
      <c r="G499">
        <v>72903</v>
      </c>
      <c r="H499" t="s">
        <v>1049</v>
      </c>
    </row>
    <row r="500" spans="1:8" x14ac:dyDescent="0.35">
      <c r="A500" t="s">
        <v>1601</v>
      </c>
      <c r="B500" t="s">
        <v>379</v>
      </c>
      <c r="C500" t="s">
        <v>553</v>
      </c>
      <c r="D500" t="s">
        <v>995</v>
      </c>
      <c r="E500" t="s">
        <v>1602</v>
      </c>
      <c r="F500" s="3">
        <v>40848</v>
      </c>
      <c r="G500">
        <v>1524472</v>
      </c>
      <c r="H500" t="s">
        <v>954</v>
      </c>
    </row>
    <row r="501" spans="1:8" x14ac:dyDescent="0.35">
      <c r="A501" t="s">
        <v>493</v>
      </c>
      <c r="B501" t="s">
        <v>166</v>
      </c>
      <c r="C501" t="s">
        <v>596</v>
      </c>
      <c r="D501" t="s">
        <v>879</v>
      </c>
      <c r="E501" t="s">
        <v>807</v>
      </c>
      <c r="F501" s="3">
        <v>35709</v>
      </c>
      <c r="G501">
        <v>1041061</v>
      </c>
      <c r="H501" t="s">
        <v>615</v>
      </c>
    </row>
    <row r="502" spans="1:8" x14ac:dyDescent="0.35">
      <c r="A502" t="s">
        <v>1603</v>
      </c>
      <c r="B502" t="s">
        <v>225</v>
      </c>
      <c r="C502" t="s">
        <v>420</v>
      </c>
      <c r="D502" t="s">
        <v>1223</v>
      </c>
      <c r="E502" t="s">
        <v>1604</v>
      </c>
      <c r="F502" s="3">
        <v>43822</v>
      </c>
      <c r="G502">
        <v>877212</v>
      </c>
      <c r="H502" t="s">
        <v>578</v>
      </c>
    </row>
    <row r="503" spans="1:8" x14ac:dyDescent="0.35">
      <c r="A503" t="s">
        <v>1605</v>
      </c>
      <c r="B503" t="s">
        <v>332</v>
      </c>
      <c r="C503" t="s">
        <v>562</v>
      </c>
      <c r="D503" t="s">
        <v>563</v>
      </c>
      <c r="E503" t="s">
        <v>1606</v>
      </c>
      <c r="F503" s="3">
        <v>37110</v>
      </c>
      <c r="G503">
        <v>1136869</v>
      </c>
      <c r="H503" t="s">
        <v>718</v>
      </c>
    </row>
    <row r="504" spans="1:8" x14ac:dyDescent="0.35">
      <c r="A504" t="s">
        <v>1607</v>
      </c>
      <c r="B504" t="s">
        <v>257</v>
      </c>
      <c r="C504" t="s">
        <v>562</v>
      </c>
      <c r="D504" t="s">
        <v>792</v>
      </c>
      <c r="E504" t="s">
        <v>1608</v>
      </c>
      <c r="F504" s="3">
        <v>41446</v>
      </c>
      <c r="G504">
        <v>1555280</v>
      </c>
      <c r="H504" t="s">
        <v>777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A5F2BD0-D293-4538-B2DB-59809A4B7D52}">
  <ds:schemaRefs/>
</ds:datastoreItem>
</file>

<file path=customXml/itemProps2.xml><?xml version="1.0" encoding="utf-8"?>
<ds:datastoreItem xmlns:ds="http://schemas.openxmlformats.org/officeDocument/2006/customXml" ds:itemID="{8E5D075E-C3AC-4E37-AC82-4366D40F76A6}">
  <ds:schemaRefs/>
</ds:datastoreItem>
</file>

<file path=customXml/itemProps3.xml><?xml version="1.0" encoding="utf-8"?>
<ds:datastoreItem xmlns:ds="http://schemas.openxmlformats.org/officeDocument/2006/customXml" ds:itemID="{CC584141-7B01-4297-AC27-CCCED9703287}">
  <ds:schemaRefs/>
</ds:datastoreItem>
</file>

<file path=customXml/itemProps4.xml><?xml version="1.0" encoding="utf-8"?>
<ds:datastoreItem xmlns:ds="http://schemas.openxmlformats.org/officeDocument/2006/customXml" ds:itemID="{FD0BB9C8-0993-4984-B8C9-D63DC1771D1B}">
  <ds:schemaRefs/>
</ds:datastoreItem>
</file>

<file path=customXml/itemProps5.xml><?xml version="1.0" encoding="utf-8"?>
<ds:datastoreItem xmlns:ds="http://schemas.openxmlformats.org/officeDocument/2006/customXml" ds:itemID="{44C8F3B4-A3F3-465A-B6EC-A3DA4046590F}">
  <ds:schemaRefs/>
</ds:datastoreItem>
</file>

<file path=customXml/itemProps6.xml><?xml version="1.0" encoding="utf-8"?>
<ds:datastoreItem xmlns:ds="http://schemas.openxmlformats.org/officeDocument/2006/customXml" ds:itemID="{3D48E18F-75F2-46B8-A097-4F66C270C479}">
  <ds:schemaRefs/>
</ds:datastoreItem>
</file>

<file path=customXml/itemProps7.xml><?xml version="1.0" encoding="utf-8"?>
<ds:datastoreItem xmlns:ds="http://schemas.openxmlformats.org/officeDocument/2006/customXml" ds:itemID="{37DD76F2-5326-4545-BC5E-33D90CF30527}">
  <ds:schemaRefs/>
</ds:datastoreItem>
</file>

<file path=customXml/itemProps8.xml><?xml version="1.0" encoding="utf-8"?>
<ds:datastoreItem xmlns:ds="http://schemas.openxmlformats.org/officeDocument/2006/customXml" ds:itemID="{5FF5BFD5-7C79-4DAC-A46C-EFD82FAE74FB}">
  <ds:schemaRefs/>
</ds:datastoreItem>
</file>

<file path=customXml/itemProps9.xml><?xml version="1.0" encoding="utf-8"?>
<ds:datastoreItem xmlns:ds="http://schemas.openxmlformats.org/officeDocument/2006/customXml" ds:itemID="{7677F3DD-553D-40ED-BFD1-9A0B4A2E9B84}">
  <ds:schemaRefs/>
</ds:datastoreItem>
</file>

<file path=customXml/itemProps10.xml><?xml version="1.0" encoding="utf-8"?>
<ds:datastoreItem xmlns:ds="http://schemas.openxmlformats.org/officeDocument/2006/customXml" ds:itemID="{9C966CF4-BF6F-4C30-AAD2-681D224E0595}">
  <ds:schemaRefs>
    <ds:schemaRef ds:uri="http://schemas.microsoft.com/DataMashup"/>
  </ds:schemaRefs>
</ds:datastoreItem>
</file>

<file path=customXml/itemProps11.xml><?xml version="1.0" encoding="utf-8"?>
<ds:datastoreItem xmlns:ds="http://schemas.openxmlformats.org/officeDocument/2006/customXml" ds:itemID="{89200F49-73D1-4C41-BCC4-99DD3C40B7C8}">
  <ds:schemaRefs/>
</ds:datastoreItem>
</file>

<file path=customXml/itemProps12.xml><?xml version="1.0" encoding="utf-8"?>
<ds:datastoreItem xmlns:ds="http://schemas.openxmlformats.org/officeDocument/2006/customXml" ds:itemID="{E15F86B2-8613-4C5E-AF14-5724D2D7E4A6}">
  <ds:schemaRefs/>
</ds:datastoreItem>
</file>

<file path=customXml/itemProps13.xml><?xml version="1.0" encoding="utf-8"?>
<ds:datastoreItem xmlns:ds="http://schemas.openxmlformats.org/officeDocument/2006/customXml" ds:itemID="{45909E61-8910-4141-8A93-D455F2BCD2F0}">
  <ds:schemaRefs/>
</ds:datastoreItem>
</file>

<file path=customXml/itemProps14.xml><?xml version="1.0" encoding="utf-8"?>
<ds:datastoreItem xmlns:ds="http://schemas.openxmlformats.org/officeDocument/2006/customXml" ds:itemID="{11E49343-0EAE-4B00-B771-E1BB5000D7C2}">
  <ds:schemaRefs/>
</ds:datastoreItem>
</file>

<file path=customXml/itemProps15.xml><?xml version="1.0" encoding="utf-8"?>
<ds:datastoreItem xmlns:ds="http://schemas.openxmlformats.org/officeDocument/2006/customXml" ds:itemID="{4B5CE814-31BB-4837-85A1-9B4F57960130}">
  <ds:schemaRefs/>
</ds:datastoreItem>
</file>

<file path=customXml/itemProps16.xml><?xml version="1.0" encoding="utf-8"?>
<ds:datastoreItem xmlns:ds="http://schemas.openxmlformats.org/officeDocument/2006/customXml" ds:itemID="{C3F7027A-15B5-46D7-90AD-0E9B3E6B49B8}">
  <ds:schemaRefs/>
</ds:datastoreItem>
</file>

<file path=customXml/itemProps17.xml><?xml version="1.0" encoding="utf-8"?>
<ds:datastoreItem xmlns:ds="http://schemas.openxmlformats.org/officeDocument/2006/customXml" ds:itemID="{27457DCC-E6E1-4221-8F4E-D621D79CB571}">
  <ds:schemaRefs/>
</ds:datastoreItem>
</file>

<file path=customXml/itemProps18.xml><?xml version="1.0" encoding="utf-8"?>
<ds:datastoreItem xmlns:ds="http://schemas.openxmlformats.org/officeDocument/2006/customXml" ds:itemID="{8C7BCA4E-86D7-44A8-BC27-A5F96B3CD88E}">
  <ds:schemaRefs/>
</ds:datastoreItem>
</file>

<file path=customXml/itemProps19.xml><?xml version="1.0" encoding="utf-8"?>
<ds:datastoreItem xmlns:ds="http://schemas.openxmlformats.org/officeDocument/2006/customXml" ds:itemID="{985B0813-9C23-4EBE-B036-4D92FD18BF85}">
  <ds:schemaRefs/>
</ds:datastoreItem>
</file>

<file path=customXml/itemProps20.xml><?xml version="1.0" encoding="utf-8"?>
<ds:datastoreItem xmlns:ds="http://schemas.openxmlformats.org/officeDocument/2006/customXml" ds:itemID="{B0A15205-337E-4F49-897F-1FBACB169203}">
  <ds:schemaRefs/>
</ds:datastoreItem>
</file>

<file path=customXml/itemProps21.xml><?xml version="1.0" encoding="utf-8"?>
<ds:datastoreItem xmlns:ds="http://schemas.openxmlformats.org/officeDocument/2006/customXml" ds:itemID="{9594EAAF-8A1B-414D-BCCE-CBB837C8D9C8}">
  <ds:schemaRefs/>
</ds:datastoreItem>
</file>

<file path=customXml/itemProps22.xml><?xml version="1.0" encoding="utf-8"?>
<ds:datastoreItem xmlns:ds="http://schemas.openxmlformats.org/officeDocument/2006/customXml" ds:itemID="{3E459BF7-ED92-4D57-8E97-AE09484E9BA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Salary_Vs_Skills</vt:lpstr>
      <vt:lpstr>Salary_Analysis</vt:lpstr>
      <vt:lpstr>Skill_Salary_Analysis</vt:lpstr>
      <vt:lpstr>S&amp;P_500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Khalil Malik</cp:lastModifiedBy>
  <dcterms:created xsi:type="dcterms:W3CDTF">2024-08-09T21:12:45Z</dcterms:created>
  <dcterms:modified xsi:type="dcterms:W3CDTF">2024-11-01T19:54:17Z</dcterms:modified>
</cp:coreProperties>
</file>