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6815" windowHeight="9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21" i="1"/>
  <c r="D28" i="1"/>
  <c r="D36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<sst xmlns="http://schemas.openxmlformats.org/spreadsheetml/2006/main" count="73" uniqueCount="40">
  <si>
    <t>Ciro</t>
  </si>
  <si>
    <t>Chacara</t>
  </si>
  <si>
    <t>Maionese (Cenoura)</t>
  </si>
  <si>
    <t>Maionese (Vagem)</t>
  </si>
  <si>
    <t>Maionese (Batata)</t>
  </si>
  <si>
    <t>Suco (Limão)</t>
  </si>
  <si>
    <t>Salada (Tomate)</t>
  </si>
  <si>
    <t>Agua (2 galões de 5 litros)</t>
  </si>
  <si>
    <t>Suco (Maracuja)</t>
  </si>
  <si>
    <t>Abacaxi</t>
  </si>
  <si>
    <t>Queijo coalho (Carrefour - 3 pacotes)</t>
  </si>
  <si>
    <t>Suco Pessego DelValle (Carrefour)</t>
  </si>
  <si>
    <t>Suco Uva Sufresh (Carrefour)</t>
  </si>
  <si>
    <t>Coca Cola 2L (Carrefour)</t>
  </si>
  <si>
    <t>Guaraná 1,5 L (Carrefour)</t>
  </si>
  <si>
    <t>Maionese (Maionese Hellmans - Carrefour)</t>
  </si>
  <si>
    <t>Ketchup Heinz (Carrefour)</t>
  </si>
  <si>
    <t>Maionese Heinz (Carrefour)</t>
  </si>
  <si>
    <t>Ervilha (Carrefour)</t>
  </si>
  <si>
    <t>Milho (Carrefour)</t>
  </si>
  <si>
    <t>Açúcar (Carrefour)</t>
  </si>
  <si>
    <t>Canela em pó (Carrefour)</t>
  </si>
  <si>
    <t>Fabio</t>
  </si>
  <si>
    <t>Copo 400ml</t>
  </si>
  <si>
    <t>Copo 300ml</t>
  </si>
  <si>
    <t>Faca</t>
  </si>
  <si>
    <t>Garfo</t>
  </si>
  <si>
    <t>Prato</t>
  </si>
  <si>
    <t>Toalha de Papel</t>
  </si>
  <si>
    <t>Picolé</t>
  </si>
  <si>
    <t>Charles</t>
  </si>
  <si>
    <t>Coxa e Sobrecoxa Frango</t>
  </si>
  <si>
    <t>Picanha</t>
  </si>
  <si>
    <t>Maminha</t>
  </si>
  <si>
    <t>Fraldinha</t>
  </si>
  <si>
    <t>Tulipa</t>
  </si>
  <si>
    <t>Carvão</t>
  </si>
  <si>
    <t>Pão de Alho</t>
  </si>
  <si>
    <t>Pão de Hamburguer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</si>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</sst>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2" fillId="2" borderId="1" xfId="0" applyFont="1" applyFill="1" applyBorder="1"/>
    <xf numFmtId="0" fontId="0" fillId="3" borderId="1" xfId="0" applyFill="1" applyBorder="1"/>
    <xf numFmtId="0" fontId="0" fillId="4" borderId="2" xfId="0" applyFill="1" applyBorder="1"/>
    <xf numFmtId="44" fontId="2" fillId="2" borderId="4" xfId="1" applyFont="1" applyFill="1" applyBorder="1"/>
    <xf numFmtId="44" fontId="0" fillId="3" borderId="4" xfId="1" applyFont="1" applyFill="1" applyBorder="1"/>
    <xf numFmtId="44" fontId="0" fillId="4" borderId="5" xfId="1" applyFont="1" applyFill="1" applyBorder="1"/>
    <xf numFmtId="44" fontId="0" fillId="0" borderId="6" xfId="1" applyFont="1" applyBorder="1"/>
    <xf numFmtId="44" fontId="0" fillId="0" borderId="7" xfId="1" applyFont="1" applyBorder="1"/>
    <xf numFmtId="44" fontId="3" fillId="5" borderId="3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I30" sqref="I30"/>
    </sheetView>
  </sheetViews>
  <sheetFormatPr defaultColWidth="7.28515625" defaultRowHeight="15" x14ac:dyDescent="0.25"/>
  <cols>
    <col min="1" max="1" width="7.5703125" bestFit="1" customWidth="1"/>
    <col min="2" max="2" width="40" bestFit="1" customWidth="1"/>
    <col min="3" max="3" width="9" style="1" bestFit="1" customWidth="1"/>
    <col min="4" max="4" width="17.140625" style="1" bestFit="1" customWidth="1"/>
  </cols>
  <sheetData>
    <row r="1" spans="1:4" x14ac:dyDescent="0.25">
      <c r="A1" s="2" t="s">
        <v>0</v>
      </c>
      <c r="B1" s="2" t="s">
        <v>1</v>
      </c>
      <c r="C1" s="5">
        <v>500</v>
      </c>
      <c r="D1" s="8" t="s">
        <v>39</v>
      </c>
    </row>
    <row r="2" spans="1:4" x14ac:dyDescent="0.25">
      <c r="A2" s="2" t="s">
        <v>0</v>
      </c>
      <c r="B2" s="2" t="s">
        <v>2</v>
      </c>
      <c r="C2" s="5">
        <v>3</v>
      </c>
      <c r="D2" s="9"/>
    </row>
    <row r="3" spans="1:4" x14ac:dyDescent="0.25">
      <c r="A3" s="2" t="s">
        <v>0</v>
      </c>
      <c r="B3" s="2" t="s">
        <v>3</v>
      </c>
      <c r="C3" s="5">
        <v>4</v>
      </c>
      <c r="D3" s="9"/>
    </row>
    <row r="4" spans="1:4" x14ac:dyDescent="0.25">
      <c r="A4" s="2" t="s">
        <v>0</v>
      </c>
      <c r="B4" s="2" t="s">
        <v>4</v>
      </c>
      <c r="C4" s="5">
        <v>6.4</v>
      </c>
      <c r="D4" s="9"/>
    </row>
    <row r="5" spans="1:4" x14ac:dyDescent="0.25">
      <c r="A5" s="2" t="s">
        <v>0</v>
      </c>
      <c r="B5" s="2" t="s">
        <v>5</v>
      </c>
      <c r="C5" s="5">
        <v>9</v>
      </c>
      <c r="D5" s="9"/>
    </row>
    <row r="6" spans="1:4" x14ac:dyDescent="0.25">
      <c r="A6" s="2" t="s">
        <v>0</v>
      </c>
      <c r="B6" s="2" t="s">
        <v>6</v>
      </c>
      <c r="C6" s="5">
        <v>1.55</v>
      </c>
      <c r="D6" s="9"/>
    </row>
    <row r="7" spans="1:4" x14ac:dyDescent="0.25">
      <c r="A7" s="2" t="s">
        <v>0</v>
      </c>
      <c r="B7" s="2" t="s">
        <v>7</v>
      </c>
      <c r="C7" s="5">
        <v>9</v>
      </c>
      <c r="D7" s="9"/>
    </row>
    <row r="8" spans="1:4" x14ac:dyDescent="0.25">
      <c r="A8" s="2" t="s">
        <v>0</v>
      </c>
      <c r="B8" s="2" t="s">
        <v>8</v>
      </c>
      <c r="C8" s="5">
        <v>10</v>
      </c>
      <c r="D8" s="9"/>
    </row>
    <row r="9" spans="1:4" x14ac:dyDescent="0.25">
      <c r="A9" s="2" t="s">
        <v>0</v>
      </c>
      <c r="B9" s="2" t="s">
        <v>9</v>
      </c>
      <c r="C9" s="5">
        <v>10</v>
      </c>
      <c r="D9" s="9"/>
    </row>
    <row r="10" spans="1:4" x14ac:dyDescent="0.25">
      <c r="A10" s="2" t="s">
        <v>0</v>
      </c>
      <c r="B10" s="2" t="s">
        <v>10</v>
      </c>
      <c r="C10" s="5">
        <f>18.2+19.18+18.2</f>
        <v>55.58</v>
      </c>
      <c r="D10" s="9"/>
    </row>
    <row r="11" spans="1:4" x14ac:dyDescent="0.25">
      <c r="A11" s="2" t="s">
        <v>0</v>
      </c>
      <c r="B11" s="2" t="s">
        <v>11</v>
      </c>
      <c r="C11" s="5">
        <f>6.19</f>
        <v>6.19</v>
      </c>
      <c r="D11" s="9"/>
    </row>
    <row r="12" spans="1:4" x14ac:dyDescent="0.25">
      <c r="A12" s="2" t="s">
        <v>0</v>
      </c>
      <c r="B12" s="2" t="s">
        <v>12</v>
      </c>
      <c r="C12" s="5">
        <f>3.89+3.89</f>
        <v>7.78</v>
      </c>
      <c r="D12" s="9"/>
    </row>
    <row r="13" spans="1:4" x14ac:dyDescent="0.25">
      <c r="A13" s="2" t="s">
        <v>0</v>
      </c>
      <c r="B13" s="2" t="s">
        <v>13</v>
      </c>
      <c r="C13" s="5">
        <f>6.57</f>
        <v>6.57</v>
      </c>
      <c r="D13" s="9"/>
    </row>
    <row r="14" spans="1:4" x14ac:dyDescent="0.25">
      <c r="A14" s="2" t="s">
        <v>0</v>
      </c>
      <c r="B14" s="2" t="s">
        <v>14</v>
      </c>
      <c r="C14" s="5">
        <f>17.97-5.99</f>
        <v>11.979999999999999</v>
      </c>
      <c r="D14" s="9"/>
    </row>
    <row r="15" spans="1:4" x14ac:dyDescent="0.25">
      <c r="A15" s="2" t="s">
        <v>0</v>
      </c>
      <c r="B15" s="2" t="s">
        <v>15</v>
      </c>
      <c r="C15" s="5">
        <f>5.99+5.99</f>
        <v>11.98</v>
      </c>
      <c r="D15" s="9"/>
    </row>
    <row r="16" spans="1:4" x14ac:dyDescent="0.25">
      <c r="A16" s="2" t="s">
        <v>0</v>
      </c>
      <c r="B16" s="2" t="s">
        <v>16</v>
      </c>
      <c r="C16" s="5">
        <f>13.59</f>
        <v>13.59</v>
      </c>
      <c r="D16" s="9"/>
    </row>
    <row r="17" spans="1:4" x14ac:dyDescent="0.25">
      <c r="A17" s="2" t="s">
        <v>0</v>
      </c>
      <c r="B17" s="2" t="s">
        <v>17</v>
      </c>
      <c r="C17" s="5">
        <f>7.99+8.49</f>
        <v>16.48</v>
      </c>
      <c r="D17" s="9"/>
    </row>
    <row r="18" spans="1:4" x14ac:dyDescent="0.25">
      <c r="A18" s="2" t="s">
        <v>0</v>
      </c>
      <c r="B18" s="2" t="s">
        <v>18</v>
      </c>
      <c r="C18" s="5">
        <v>1.69</v>
      </c>
      <c r="D18" s="9"/>
    </row>
    <row r="19" spans="1:4" x14ac:dyDescent="0.25">
      <c r="A19" s="2" t="s">
        <v>0</v>
      </c>
      <c r="B19" s="2" t="s">
        <v>19</v>
      </c>
      <c r="C19" s="5">
        <v>1.79</v>
      </c>
      <c r="D19" s="9"/>
    </row>
    <row r="20" spans="1:4" x14ac:dyDescent="0.25">
      <c r="A20" s="2" t="s">
        <v>0</v>
      </c>
      <c r="B20" s="2" t="s">
        <v>20</v>
      </c>
      <c r="C20" s="5">
        <v>1.78</v>
      </c>
      <c r="D20" s="9"/>
    </row>
    <row r="21" spans="1:4" x14ac:dyDescent="0.25">
      <c r="A21" s="2" t="s">
        <v>0</v>
      </c>
      <c r="B21" s="2" t="s">
        <v>21</v>
      </c>
      <c r="C21" s="5">
        <v>4.99</v>
      </c>
      <c r="D21" s="9">
        <f>SUM(C1:C21)</f>
        <v>693.35000000000014</v>
      </c>
    </row>
    <row r="22" spans="1:4" x14ac:dyDescent="0.25">
      <c r="A22" s="3" t="s">
        <v>22</v>
      </c>
      <c r="B22" s="3" t="s">
        <v>23</v>
      </c>
      <c r="C22" s="6">
        <v>9.9600000000000009</v>
      </c>
      <c r="D22" s="9"/>
    </row>
    <row r="23" spans="1:4" x14ac:dyDescent="0.25">
      <c r="A23" s="3" t="s">
        <v>22</v>
      </c>
      <c r="B23" s="3" t="s">
        <v>24</v>
      </c>
      <c r="C23" s="6">
        <v>6.24</v>
      </c>
      <c r="D23" s="9"/>
    </row>
    <row r="24" spans="1:4" x14ac:dyDescent="0.25">
      <c r="A24" s="3" t="s">
        <v>22</v>
      </c>
      <c r="B24" s="3" t="s">
        <v>25</v>
      </c>
      <c r="C24" s="6">
        <v>16.440000000000001</v>
      </c>
      <c r="D24" s="9"/>
    </row>
    <row r="25" spans="1:4" x14ac:dyDescent="0.25">
      <c r="A25" s="3" t="s">
        <v>22</v>
      </c>
      <c r="B25" s="3" t="s">
        <v>26</v>
      </c>
      <c r="C25" s="6">
        <v>16.440000000000001</v>
      </c>
      <c r="D25" s="9"/>
    </row>
    <row r="26" spans="1:4" x14ac:dyDescent="0.25">
      <c r="A26" s="3" t="s">
        <v>22</v>
      </c>
      <c r="B26" s="3" t="s">
        <v>27</v>
      </c>
      <c r="C26" s="6">
        <v>13.3</v>
      </c>
      <c r="D26" s="9"/>
    </row>
    <row r="27" spans="1:4" x14ac:dyDescent="0.25">
      <c r="A27" s="3" t="s">
        <v>22</v>
      </c>
      <c r="B27" s="3" t="s">
        <v>28</v>
      </c>
      <c r="C27" s="6">
        <v>17.899999999999999</v>
      </c>
      <c r="D27" s="9"/>
    </row>
    <row r="28" spans="1:4" x14ac:dyDescent="0.25">
      <c r="A28" s="3" t="s">
        <v>22</v>
      </c>
      <c r="B28" s="3" t="s">
        <v>29</v>
      </c>
      <c r="C28" s="6">
        <v>75</v>
      </c>
      <c r="D28" s="9">
        <f>SUM(C22:C28)</f>
        <v>155.28</v>
      </c>
    </row>
    <row r="29" spans="1:4" x14ac:dyDescent="0.25">
      <c r="A29" s="4" t="s">
        <v>30</v>
      </c>
      <c r="B29" s="4" t="s">
        <v>31</v>
      </c>
      <c r="C29" s="7">
        <v>17.3</v>
      </c>
      <c r="D29" s="9"/>
    </row>
    <row r="30" spans="1:4" x14ac:dyDescent="0.25">
      <c r="A30" s="4" t="s">
        <v>30</v>
      </c>
      <c r="B30" s="4" t="s">
        <v>32</v>
      </c>
      <c r="C30" s="7">
        <v>53.22</v>
      </c>
      <c r="D30" s="9"/>
    </row>
    <row r="31" spans="1:4" x14ac:dyDescent="0.25">
      <c r="A31" s="4" t="s">
        <v>30</v>
      </c>
      <c r="B31" s="4" t="s">
        <v>33</v>
      </c>
      <c r="C31" s="7">
        <v>28.83</v>
      </c>
      <c r="D31" s="9"/>
    </row>
    <row r="32" spans="1:4" x14ac:dyDescent="0.25">
      <c r="A32" s="4" t="s">
        <v>30</v>
      </c>
      <c r="B32" s="4" t="s">
        <v>34</v>
      </c>
      <c r="C32" s="7">
        <v>99.15</v>
      </c>
      <c r="D32" s="9"/>
    </row>
    <row r="33" spans="1:4" x14ac:dyDescent="0.25">
      <c r="A33" s="4" t="s">
        <v>30</v>
      </c>
      <c r="B33" s="4" t="s">
        <v>35</v>
      </c>
      <c r="C33" s="7">
        <v>15</v>
      </c>
      <c r="D33" s="9"/>
    </row>
    <row r="34" spans="1:4" x14ac:dyDescent="0.25">
      <c r="A34" s="4" t="s">
        <v>30</v>
      </c>
      <c r="B34" s="4" t="s">
        <v>36</v>
      </c>
      <c r="C34" s="7">
        <v>33.979999999999997</v>
      </c>
      <c r="D34" s="9"/>
    </row>
    <row r="35" spans="1:4" x14ac:dyDescent="0.25">
      <c r="A35" s="4" t="s">
        <v>30</v>
      </c>
      <c r="B35" s="4" t="s">
        <v>37</v>
      </c>
      <c r="C35" s="7">
        <v>39.96</v>
      </c>
      <c r="D35" s="9"/>
    </row>
    <row r="36" spans="1:4" ht="15.75" thickBot="1" x14ac:dyDescent="0.3">
      <c r="A36" s="4" t="s">
        <v>30</v>
      </c>
      <c r="B36" s="4" t="s">
        <v>38</v>
      </c>
      <c r="C36" s="7">
        <v>7.5</v>
      </c>
      <c r="D36" s="9">
        <f>SUM(C29:C36)</f>
        <v>294.94</v>
      </c>
    </row>
    <row r="37" spans="1:4" ht="24" thickBot="1" x14ac:dyDescent="0.4">
      <c r="D37" s="10">
        <f>SUM(D1:D36)</f>
        <v>1143.5700000000002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2017-10-16T11:41:35Z</dcterms:created>
  <dcterms:modified xsi:type="dcterms:W3CDTF">2017-10-16T12:13:05Z</dcterms:modified>
</cp:coreProperties>
</file>