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om DELL\Personal\UpGrad - Data Science\Course 1 - Data Toolkit\SQL Case Study\"/>
    </mc:Choice>
  </mc:AlternateContent>
  <xr:revisionPtr revIDLastSave="0" documentId="13_ncr:1_{3B8BAF3D-78CA-4C4B-BD98-1AE424590580}" xr6:coauthVersionLast="47" xr6:coauthVersionMax="47" xr10:uidLastSave="{00000000-0000-0000-0000-000000000000}"/>
  <bookViews>
    <workbookView xWindow="-110" yWindow="-10910" windowWidth="19420" windowHeight="10300" activeTab="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I3" i="4"/>
  <c r="H2" i="4"/>
  <c r="I2" i="4"/>
  <c r="G3" i="4"/>
  <c r="G2" i="4"/>
</calcChain>
</file>

<file path=xl/sharedStrings.xml><?xml version="1.0" encoding="utf-8"?>
<sst xmlns="http://schemas.openxmlformats.org/spreadsheetml/2006/main" count="210554" uniqueCount="90348">
  <si>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</si>
  <si>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</si>
  <si>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</si>
  <si>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</si>
  <si>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</si>
  <si>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</si>
  <si>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</si>
  <si>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</si>
  <si>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</si>
  <si>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</si>
  <si>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</si>
  <si>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</si>
  <si>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</si>
  <si>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</si>
  <si>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</si>
  <si>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</si>
  <si>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</si>
  <si>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</si>
  <si>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</si>
  <si>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</si>
  <si>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</si>
  <si>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</si>
  <si>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</si>
  <si>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</si>
  <si>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</si>
  <si>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</si>
  <si>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</si>
  <si>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</si>
  <si>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</si>
  <si>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</si>
  <si>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</si>
  <si>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</si>
  <si>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</si>
  <si>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</si>
  <si>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</si>
  <si>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</si>
  <si>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</si>
  <si>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</si>
  <si>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</si>
  <si>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</si>
  <si>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</si>
  <si>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</si>
  <si>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</si>
  <si>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</si>
  <si>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</si>
  <si>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</si>
  <si>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</si>
  <si>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</si>
  <si>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</si>
  <si>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</si>
  <si>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</si>
  <si>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</si>
  <si>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</si>
  <si>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</si>
  <si>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</si>
  <si>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</si>
  <si>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</si>
  <si>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</si>
  <si>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</si>
  <si>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</si>
  <si>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</si>
  <si>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</si>
  <si>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</si>
  <si>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</si>
  <si>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</si>
  <si>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</si>
  <si>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</si>
  <si>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</si>
  <si>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</si>
  <si>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</si>
  <si>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</si>
  <si>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</si>
  <si>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</si>
  <si>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</si>
  <si>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</si>
  <si>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</si>
  <si>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</si>
  <si>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</si>
  <si>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</si>
  <si>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</si>
  <si>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</si>
  <si>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</si>
  <si>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</si>
  <si>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</si>
  <si>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</si>
  <si>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</si>
  <si>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</si>
  <si>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</si>
  <si>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</si>
  <si>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</si>
  <si>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</si>
  <si>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</si>
  <si>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</si>
  <si>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</si>
  <si>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</si>
  <si>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</si>
  <si>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</si>
  <si>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</si>
  <si>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</si>
  <si>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</si>
  <si>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</si>
  <si>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</si>
  <si>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</si>
  <si>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</si>
  <si>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</si>
  <si>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</si>
  <si>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</si>
  <si>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</si>
  <si>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</si>
  <si>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</si>
  <si>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</si>
  <si>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</si>
  <si>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</si>
  <si>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</si>
  <si>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</si>
  <si>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</si>
  <si>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</si>
  <si>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</si>
  <si>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</si>
  <si>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</si>
  <si>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</si>
  <si>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</si>
  <si>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</si>
  <si>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</si>
  <si>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</si>
  <si>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</si>
  <si>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</si>
  <si>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</si>
  <si>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</si>
  <si>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</si>
  <si>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</si>
  <si>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</si>
  <si>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</si>
  <si>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</si>
  <si>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</si>
  <si>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</si>
  <si>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</si>
  <si>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</si>
  <si>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</si>
  <si>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</si>
  <si>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</si>
  <si>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</si>
  <si>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</si>
  <si>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</si>
  <si>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</si>
  <si>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</si>
  <si>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</si>
  <si>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</si>
  <si>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</si>
  <si>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</si>
  <si>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</si>
  <si>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</si>
  <si>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</si>
  <si>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</si>
  <si>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</si>
  <si>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</si>
  <si>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</si>
  <si>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</si>
  <si>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</si>
  <si>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</si>
  <si>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</si>
  <si>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</si>
  <si>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</si>
  <si>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</si>
  <si>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</si>
  <si>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</si>
  <si>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</si>
  <si>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</si>
  <si>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</si>
  <si>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</si>
  <si>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</si>
  <si>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</si>
  <si>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</si>
  <si>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</si>
  <si>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</si>
  <si>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</si>
  <si>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</si>
  <si>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</si>
  <si>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</si>
  <si>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</si>
  <si>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</si>
  <si>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</si>
  <si>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</si>
  <si>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</si>
  <si>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</si>
  <si>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</si>
  <si>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</si>
  <si>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</si>
  <si>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</si>
  <si>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</si>
  <si>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</si>
  <si>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</si>
  <si>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</si>
  <si>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</si>
  <si>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</si>
  <si>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</si>
  <si>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</si>
  <si>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</si>
  <si>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</si>
  <si>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</si>
  <si>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</si>
  <si>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</si>
  <si>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</si>
  <si>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</si>
  <si>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</si>
  <si>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</si>
  <si>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</si>
  <si>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</si>
  <si>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</si>
  <si>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</si>
  <si>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</si>
  <si>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</si>
  <si>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</si>
  <si>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</si>
  <si>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</si>
  <si>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</si>
  <si>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</si>
  <si>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</si>
  <si>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</si>
  <si>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</si>
  <si>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</si>
  <si>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</si>
  <si>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</si>
  <si>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</si>
  <si>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</si>
  <si>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</si>
  <si>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</si>
  <si>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</si>
  <si>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</si>
  <si>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</si>
  <si>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</si>
  <si>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</si>
  <si>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</si>
  <si>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</si>
  <si>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</si>
  <si>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</si>
  <si>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</si>
  <si>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</si>
  <si>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</si>
  <si>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</si>
  <si>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</si>
  <si>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</si>
  <si>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</si>
  <si>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</si>
  <si>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</si>
  <si>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</si>
  <si>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</si>
  <si>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</si>
  <si>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</si>
  <si>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</si>
  <si>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</si>
  <si>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</si>
  <si>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</si>
  <si>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</si>
  <si>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</si>
  <si>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</si>
  <si>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</si>
  <si>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</si>
  <si>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</si>
  <si>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</si>
  <si>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</si>
  <si>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</si>
  <si>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</si>
  <si>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</si>
  <si>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</si>
  <si>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</si>
  <si>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</si>
  <si>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</si>
  <si>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</si>
  <si>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</si>
  <si>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</si>
  <si>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</si>
  <si>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</si>
  <si>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</si>
  <si>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</si>
  <si>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</si>
  <si>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</si>
  <si>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</si>
  <si>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</si>
  <si>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</si>
  <si>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</si>
  <si>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</si>
  <si>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</si>
  <si>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</si>
  <si>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</si>
  <si>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</si>
  <si>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</si>
  <si>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</si>
  <si>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</si>
  <si>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</si>
  <si>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</si>
  <si>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</si>
  <si>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</si>
  <si>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</si>
  <si>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</si>
  <si>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</si>
  <si>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</si>
  <si>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</si>
  <si>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</si>
  <si>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</si>
  <si>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</si>
  <si>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</si>
  <si>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</si>
  <si>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</si>
  <si>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</si>
  <si>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</si>
  <si>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</si>
  <si>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</si>
  <si>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</si>
  <si>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</si>
  <si>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</si>
  <si>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</si>
  <si>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</si>
  <si>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</si>
  <si>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</si>
  <si>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</si>
  <si>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</si>
  <si>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</si>
  <si>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</si>
  <si>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</si>
  <si>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</si>
  <si>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</si>
  <si>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</si>
  <si>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</si>
  <si>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</si>
  <si>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</si>
  <si>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</si>
  <si>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</si>
  <si>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</si>
  <si>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</si>
  <si>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</si>
  <si>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</si>
  <si>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</si>
  <si>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</si>
  <si>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</si>
  <si>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</si>
  <si>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</si>
  <si>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</si>
  <si>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</si>
  <si>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</si>
  <si>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</si>
  <si>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</si>
  <si>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</si>
  <si>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</si>
  <si>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</si>
  <si>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</si>
  <si>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</si>
  <si>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</si>
  <si>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</si>
  <si>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</si>
  <si>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</si>
  <si>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</si>
  <si>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</si>
  <si>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</si>
  <si>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</si>
  <si>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</si>
  <si>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</si>
  <si>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</si>
  <si>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</si>
  <si>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</si>
  <si>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</si>
  <si>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</si>
  <si>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</si>
  <si>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</si>
  <si>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</si>
  <si>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</si>
  <si>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</si>
  <si>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</si>
  <si>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</si>
  <si>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</si>
  <si>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</si>
  <si>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</si>
  <si>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</si>
  <si>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</si>
  <si>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</si>
  <si>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</si>
  <si>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</si>
  <si>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</si>
  <si>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</si>
  <si>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</si>
  <si>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</si>
  <si>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</si>
  <si>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</si>
  <si>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</si>
  <si>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</si>
  <si>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</si>
  <si>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</si>
  <si>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</si>
  <si>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</si>
  <si>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</si>
  <si>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</si>
  <si>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</si>
  <si>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</si>
  <si>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</si>
  <si>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</si>
  <si>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</si>
  <si>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</si>
  <si>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</si>
  <si>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</si>
  <si>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</si>
  <si>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</si>
  <si>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</si>
  <si>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</si>
  <si>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</si>
  <si>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</si>
  <si>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</si>
  <si>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</si>
  <si>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</si>
  <si>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</si>
  <si>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</si>
  <si>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</si>
  <si>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</si>
  <si>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</si>
  <si>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</si>
  <si>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</si>
  <si>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</si>
  <si>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</si>
  <si>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</si>
  <si>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</si>
  <si>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</si>
  <si>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</si>
  <si>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</si>
  <si>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</si>
  <si>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</si>
  <si>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</si>
  <si>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</si>
  <si>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</si>
  <si>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</si>
  <si>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</si>
  <si>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</si>
  <si>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</si>
  <si>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</si>
  <si>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</si>
  <si>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</si>
  <si>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</si>
  <si>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</si>
  <si>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</si>
  <si>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</si>
  <si>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</si>
  <si>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</si>
  <si>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</si>
  <si>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</si>
  <si>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</si>
  <si>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</si>
  <si>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</si>
  <si>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</si>
  <si>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</si>
  <si>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</si>
  <si>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</si>
  <si>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</si>
  <si>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</si>
  <si>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</si>
  <si>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</si>
  <si>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</si>
  <si>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</si>
  <si>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</si>
  <si>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</si>
  <si>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</si>
  <si>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</si>
  <si>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</si>
  <si>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</si>
  <si>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</si>
  <si>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</si>
  <si>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</si>
  <si>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</si>
  <si>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</si>
  <si>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</si>
  <si>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</si>
  <si>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</si>
  <si>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</si>
  <si>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</si>
  <si>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</si>
  <si>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</si>
  <si>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</si>
  <si>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</si>
  <si>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</si>
  <si>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</si>
  <si>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</si>
  <si>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</si>
  <si>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</si>
  <si>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</si>
  <si>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</si>
  <si>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</si>
  <si>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</si>
  <si>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</si>
  <si>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</si>
  <si>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</si>
  <si>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</si>
  <si>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</si>
  <si>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</si>
  <si>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</si>
  <si>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</si>
  <si>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</si>
  <si>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</si>
  <si>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</si>
  <si>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</si>
  <si>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</si>
  <si>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</si>
  <si>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</si>
  <si>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</si>
  <si>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</si>
  <si>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</si>
  <si>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</si>
  <si>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</si>
  <si>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</si>
  <si>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</si>
  <si>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</si>
  <si>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</si>
  <si>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</si>
  <si>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</si>
  <si>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</si>
  <si>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</si>
  <si>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</si>
  <si>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</si>
  <si>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</si>
  <si>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</si>
  <si>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</si>
  <si>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</si>
  <si>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</si>
  <si>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</si>
  <si>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</si>
  <si>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</si>
  <si>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</si>
  <si>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</si>
  <si>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</si>
  <si>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</si>
  <si>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</si>
  <si>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</si>
  <si>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</si>
  <si>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</si>
  <si>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</si>
  <si>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</si>
  <si>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</si>
  <si>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</si>
  <si>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</si>
  <si>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</si>
  <si>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</si>
  <si>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</si>
  <si>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</si>
  <si>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</si>
  <si>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</si>
  <si>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</si>
  <si>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</si>
  <si>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</si>
  <si>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</si>
  <si>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</si>
  <si>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</si>
  <si>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</si>
  <si>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</si>
  <si>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</si>
  <si>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</si>
  <si>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</si>
  <si>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</si>
  <si>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</si>
  <si>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</si>
  <si>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</si>
  <si>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</si>
  <si>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</si>
  <si>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</si>
  <si>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</si>
  <si>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</si>
  <si>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</si>
  <si>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</si>
  <si>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</si>
  <si>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</si>
  <si>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</si>
  <si>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</si>
  <si>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</si>
  <si>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</si>
  <si>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</si>
  <si>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</si>
  <si>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</si>
  <si>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</si>
  <si>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</si>
  <si>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</si>
  <si>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</si>
  <si>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</si>
  <si>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</si>
  <si>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</si>
  <si>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</si>
  <si>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</si>
  <si>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</si>
  <si>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</si>
  <si>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</si>
  <si>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</si>
  <si>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</si>
  <si>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</si>
  <si>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</si>
  <si>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</si>
  <si>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</si>
  <si>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</si>
  <si>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</si>
  <si>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</si>
  <si>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</si>
  <si>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</si>
  <si>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</si>
  <si>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</si>
  <si>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</si>
  <si>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</si>
  <si>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</si>
  <si>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</si>
  <si>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</si>
  <si>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</si>
  <si>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</si>
  <si>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</si>
  <si>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</si>
  <si>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</si>
  <si>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</si>
  <si>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</si>
  <si>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</si>
  <si>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</si>
  <si>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</si>
  <si>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</si>
  <si>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</si>
  <si>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</si>
  <si>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</si>
  <si>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</si>
  <si>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</si>
  <si>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</si>
  <si>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</si>
  <si>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</si>
  <si>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</si>
  <si>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</si>
  <si>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</si>
  <si>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</si>
  <si>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</si>
  <si>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</si>
  <si>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</si>
  <si>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</si>
  <si>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</si>
  <si>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</si>
  <si>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</si>
  <si>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</si>
  <si>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</si>
  <si>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</si>
  <si>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</si>
  <si>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</si>
  <si>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</si>
  <si>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</si>
  <si>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</si>
  <si>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</si>
  <si>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</si>
  <si>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</si>
  <si>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</si>
  <si>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</si>
  <si>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</si>
  <si>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</si>
  <si>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</si>
  <si>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</si>
  <si>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</si>
  <si>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</si>
  <si>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</si>
  <si>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</si>
  <si>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</si>
  <si>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</si>
  <si>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</si>
  <si>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</si>
  <si>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</si>
  <si>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</si>
  <si>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</si>
  <si>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</si>
  <si>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</si>
  <si>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</si>
  <si>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</si>
  <si>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</si>
  <si>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</si>
  <si>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</si>
  <si>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</si>
  <si>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</si>
  <si>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</si>
  <si>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</si>
  <si>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</si>
  <si>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</si>
  <si>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</si>
  <si>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</si>
  <si>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</si>
  <si>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</si>
  <si>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</si>
  <si>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</si>
  <si>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</si>
  <si>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</si>
  <si>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</si>
  <si>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</si>
  <si>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</si>
  <si>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</si>
  <si>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</si>
  <si>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</si>
  <si>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</si>
  <si>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</si>
  <si>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</si>
  <si>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</si>
  <si>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</si>
  <si>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</si>
  <si>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</si>
  <si>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</si>
  <si>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</si>
  <si>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</si>
  <si>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</si>
  <si>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</si>
  <si>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</si>
  <si>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</si>
  <si>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</si>
  <si>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</si>
  <si>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</si>
  <si>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</si>
  <si>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</si>
  <si>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</si>
  <si>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</si>
  <si>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</si>
  <si>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</si>
  <si>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</si>
  <si>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</si>
  <si>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</si>
  <si>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</si>
  <si>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</si>
  <si>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</si>
  <si>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</si>
  <si>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</si>
  <si>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</si>
  <si>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</si>
  <si>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</si>
  <si>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</si>
  <si>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</si>
  <si>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</si>
  <si>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</si>
  <si>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</si>
  <si>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</si>
  <si>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</si>
  <si>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</si>
  <si>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</si>
  <si>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</si>
  <si>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</si>
  <si>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</si>
  <si>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</si>
  <si>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</si>
  <si>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</si>
  <si>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</si>
  <si>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</si>
  <si>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</si>
  <si>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</si>
  <si>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</si>
  <si>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</si>
  <si>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</si>
  <si>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</si>
  <si>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</si>
  <si>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</si>
  <si>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</si>
  <si>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</si>
  <si>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</si>
  <si>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</si>
  <si>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</si>
  <si>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</si>
  <si>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</si>
  <si>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</si>
  <si>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</si>
  <si>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</si>
  <si>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</si>
  <si>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</si>
  <si>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</si>
  <si>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</si>
  <si>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</si>
  <si>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</si>
  <si>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</si>
  <si>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</si>
  <si>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</si>
  <si>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</si>
  <si>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</si>
  <si>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</si>
  <si>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</si>
  <si>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</si>
  <si>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</si>
  <si>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</si>
  <si>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</si>
  <si>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</si>
  <si>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</si>
  <si>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</si>
  <si>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</si>
  <si>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</si>
  <si>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</si>
  <si>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</si>
  <si>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</si>
  <si>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</si>
  <si>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</si>
  <si>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</si>
  <si>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</si>
  <si>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</si>
  <si>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</si>
  <si>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</si>
  <si>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</si>
  <si>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</si>
  <si>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</si>
  <si>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</si>
  <si>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</si>
  <si>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</si>
  <si>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</si>
  <si>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</si>
  <si>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</si>
  <si>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</si>
  <si>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</si>
  <si>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</si>
  <si>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</si>
  <si>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</si>
  <si>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</si>
  <si>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</si>
  <si>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</si>
  <si>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</si>
  <si>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</si>
  <si>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</si>
  <si>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</si>
  <si>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</si>
  <si>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</si>
  <si>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</si>
  <si>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</si>
  <si>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</si>
  <si>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</si>
  <si>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</si>
  <si>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</si>
  <si>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</si>
  <si>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</si>
  <si>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</si>
  <si>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</si>
  <si>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</si>
  <si>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</si>
  <si>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</si>
  <si>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</si>
  <si>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</si>
  <si>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</si>
  <si>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</si>
  <si>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</si>
  <si>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</si>
  <si>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</si>
  <si>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</si>
  <si>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</si>
  <si>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</si>
  <si>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</si>
  <si>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</si>
  <si>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</si>
  <si>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</si>
  <si>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</si>
  <si>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</si>
  <si>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</si>
  <si>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</si>
  <si>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</si>
  <si>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</si>
  <si>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</si>
  <si>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</si>
  <si>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</si>
  <si>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</si>
  <si>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</si>
  <si>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</si>
  <si>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</si>
  <si>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</si>
  <si>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</si>
  <si>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</si>
  <si>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</si>
  <si>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</si>
  <si>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</si>
  <si>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</si>
  <si>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</si>
  <si>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</si>
  <si>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</si>
  <si>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</si>
  <si>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</si>
  <si>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</si>
  <si>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</si>
  <si>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</si>
  <si>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</si>
  <si>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</si>
  <si>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</si>
  <si>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</si>
  <si>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</si>
  <si>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</si>
  <si>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</si>
  <si>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</si>
  <si>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</si>
  <si>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</si>
  <si>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</si>
  <si>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</si>
  <si>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</si>
  <si>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</si>
  <si>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</si>
  <si>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</si>
  <si>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</si>
  <si>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</si>
  <si>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</si>
  <si>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</si>
  <si>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</si>
  <si>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</si>
  <si>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</si>
  <si>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</si>
  <si>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</si>
  <si>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</si>
  <si>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</si>
  <si>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</si>
  <si>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</si>
  <si>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</si>
  <si>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</si>
  <si>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</si>
  <si>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</si>
  <si>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</si>
  <si>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</si>
  <si>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</si>
  <si>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</si>
  <si>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</si>
  <si>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</si>
  <si>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</si>
  <si>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</si>
  <si>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</si>
  <si>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</si>
  <si>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</si>
  <si>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</si>
  <si>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</si>
  <si>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</si>
  <si>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</si>
  <si>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</si>
  <si>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</si>
  <si>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</si>
  <si>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</si>
  <si>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</si>
  <si>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</si>
  <si>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</si>
  <si>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</si>
  <si>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</si>
  <si>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</si>
  <si>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</si>
  <si>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</si>
  <si>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</si>
  <si>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</si>
  <si>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</si>
  <si>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</si>
  <si>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</si>
  <si>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</si>
  <si>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</si>
  <si>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</si>
  <si>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</si>
  <si>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</si>
  <si>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</si>
  <si>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</si>
  <si>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</si>
  <si>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</si>
  <si>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</si>
  <si>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</si>
  <si>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</si>
  <si>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</si>
  <si>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</si>
  <si>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</si>
  <si>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</si>
  <si>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</si>
  <si>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</si>
  <si>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</si>
  <si>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</si>
  <si>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</si>
  <si>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</si>
  <si>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</si>
  <si>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</si>
  <si>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</si>
  <si>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</si>
  <si>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</si>
  <si>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</si>
  <si>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</si>
  <si>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</si>
  <si>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</si>
  <si>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</si>
  <si>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</si>
  <si>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</si>
  <si>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</si>
  <si>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</si>
  <si>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</si>
  <si>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</si>
  <si>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</si>
  <si>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</si>
  <si>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</si>
  <si>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</si>
  <si>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</si>
  <si>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</si>
  <si>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</si>
  <si>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</si>
  <si>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</si>
  <si>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</si>
  <si>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</si>
  <si>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</si>
  <si>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</si>
  <si>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</si>
  <si>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</si>
  <si>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</si>
  <si>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</si>
  <si>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</si>
  <si>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</si>
  <si>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</si>
  <si>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</si>
  <si>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</si>
  <si>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</si>
  <si>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</si>
  <si>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</si>
  <si>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</si>
  <si>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</si>
  <si>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</si>
  <si>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</si>
  <si>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</si>
  <si>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</si>
  <si>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</si>
  <si>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</si>
  <si>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</si>
  <si>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</si>
  <si>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</si>
  <si>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</si>
  <si>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</si>
  <si>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</si>
  <si>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</si>
  <si>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</si>
  <si>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</si>
  <si>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</si>
  <si>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</si>
  <si>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</si>
  <si>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</si>
  <si>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</si>
  <si>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</si>
  <si>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</si>
  <si>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</si>
  <si>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</si>
  <si>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</si>
  <si>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</si>
  <si>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</si>
  <si>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</si>
  <si>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</si>
  <si>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</si>
  <si>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</si>
  <si>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</si>
  <si>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</si>
  <si>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</si>
  <si>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</si>
  <si>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</si>
  <si>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</si>
  <si>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</si>
  <si>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</si>
  <si>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</si>
  <si>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</si>
  <si>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</si>
  <si>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</si>
  <si>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</si>
  <si>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</si>
  <si>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</si>
  <si>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</si>
  <si>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</si>
  <si>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</si>
  <si>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</si>
  <si>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</si>
  <si>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</si>
  <si>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</si>
  <si>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</si>
  <si>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</si>
  <si>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</si>
  <si>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</si>
  <si>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</si>
  <si>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</si>
  <si>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</si>
  <si>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</si>
  <si>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</si>
  <si>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</si>
  <si>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</si>
  <si>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</si>
  <si>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</si>
  <si>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</si>
  <si>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</si>
  <si>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</si>
  <si>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</si>
  <si>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</si>
  <si>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</si>
  <si>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</si>
  <si>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</si>
  <si>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</si>
  <si>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</si>
  <si>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</si>
  <si>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</si>
  <si>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</si>
  <si>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</si>
  <si>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</si>
  <si>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</si>
  <si>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</si>
  <si>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</si>
  <si>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</si>
  <si>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</si>
  <si>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</si>
  <si>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</si>
  <si>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</si>
  <si>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</si>
  <si>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</si>
  <si>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</si>
  <si>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</si>
  <si>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</si>
  <si>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</si>
  <si>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</si>
  <si>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</si>
  <si>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</si>
  <si>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</si>
  <si>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</si>
  <si>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</si>
  <si>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</si>
  <si>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</si>
  <si>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</si>
  <si>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</si>
  <si>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</si>
  <si>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</si>
  <si>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</si>
  <si>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</si>
  <si>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</si>
  <si>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</si>
  <si>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</si>
  <si>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</si>
  <si>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</si>
  <si>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</si>
  <si>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</si>
  <si>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</si>
  <si>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</si>
  <si>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</si>
  <si>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</si>
  <si>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</si>
  <si>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</si>
  <si>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</si>
  <si>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</si>
  <si>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</si>
  <si>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</si>
  <si>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</si>
  <si>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</si>
  <si>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</si>
  <si>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</si>
  <si>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</si>
  <si>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</si>
  <si>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</si>
  <si>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</si>
  <si>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</si>
  <si>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</si>
  <si>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</si>
  <si>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</si>
  <si>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</si>
  <si>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</si>
  <si>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</si>
  <si>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</si>
  <si>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</si>
  <si>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</si>
  <si>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</si>
  <si>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</si>
  <si>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</si>
  <si>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</si>
  <si>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</si>
  <si>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</si>
  <si>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</si>
  <si>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</si>
  <si>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</si>
  <si>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</si>
  <si>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</si>
  <si>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</si>
  <si>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</si>
  <si>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</si>
  <si>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</si>
  <si>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</si>
  <si>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</si>
  <si>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</si>
  <si>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</si>
  <si>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</si>
  <si>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</si>
  <si>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</si>
  <si>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</si>
  <si>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</si>
  <si>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</si>
  <si>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</si>
  <si>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</si>
  <si>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</si>
  <si>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</si>
  <si>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</si>
  <si>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</si>
  <si>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</si>
  <si>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</si>
  <si>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</si>
  <si>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</si>
  <si>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</si>
  <si>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</si>
  <si>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</si>
  <si>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</si>
  <si>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</si>
  <si>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</si>
  <si>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</si>
  <si>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</si>
  <si>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</si>
  <si>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</si>
  <si>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</si>
  <si>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</si>
  <si>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</si>
  <si>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</si>
  <si>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</si>
  <si>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</si>
  <si>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</si>
  <si>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</si>
  <si>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</si>
  <si>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</si>
  <si>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</si>
  <si>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</si>
  <si>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</si>
  <si>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</si>
  <si>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</si>
  <si>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</si>
  <si>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</si>
  <si>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</si>
  <si>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</si>
  <si>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</si>
  <si>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</si>
  <si>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</si>
  <si>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</si>
  <si>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</si>
  <si>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</si>
  <si>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</si>
  <si>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</si>
  <si>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</si>
  <si>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</si>
  <si>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</si>
  <si>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</si>
  <si>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</si>
  <si>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</si>
  <si>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</si>
  <si>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</si>
  <si>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</si>
  <si>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</si>
  <si>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</si>
  <si>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</si>
  <si>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</si>
  <si>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</si>
  <si>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</si>
  <si>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</si>
  <si>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</si>
  <si>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</si>
  <si>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</si>
  <si>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</si>
  <si>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</si>
  <si>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</si>
  <si>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</si>
  <si>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</si>
  <si>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</si>
  <si>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</si>
  <si>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</si>
  <si>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</si>
  <si>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</si>
  <si>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</si>
  <si>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</si>
  <si>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</si>
  <si>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</si>
  <si>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</si>
  <si>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</si>
  <si>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</si>
  <si>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</si>
  <si>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</si>
  <si>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</si>
  <si>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</si>
  <si>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</si>
  <si>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</si>
  <si>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</si>
  <si>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</si>
  <si>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</si>
  <si>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</si>
  <si>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</si>
  <si>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</si>
  <si>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</si>
  <si>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</si>
  <si>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</si>
  <si>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</si>
  <si>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</si>
  <si>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</si>
  <si>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</si>
  <si>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</si>
  <si>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</si>
  <si>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</si>
  <si>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</si>
  <si>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</si>
  <si>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</si>
  <si>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</si>
  <si>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</si>
  <si>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</si>
  <si>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</si>
  <si>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</si>
  <si>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</si>
  <si>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</si>
  <si>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</si>
  <si>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</si>
  <si>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</si>
  <si>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</si>
  <si>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</si>
  <si>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</si>
  <si>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</si>
  <si>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</si>
  <si>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</si>
  <si>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</si>
  <si>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</si>
  <si>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</si>
  <si>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</si>
  <si>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</si>
  <si>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</si>
  <si>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</si>
  <si>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</si>
  <si>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</si>
  <si>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</si>
  <si>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</si>
  <si>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</si>
  <si>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</si>
  <si>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</si>
  <si>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</si>
  <si>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</si>
  <si>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</si>
  <si>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</si>
  <si>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</si>
  <si>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</si>
  <si>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</si>
  <si>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</si>
  <si>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</si>
  <si>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</si>
  <si>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</si>
  <si>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</si>
  <si>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</si>
  <si>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</si>
  <si>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</si>
  <si>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</si>
  <si>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</si>
  <si>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</si>
  <si>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</si>
  <si>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</si>
  <si>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</si>
  <si>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</si>
  <si>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</si>
  <si>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</si>
  <si>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</si>
  <si>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</si>
  <si>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</si>
  <si>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</si>
  <si>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</si>
  <si>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</si>
  <si>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</si>
  <si>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</si>
  <si>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</si>
  <si>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</si>
  <si>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</si>
  <si>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</si>
  <si>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</si>
  <si>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</si>
  <si>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</si>
  <si>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</si>
  <si>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</si>
  <si>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</si>
  <si>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</si>
  <si>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</si>
  <si>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</si>
  <si>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</si>
  <si>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</si>
  <si>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</si>
  <si>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</si>
  <si>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</si>
  <si>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</si>
  <si>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</si>
  <si>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</si>
  <si>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</si>
  <si>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</si>
  <si>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</si>
  <si>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</si>
  <si>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</si>
  <si>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</si>
  <si>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</si>
  <si>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</si>
  <si>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</si>
  <si>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</si>
  <si>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</si>
  <si>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</si>
  <si>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</si>
  <si>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</si>
  <si>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</si>
  <si>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</si>
  <si>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</si>
  <si>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</si>
  <si>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</si>
  <si>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</si>
  <si>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</si>
  <si>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</si>
  <si>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</si>
  <si>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</si>
  <si>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</si>
  <si>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</si>
  <si>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</si>
  <si>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</si>
  <si>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</si>
  <si>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</si>
  <si>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</si>
  <si>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</si>
  <si>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</si>
  <si>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</si>
  <si>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</si>
  <si>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</si>
  <si>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</si>
  <si>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</si>
  <si>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</si>
  <si>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</si>
  <si>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</si>
  <si>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</si>
  <si>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</si>
  <si>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</si>
  <si>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</si>
  <si>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</si>
  <si>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</si>
  <si>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</si>
  <si>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</si>
  <si>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</si>
  <si>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</si>
  <si>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</si>
  <si>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</si>
  <si>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</si>
  <si>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</si>
  <si>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</si>
  <si>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</si>
  <si>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</si>
  <si>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</si>
  <si>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</si>
  <si>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</si>
  <si>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</si>
  <si>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</si>
  <si>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</si>
  <si>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</si>
  <si>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</si>
  <si>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</si>
  <si>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</si>
  <si>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</si>
  <si>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</si>
  <si>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</si>
  <si>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</si>
  <si>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</si>
  <si>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</si>
  <si>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</si>
  <si>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</si>
  <si>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</si>
  <si>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</si>
  <si>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</si>
  <si>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</si>
  <si>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</si>
  <si>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</si>
  <si>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</si>
  <si>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</si>
  <si>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</si>
  <si>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</si>
  <si>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</si>
  <si>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</si>
  <si>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</si>
  <si>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</si>
  <si>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</si>
  <si>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</si>
  <si>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</si>
  <si>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</si>
  <si>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</si>
  <si>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</si>
  <si>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</si>
  <si>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</si>
  <si>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</si>
  <si>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</si>
  <si>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</si>
  <si>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</si>
  <si>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</si>
  <si>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</si>
  <si>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</si>
  <si>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</si>
  <si>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</si>
  <si>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</si>
  <si>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</si>
  <si>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</si>
  <si>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</si>
  <si>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</si>
  <si>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</si>
  <si>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</si>
  <si>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</si>
  <si>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</si>
  <si>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</si>
  <si>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</si>
  <si>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</si>
  <si>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</si>
  <si>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</si>
  <si>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</si>
  <si>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</si>
  <si>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</si>
  <si>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</si>
  <si>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</si>
  <si>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</si>
  <si>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</si>
  <si>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</si>
  <si>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</si>
  <si>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</si>
  <si>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</si>
  <si>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</si>
  <si>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</si>
  <si>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</si>
  <si>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</si>
  <si>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</si>
  <si>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</si>
  <si>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</si>
  <si>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</si>
  <si>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</si>
  <si>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</si>
  <si>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</si>
  <si>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</si>
  <si>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</si>
  <si>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</si>
  <si>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</si>
  <si>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</si>
  <si>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</si>
  <si>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</si>
  <si>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</si>
  <si>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</si>
  <si>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</si>
  <si>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</si>
  <si>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</si>
  <si>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</si>
  <si>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</si>
  <si>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</si>
  <si>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</si>
  <si>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</si>
  <si>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</si>
  <si>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</si>
  <si>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</si>
  <si>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</si>
  <si>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</si>
  <si>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</si>
  <si>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</si>
  <si>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</si>
  <si>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</si>
  <si>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</si>
  <si>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</si>
  <si>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</si>
  <si>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</si>
  <si>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</si>
  <si>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</si>
  <si>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</si>
  <si>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</si>
  <si>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</si>
  <si>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</si>
  <si>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</si>
  <si>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</si>
  <si>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</si>
  <si>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</si>
  <si>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</si>
  <si>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</si>
  <si>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</si>
  <si>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</si>
  <si>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</si>
  <si>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</si>
  <si>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</si>
  <si>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</si>
  <si>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</si>
  <si>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</si>
  <si>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</si>
  <si>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</si>
  <si>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</si>
  <si>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</si>
  <si>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</si>
  <si>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</si>
  <si>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</si>
  <si>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</si>
  <si>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</si>
  <si>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</si>
  <si>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</si>
  <si>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</si>
  <si>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</si>
  <si>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</si>
  <si>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</si>
  <si>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</si>
  <si>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</si>
  <si>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</si>
  <si>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</si>
  <si>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</si>
  <si>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</si>
  <si>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</si>
  <si>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</si>
  <si>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</si>
  <si>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</si>
  <si>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</si>
  <si>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</si>
  <si>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</si>
  <si>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</si>
  <si>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</si>
  <si>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</si>
  <si>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</si>
  <si>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</si>
  <si>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</si>
  <si>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</si>
  <si>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</si>
  <si>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</si>
  <si>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</si>
  <si>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</si>
  <si>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</si>
  <si>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</si>
  <si>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</si>
  <si>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</si>
  <si>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</si>
  <si>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</si>
  <si>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</si>
  <si>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</si>
  <si>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</si>
  <si>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</si>
  <si>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</si>
  <si>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</si>
  <si>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</si>
  <si>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</si>
  <si>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</si>
  <si>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</si>
  <si>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</si>
  <si>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</si>
  <si>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</si>
  <si>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</si>
  <si>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</si>
  <si>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</si>
  <si>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</si>
  <si>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</si>
  <si>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</si>
  <si>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</si>
  <si>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</si>
  <si>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</si>
  <si>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</si>
  <si>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</si>
  <si>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</si>
  <si>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</si>
  <si>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</si>
  <si>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</si>
  <si>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</si>
  <si>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</si>
  <si>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</si>
  <si>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</si>
  <si>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</si>
  <si>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</si>
  <si>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</si>
  <si>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</si>
  <si>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</si>
  <si>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</si>
  <si>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</si>
  <si>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</si>
  <si>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</si>
  <si>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</si>
  <si>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</si>
  <si>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</si>
  <si>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</si>
  <si>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</si>
  <si>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</si>
  <si>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</si>
  <si>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</si>
  <si>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</si>
  <si>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</si>
  <si>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</si>
  <si>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</si>
  <si>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</si>
  <si>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</si>
  <si>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</si>
  <si>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</si>
  <si>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</si>
  <si>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</si>
  <si>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</si>
  <si>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</si>
  <si>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</si>
  <si>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</si>
  <si>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</si>
  <si>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</si>
  <si>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</si>
  <si>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</si>
  <si>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</si>
  <si>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</si>
  <si>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</si>
  <si>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</si>
  <si>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</si>
  <si>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</si>
  <si>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</si>
  <si>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</si>
  <si>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</si>
  <si>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</si>
  <si>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</si>
  <si>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</si>
  <si>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</si>
  <si>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</si>
  <si>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</si>
  <si>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</si>
  <si>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</si>
  <si>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</si>
  <si>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</si>
  <si>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</si>
  <si>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</si>
  <si>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</si>
  <si>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</si>
  <si>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</si>
  <si>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</si>
  <si>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</si>
  <si>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</si>
  <si>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</si>
  <si>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</si>
  <si>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</si>
  <si>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</si>
  <si>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</si>
  <si>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</si>
  <si>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</si>
  <si>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</si>
  <si>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</si>
  <si>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</si>
  <si>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</si>
  <si>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</si>
  <si>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</si>
  <si>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</si>
  <si>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</si>
  <si>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</si>
  <si>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</si>
  <si>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</si>
  <si>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</si>
  <si>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</si>
  <si>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</si>
  <si>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</si>
  <si>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</si>
  <si>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</si>
  <si>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</si>
  <si>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</si>
  <si>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</si>
  <si>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</si>
  <si>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</si>
  <si>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</si>
  <si>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</si>
  <si>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</si>
  <si>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</si>
  <si>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</si>
  <si>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</si>
  <si>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</si>
  <si>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</si>
  <si>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</si>
  <si>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</si>
  <si>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</si>
  <si>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</si>
  <si>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</si>
  <si>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</si>
  <si>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</si>
  <si>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</si>
  <si>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</si>
  <si>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</si>
  <si>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</si>
  <si>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</si>
  <si>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</si>
  <si>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</si>
  <si>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</si>
  <si>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</si>
  <si>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</si>
  <si>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</si>
  <si>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</si>
  <si>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</si>
  <si>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</si>
  <si>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</si>
  <si>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</si>
  <si>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</si>
  <si>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</si>
  <si>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</si>
  <si>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</si>
  <si>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</si>
  <si>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</si>
  <si>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</si>
  <si>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</si>
  <si>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</si>
  <si>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</si>
  <si>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</si>
  <si>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</si>
  <si>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</si>
  <si>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</si>
  <si>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</si>
  <si>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</si>
  <si>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</si>
  <si>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</si>
  <si>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</si>
  <si>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</si>
  <si>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</si>
  <si>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</si>
  <si>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</si>
  <si>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</si>
  <si>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</si>
  <si>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</si>
  <si>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</si>
  <si>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</si>
  <si>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</si>
  <si>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</si>
  <si>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</si>
  <si>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</si>
  <si>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</si>
  <si>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</si>
  <si>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</si>
  <si>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</si>
  <si>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</si>
  <si>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</si>
  <si>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</si>
  <si>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</si>
  <si>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</si>
  <si>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</si>
  <si>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</si>
  <si>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</si>
  <si>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</si>
  <si>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</si>
  <si>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</si>
  <si>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</si>
  <si>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</si>
  <si>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</si>
  <si>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</si>
  <si>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</si>
  <si>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</si>
  <si>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</si>
  <si>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</si>
  <si>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</si>
  <si>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</si>
  <si>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</si>
  <si>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</si>
  <si>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</si>
  <si>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</si>
  <si>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</si>
  <si>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</si>
  <si>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</si>
  <si>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</si>
  <si>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</si>
  <si>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</si>
  <si>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</si>
  <si>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</si>
  <si>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</si>
  <si>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</si>
  <si>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</si>
  <si>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</si>
  <si>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</si>
  <si>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</si>
  <si>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</si>
  <si>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</si>
  <si>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</si>
  <si>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</si>
  <si>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</si>
  <si>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</si>
  <si>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</si>
  <si>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</si>
  <si>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</si>
  <si>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</si>
  <si>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</si>
  <si>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</si>
  <si>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</si>
  <si>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</si>
  <si>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</si>
  <si>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</si>
  <si>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</si>
  <si>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</si>
  <si>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</si>
  <si>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</si>
  <si>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</si>
  <si>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</si>
  <si>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</si>
  <si>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</si>
  <si>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</si>
  <si>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</si>
  <si>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</si>
  <si>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</si>
  <si>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</si>
  <si>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</si>
  <si>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</si>
  <si>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</si>
  <si>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</si>
  <si>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</si>
  <si>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</si>
  <si>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</si>
  <si>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</si>
  <si>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</si>
  <si>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</si>
  <si>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</si>
  <si>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</si>
  <si>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</si>
  <si>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</si>
  <si>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</si>
  <si>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</si>
  <si>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</si>
  <si>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</si>
  <si>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</si>
  <si>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</si>
  <si>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</si>
  <si>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</si>
  <si>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</si>
  <si>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</si>
  <si>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</si>
  <si>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</si>
  <si>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</si>
  <si>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</si>
  <si>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</si>
  <si>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</si>
  <si>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</si>
  <si>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</si>
  <si>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</si>
  <si>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</si>
  <si>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</si>
  <si>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</si>
  <si>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</si>
  <si>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</si>
  <si>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</si>
  <si>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</si>
  <si>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</si>
  <si>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</si>
  <si>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</si>
  <si>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</si>
  <si>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</si>
  <si>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</si>
  <si>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</si>
  <si>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</si>
  <si>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</si>
  <si>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</si>
  <si>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</si>
  <si>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</si>
  <si>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</si>
  <si>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</si>
  <si>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</si>
  <si>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</si>
  <si>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</si>
  <si>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</si>
  <si>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</si>
  <si>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</si>
  <si>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</si>
  <si>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</si>
  <si>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</si>
  <si>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</si>
  <si>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</si>
  <si>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</si>
  <si>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</si>
  <si>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</si>
  <si>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</si>
  <si>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</si>
  <si>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</si>
  <si>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</si>
  <si>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</si>
  <si>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</si>
  <si>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</si>
  <si>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</si>
  <si>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</si>
  <si>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</si>
  <si>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</si>
  <si>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</si>
  <si>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</si>
  <si>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</si>
  <si>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</si>
  <si>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</si>
  <si>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</si>
  <si>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</si>
  <si>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</si>
  <si>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</si>
  <si>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</si>
  <si>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</si>
  <si>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</si>
  <si>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</si>
  <si>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</si>
  <si>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</si>
  <si>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</si>
  <si>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</si>
  <si>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</si>
  <si>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</si>
  <si>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</si>
  <si>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</si>
  <si>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</si>
  <si>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</si>
  <si>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</si>
  <si>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</si>
  <si>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</si>
  <si>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</si>
  <si>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</si>
  <si>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</si>
  <si>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</si>
  <si>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</si>
  <si>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</si>
  <si>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</si>
  <si>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</si>
  <si>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</si>
  <si>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</si>
  <si>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</si>
  <si>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</si>
  <si>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</si>
  <si>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</si>
  <si>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</si>
  <si>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</si>
  <si>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</si>
  <si>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</si>
  <si>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</si>
  <si>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</si>
  <si>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</si>
  <si>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</si>
  <si>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</si>
  <si>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</si>
  <si>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</si>
  <si>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</si>
  <si>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</si>
  <si>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</si>
  <si>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</si>
  <si>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</si>
  <si>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</si>
  <si>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</si>
  <si>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</si>
  <si>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</si>
  <si>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</si>
  <si>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</si>
  <si>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</si>
  <si>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</si>
  <si>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</si>
  <si>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</si>
  <si>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</si>
  <si>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</si>
  <si>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</si>
  <si>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</si>
  <si>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</si>
  <si>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</si>
  <si>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</si>
  <si>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</si>
  <si>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</si>
  <si>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</si>
  <si>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</si>
  <si>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</si>
  <si>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</si>
  <si>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</si>
  <si>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</si>
  <si>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</si>
  <si>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</si>
  <si>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</si>
  <si>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</si>
  <si>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</si>
  <si>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</si>
  <si>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</si>
  <si>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</si>
  <si>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</si>
  <si>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</si>
  <si>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</si>
  <si>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</si>
  <si>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</si>
  <si>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</si>
  <si>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</si>
  <si>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</si>
  <si>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</si>
  <si>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</si>
  <si>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</si>
  <si>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</si>
  <si>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</si>
  <si>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</si>
  <si>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</si>
  <si>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</si>
  <si>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</si>
  <si>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</si>
  <si>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</si>
  <si>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</si>
  <si>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</si>
  <si>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</si>
  <si>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</si>
  <si>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</si>
  <si>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</si>
  <si>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</si>
  <si>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</si>
  <si>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</si>
  <si>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</si>
  <si>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</si>
  <si>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</si>
  <si>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</si>
  <si>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</si>
  <si>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</si>
  <si>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</si>
  <si>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</si>
  <si>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</si>
  <si>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</si>
  <si>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</si>
  <si>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</si>
  <si>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</si>
  <si>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</si>
  <si>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</si>
  <si>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</si>
  <si>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</si>
  <si>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</si>
  <si>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</si>
  <si>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</si>
  <si>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</si>
  <si>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</si>
  <si>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</si>
  <si>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</si>
  <si>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</si>
  <si>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</si>
  <si>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</si>
  <si>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</si>
  <si>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</si>
  <si>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</si>
  <si>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</si>
  <si>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</si>
  <si>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</si>
  <si>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</si>
  <si>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</si>
  <si>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</si>
  <si>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</si>
  <si>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</si>
  <si>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</si>
  <si>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</si>
  <si>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</si>
  <si>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</si>
  <si>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</si>
  <si>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</si>
  <si>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</si>
  <si>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</si>
  <si>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</si>
  <si>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</si>
  <si>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</si>
  <si>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</si>
  <si>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</si>
  <si>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</si>
  <si>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</si>
  <si>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</si>
  <si>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</si>
  <si>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</si>
  <si>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</si>
  <si>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</si>
  <si>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</si>
  <si>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</si>
  <si>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</si>
  <si>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</si>
  <si>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</si>
  <si>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</si>
  <si>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</si>
  <si>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</si>
  <si>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</si>
  <si>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</si>
  <si>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</si>
  <si>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</si>
  <si>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</si>
  <si>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</si>
  <si>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</si>
  <si>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</si>
  <si>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</si>
  <si>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</si>
  <si>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</si>
  <si>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</si>
  <si>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</si>
  <si>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</si>
  <si>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</si>
  <si>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</si>
  <si>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</si>
  <si>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</si>
  <si>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</si>
  <si>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</si>
  <si>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</si>
  <si>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</si>
  <si>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</si>
  <si>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</si>
  <si>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</si>
  <si>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</si>
  <si>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</si>
  <si>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</si>
  <si>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</si>
  <si>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</si>
  <si>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</si>
  <si>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</si>
  <si>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</si>
  <si>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</si>
  <si>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</si>
  <si>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</si>
  <si>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</si>
  <si>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</si>
  <si>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</si>
  <si>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</si>
  <si>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</si>
  <si>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</si>
  <si>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</si>
  <si>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</si>
  <si>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</si>
  <si>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</si>
  <si>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</si>
  <si>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</si>
  <si>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</si>
  <si>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</si>
  <si>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</si>
  <si>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</si>
  <si>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</si>
  <si>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</si>
  <si>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</si>
  <si>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</si>
  <si>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</si>
  <si>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</si>
  <si>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</si>
  <si>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</si>
  <si>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</si>
  <si>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</si>
  <si>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</si>
  <si>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</si>
  <si>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</si>
  <si>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</si>
  <si>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</si>
  <si>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</si>
  <si>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</si>
  <si>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</si>
  <si>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</si>
  <si>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</si>
  <si>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</si>
  <si>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</si>
  <si>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</si>
  <si>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</si>
  <si>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</si>
  <si>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</si>
  <si>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</si>
  <si>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</si>
  <si>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</si>
  <si>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</si>
  <si>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</si>
  <si>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</si>
  <si>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</si>
  <si>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</si>
  <si>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</si>
  <si>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</si>
  <si>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</si>
  <si>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</si>
  <si>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</si>
  <si>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</si>
  <si>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</si>
  <si>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</si>
  <si>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</si>
  <si>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</si>
  <si>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</si>
  <si>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</si>
  <si>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</si>
  <si>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</si>
  <si>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</si>
  <si>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</si>
  <si>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</si>
  <si>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</si>
  <si>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</si>
  <si>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</si>
  <si>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</si>
  <si>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</si>
  <si>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</si>
  <si>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</si>
  <si>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</si>
  <si>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</si>
  <si>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</si>
  <si>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</si>
  <si>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</si>
  <si>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</si>
  <si>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</si>
  <si>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</si>
  <si>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</si>
  <si>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</si>
  <si>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</si>
  <si>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</si>
  <si>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</si>
  <si>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</si>
  <si>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</si>
  <si>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</si>
  <si>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</si>
  <si>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</si>
  <si>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</si>
  <si>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</si>
  <si>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</si>
  <si>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</si>
  <si>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</si>
  <si>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</si>
  <si>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</si>
  <si>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</si>
  <si>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</si>
  <si>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</si>
  <si>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</si>
  <si>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</si>
  <si>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</si>
  <si>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</si>
  <si>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</si>
  <si>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</si>
  <si>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</si>
  <si>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</si>
  <si>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</si>
  <si>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</si>
  <si>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</si>
  <si>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</si>
  <si>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</si>
  <si>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</si>
  <si>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</si>
  <si>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</si>
  <si>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</si>
  <si>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</si>
  <si>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</si>
  <si>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</si>
  <si>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</si>
  <si>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</si>
  <si>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</si>
  <si>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</si>
  <si>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</si>
  <si>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</si>
  <si>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</si>
  <si>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</si>
  <si>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</si>
  <si>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</si>
  <si>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</si>
  <si>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</si>
  <si>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</si>
  <si>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</si>
  <si>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</si>
  <si>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</si>
  <si>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</si>
  <si>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</si>
  <si>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</si>
  <si>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</si>
  <si>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</si>
  <si>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</si>
  <si>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</si>
  <si>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</si>
  <si>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</si>
  <si>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</si>
  <si>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</si>
  <si>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</si>
  <si>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</si>
  <si>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</si>
  <si>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</si>
  <si>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</si>
  <si>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</si>
  <si>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</si>
  <si>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</si>
  <si>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</si>
  <si>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</si>
  <si>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</si>
  <si>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</si>
  <si>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</si>
  <si>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</si>
  <si>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</si>
  <si>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</si>
  <si>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</si>
  <si>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</si>
  <si>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</si>
  <si>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</si>
  <si>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</si>
  <si>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</si>
  <si>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</si>
  <si>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</si>
  <si>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</si>
  <si>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</si>
  <si>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</si>
  <si>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</si>
  <si>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</si>
  <si>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</si>
  <si>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</si>
  <si>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</si>
  <si>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</si>
  <si>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</si>
  <si>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</si>
  <si>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</si>
  <si>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</si>
  <si>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</si>
  <si>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</si>
  <si>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</si>
  <si>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</si>
  <si>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</si>
  <si>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</si>
  <si>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</si>
  <si>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</si>
  <si>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</si>
  <si>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</si>
  <si>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</si>
  <si>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</si>
  <si>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</si>
  <si>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</si>
  <si>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</si>
  <si>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</si>
  <si>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</si>
  <si>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</si>
  <si>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</si>
  <si>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</si>
  <si>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</si>
  <si>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</si>
  <si>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</si>
  <si>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</si>
  <si>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</si>
  <si>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</si>
  <si>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</si>
  <si>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</si>
  <si>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</si>
  <si>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</si>
  <si>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</si>
  <si>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</si>
  <si>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</si>
  <si>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</si>
  <si>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</si>
  <si>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</si>
  <si>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</si>
  <si>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</si>
  <si>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</si>
  <si>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</si>
  <si>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</si>
  <si>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</si>
  <si>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</si>
  <si>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</si>
  <si>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</si>
  <si>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</si>
  <si>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</si>
  <si>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</si>
  <si>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</si>
  <si>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</si>
  <si>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</si>
  <si>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</si>
  <si>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</si>
  <si>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</si>
  <si>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</si>
  <si>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</si>
  <si>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</si>
  <si>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</si>
  <si>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</si>
  <si>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</si>
  <si>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</si>
  <si>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</si>
  <si>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</si>
  <si>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</si>
  <si>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</si>
  <si>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</si>
  <si>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</si>
  <si>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</si>
  <si>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</si>
  <si>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</si>
  <si>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</si>
  <si>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</si>
  <si>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</si>
  <si>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</si>
  <si>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</si>
  <si>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</si>
  <si>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</si>
  <si>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</si>
  <si>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</si>
  <si>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</si>
  <si>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</si>
  <si>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</si>
  <si>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</si>
  <si>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</si>
  <si>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</si>
  <si>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</si>
  <si>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</si>
  <si>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</si>
  <si>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</si>
  <si>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</si>
  <si>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</si>
  <si>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</si>
  <si>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</si>
  <si>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</si>
  <si>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</si>
  <si>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</si>
  <si>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</si>
  <si>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</si>
  <si>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</si>
  <si>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</si>
  <si>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</si>
  <si>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</si>
  <si>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</si>
  <si>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</si>
  <si>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</si>
  <si>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</si>
  <si>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</si>
  <si>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</si>
  <si>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</si>
  <si>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</si>
  <si>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</si>
  <si>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</si>
  <si>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</si>
  <si>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</si>
  <si>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</si>
  <si>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</si>
  <si>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</si>
  <si>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</si>
  <si>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</si>
  <si>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</si>
  <si>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</si>
  <si>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</si>
  <si>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</si>
  <si>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</si>
  <si>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</si>
  <si>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</si>
  <si>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</si>
  <si>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</si>
  <si>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</si>
  <si>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</si>
  <si>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</si>
  <si>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</si>
  <si>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</si>
  <si>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</si>
  <si>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</si>
  <si>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</si>
  <si>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</si>
  <si>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</si>
  <si>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</si>
  <si>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</si>
  <si>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</si>
  <si>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</si>
  <si>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</si>
  <si>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</si>
  <si>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</si>
  <si>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</si>
  <si>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</si>
  <si>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</si>
  <si>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</si>
  <si>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</si>
  <si>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</si>
  <si>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</si>
  <si>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</si>
  <si>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</si>
  <si>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</si>
  <si>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</si>
  <si>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</si>
  <si>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</si>
  <si>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</si>
  <si>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</si>
  <si>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</si>
  <si>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</si>
  <si>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</si>
  <si>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</si>
  <si>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</si>
  <si>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</si>
  <si>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</si>
  <si>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</si>
  <si>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</si>
  <si>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</si>
  <si>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</si>
  <si>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</si>
  <si>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</si>
  <si>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</si>
  <si>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</si>
  <si>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</si>
  <si>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</si>
  <si>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</si>
  <si>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</si>
  <si>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</si>
  <si>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</si>
  <si>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</si>
  <si>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</si>
  <si>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</si>
  <si>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</si>
  <si>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</si>
  <si>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</si>
  <si>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</si>
  <si>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</si>
  <si>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</si>
  <si>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</si>
  <si>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</si>
  <si>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</si>
  <si>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</si>
  <si>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</si>
  <si>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</si>
  <si>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</si>
  <si>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</si>
  <si>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</si>
  <si>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</si>
  <si>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</si>
  <si>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</si>
  <si>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</si>
  <si>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</si>
  <si>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</si>
  <si>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</si>
  <si>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</si>
  <si>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</si>
  <si>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</si>
  <si>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</si>
  <si>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</si>
  <si>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</si>
  <si>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</si>
  <si>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</si>
  <si>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</si>
  <si>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</si>
  <si>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</si>
  <si>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</si>
  <si>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</si>
  <si>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</si>
  <si>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</si>
  <si>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</si>
  <si>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</si>
  <si>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</si>
  <si>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</si>
  <si>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</si>
  <si>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</si>
  <si>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</si>
  <si>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</si>
  <si>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</si>
  <si>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</si>
  <si>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</si>
  <si>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</si>
  <si>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</si>
  <si>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</si>
  <si>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</si>
  <si>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</si>
  <si>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</si>
  <si>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</si>
  <si>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</si>
  <si>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</si>
  <si>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</si>
  <si>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</si>
  <si>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</si>
  <si>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</si>
  <si>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</si>
  <si>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</si>
  <si>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</si>
  <si>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</si>
  <si>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</si>
  <si>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</si>
  <si>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</si>
  <si>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</si>
  <si>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</si>
  <si>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</si>
  <si>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</si>
  <si>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</si>
  <si>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</si>
  <si>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</si>
  <si>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</si>
  <si>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</si>
  <si>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</si>
  <si>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</si>
  <si>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</si>
  <si>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</si>
  <si>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</si>
  <si>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</si>
  <si>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</si>
  <si>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</si>
  <si>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</si>
  <si>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</si>
  <si>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</si>
  <si>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</si>
  <si>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</si>
  <si>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</si>
  <si>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</si>
  <si>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</si>
  <si>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</si>
  <si>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</si>
  <si>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</si>
  <si>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</si>
  <si>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</si>
  <si>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</si>
  <si>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</si>
  <si>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</si>
  <si>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</si>
  <si>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</si>
  <si>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</si>
  <si>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</si>
  <si>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</si>
  <si>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</si>
  <si>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</si>
  <si>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</si>
  <si>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</si>
  <si>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</si>
  <si>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</si>
  <si>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</si>
  <si>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</si>
  <si>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</si>
  <si>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</si>
  <si>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</si>
  <si>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</si>
  <si>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</si>
  <si>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</si>
  <si>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</si>
  <si>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</si>
  <si>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</si>
  <si>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</si>
  <si>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</si>
  <si>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</si>
  <si>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</si>
  <si>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</si>
  <si>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</si>
  <si>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</si>
  <si>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</si>
  <si>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</si>
  <si>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</si>
  <si>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</si>
  <si>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</si>
  <si>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</si>
  <si>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</si>
  <si>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</si>
  <si>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</si>
  <si>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</si>
  <si>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</si>
  <si>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</si>
  <si>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</si>
  <si>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</si>
  <si>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</si>
  <si>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</si>
  <si>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</si>
  <si>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</si>
  <si>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</si>
  <si>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</si>
  <si>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</si>
  <si>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</si>
  <si>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</si>
  <si>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</si>
  <si>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</si>
  <si>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</si>
  <si>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</si>
  <si>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</si>
  <si>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</si>
  <si>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</si>
  <si>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</si>
  <si>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</si>
  <si>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</si>
  <si>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</si>
  <si>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</si>
  <si>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</si>
  <si>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</si>
  <si>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</si>
  <si>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</si>
  <si>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</si>
  <si>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</si>
  <si>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</si>
  <si>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</si>
  <si>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</si>
  <si>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</si>
  <si>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</si>
  <si>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</si>
  <si>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</si>
  <si>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</si>
  <si>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</si>
  <si>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</si>
  <si>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</si>
  <si>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</si>
  <si>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</si>
  <si>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</si>
  <si>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</si>
  <si>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</si>
  <si>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</si>
  <si>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</si>
  <si>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</si>
  <si>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</si>
  <si>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</si>
  <si>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</si>
  <si>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</si>
  <si>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</si>
  <si>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</si>
  <si>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</si>
  <si>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</si>
  <si>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</si>
  <si>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</si>
  <si>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</si>
  <si>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</si>
  <si>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</si>
  <si>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</si>
  <si>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</si>
  <si>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</si>
  <si>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</si>
  <si>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</si>
  <si>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</si>
  <si>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</si>
  <si>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</si>
  <si>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</si>
  <si>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</si>
  <si>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</si>
  <si>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</si>
  <si>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</si>
  <si>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</si>
  <si>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</si>
  <si>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</si>
  <si>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</si>
  <si>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</si>
  <si>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</si>
  <si>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</si>
  <si>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</si>
  <si>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</si>
  <si>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</si>
  <si>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</si>
  <si>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</si>
  <si>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</si>
  <si>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</si>
  <si>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</si>
  <si>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</si>
  <si>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</si>
  <si>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</si>
  <si>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</si>
  <si>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</si>
  <si>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</si>
  <si>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</si>
  <si>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</si>
  <si>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</si>
  <si>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</si>
  <si>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</si>
  <si>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</si>
  <si>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</si>
  <si>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</si>
  <si>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</si>
  <si>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</si>
  <si>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</si>
  <si>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</si>
  <si>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</si>
  <si>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</si>
  <si>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</si>
  <si>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</si>
  <si>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</si>
  <si>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</si>
  <si>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</si>
  <si>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</si>
  <si>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</si>
  <si>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</si>
  <si>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</si>
  <si>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</si>
  <si>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</si>
  <si>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</si>
  <si>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</si>
  <si>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</si>
  <si>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</si>
  <si>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</si>
  <si>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</si>
  <si>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</si>
  <si>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</si>
  <si>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</si>
  <si>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</si>
  <si>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</si>
  <si>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</si>
  <si>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</si>
  <si>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</si>
  <si>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</si>
  <si>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</si>
  <si>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</si>
  <si>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</si>
  <si>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</si>
  <si>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</si>
  <si>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</si>
  <si>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</si>
  <si>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</si>
  <si>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</si>
  <si>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</si>
  <si>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</si>
  <si>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</si>
  <si>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</si>
  <si>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</si>
  <si>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</si>
  <si>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</si>
  <si>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</si>
  <si>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</si>
  <si>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</si>
  <si>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</si>
  <si>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</si>
  <si>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</si>
  <si>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</si>
  <si>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</si>
  <si>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</si>
  <si>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</si>
  <si>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</si>
  <si>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</si>
  <si>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</si>
  <si>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</si>
  <si>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</si>
  <si>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</si>
  <si>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</si>
  <si>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</si>
  <si>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</si>
  <si>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</si>
  <si>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</si>
  <si>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</si>
  <si>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</si>
  <si>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</si>
  <si>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</si>
  <si>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</si>
  <si>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</si>
  <si>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</si>
  <si>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</si>
  <si>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</si>
  <si>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</si>
  <si>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</si>
  <si>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</si>
  <si>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</si>
  <si>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</si>
  <si>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</si>
  <si>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</si>
  <si>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</si>
  <si>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</si>
  <si>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</si>
  <si>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</si>
  <si>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</si>
  <si>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</si>
  <si>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</si>
  <si>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</si>
  <si>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</si>
  <si>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</si>
  <si>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</si>
  <si>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</si>
  <si>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</si>
  <si>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</si>
  <si>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</si>
  <si>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</si>
  <si>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</si>
  <si>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</si>
  <si>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</si>
  <si>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</si>
  <si>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</si>
  <si>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</si>
  <si>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</si>
  <si>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</si>
  <si>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</si>
  <si>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</si>
  <si>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</si>
  <si>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</si>
  <si>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</si>
  <si>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</si>
  <si>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</si>
  <si>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</si>
  <si>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</si>
  <si>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</si>
  <si>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</si>
  <si>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</si>
  <si>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</si>
  <si>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</si>
  <si>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</si>
  <si>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</si>
  <si>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</si>
  <si>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</si>
  <si>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</si>
  <si>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</si>
  <si>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</si>
  <si>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</si>
  <si>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</si>
  <si>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</si>
  <si>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</si>
  <si>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</si>
  <si>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</si>
  <si>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</si>
  <si>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</si>
  <si>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</si>
  <si>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</si>
  <si>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</si>
  <si>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</si>
  <si>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</si>
  <si>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</si>
  <si>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</si>
  <si>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</si>
  <si>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</si>
  <si>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</si>
  <si>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</si>
  <si>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</si>
  <si>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</si>
  <si>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</si>
  <si>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</si>
  <si>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</si>
  <si>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</si>
  <si>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</si>
  <si>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</si>
  <si>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</si>
  <si>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</si>
  <si>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</si>
  <si>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</si>
  <si>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</si>
  <si>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</si>
  <si>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</si>
  <si>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</si>
  <si>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</si>
  <si>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</si>
  <si>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</si>
  <si>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</si>
  <si>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</si>
  <si>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</si>
  <si>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</si>
  <si>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</si>
  <si>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</si>
  <si>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</si>
  <si>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</si>
  <si>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</si>
  <si>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</si>
  <si>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</si>
  <si>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</si>
  <si>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</si>
  <si>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</si>
  <si>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</si>
  <si>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</si>
  <si>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</si>
  <si>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</si>
  <si>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</si>
  <si>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</si>
  <si>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</si>
  <si>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</si>
  <si>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</si>
  <si>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</si>
  <si>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</si>
  <si>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</si>
  <si>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</si>
  <si>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</si>
  <si>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</si>
  <si>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</si>
  <si>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</si>
  <si>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</si>
  <si>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</si>
  <si>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</si>
  <si>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</si>
  <si>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</si>
  <si>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</si>
  <si>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</si>
  <si>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</si>
  <si>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</si>
  <si>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</si>
  <si>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</si>
  <si>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</si>
  <si>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</si>
  <si>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</si>
  <si>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</si>
  <si>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</si>
  <si>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</si>
  <si>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</si>
  <si>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</si>
  <si>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</si>
  <si>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</si>
  <si>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</si>
  <si>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</si>
  <si>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</si>
  <si>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</si>
  <si>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</si>
  <si>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</si>
  <si>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</si>
  <si>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</si>
  <si>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</si>
  <si>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</si>
  <si>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</si>
  <si>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</si>
  <si>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</si>
  <si>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</si>
  <si>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</si>
  <si>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</si>
  <si>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</si>
  <si>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</si>
  <si>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</si>
  <si>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</si>
  <si>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</si>
  <si>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</si>
  <si>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</si>
  <si>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</si>
  <si>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</si>
  <si>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</si>
  <si>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</si>
  <si>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</si>
  <si>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</si>
  <si>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</si>
  <si>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</si>
  <si>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</si>
  <si>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</si>
  <si>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</si>
  <si>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</si>
  <si>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</si>
  <si>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</si>
  <si>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</si>
  <si>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</si>
  <si>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</si>
  <si>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</si>
  <si>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</si>
  <si>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</si>
  <si>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</si>
  <si>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</si>
  <si>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</si>
  <si>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</si>
  <si>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</si>
  <si>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</si>
  <si>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</si>
  <si>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</si>
  <si>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</si>
  <si>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</si>
  <si>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</si>
  <si>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</si>
  <si>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</si>
  <si>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</si>
  <si>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</si>
  <si>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</si>
  <si>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</si>
  <si>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</si>
  <si>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</si>
  <si>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</si>
  <si>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</si>
  <si>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</si>
  <si>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</si>
  <si>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</si>
  <si>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</si>
  <si>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</si>
  <si>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</si>
  <si>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</si>
  <si>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</si>
  <si>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</si>
  <si>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</si>
  <si>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</si>
  <si>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</si>
  <si>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</si>
  <si>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</si>
  <si>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</si>
  <si>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</si>
  <si>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</si>
  <si>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</si>
  <si>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</si>
  <si>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</si>
  <si>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</si>
  <si>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</si>
  <si>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</si>
  <si>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</si>
  <si>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</si>
  <si>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</si>
  <si>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</si>
  <si>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</si>
  <si>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</si>
  <si>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</si>
  <si>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</si>
  <si>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</si>
  <si>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</si>
  <si>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</si>
  <si>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</si>
  <si>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</si>
  <si>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</si>
  <si>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</si>
  <si>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</si>
  <si>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</si>
  <si>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</si>
  <si>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</si>
  <si>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</si>
  <si>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</si>
  <si>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</si>
  <si>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</si>
  <si>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</si>
  <si>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</si>
  <si>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</si>
  <si>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</si>
  <si>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</si>
  <si>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</si>
  <si>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</si>
  <si>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</si>
  <si>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</si>
  <si>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</si>
  <si>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</si>
  <si>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</si>
  <si>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</si>
  <si>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</si>
  <si>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</si>
  <si>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</si>
  <si>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</si>
  <si>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</si>
  <si>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</si>
  <si>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</si>
  <si>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</si>
  <si>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</si>
  <si>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</si>
  <si>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</si>
  <si>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</si>
  <si>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</si>
  <si>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</si>
  <si>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</si>
  <si>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</si>
  <si>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</si>
  <si>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</si>
  <si>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</si>
  <si>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</si>
  <si>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</si>
  <si>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</si>
  <si>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</si>
  <si>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</si>
  <si>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</si>
  <si>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</si>
  <si>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</si>
  <si>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</si>
  <si>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</si>
  <si>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</si>
  <si>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</si>
  <si>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</si>
  <si>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</si>
  <si>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</si>
  <si>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</si>
  <si>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</si>
  <si>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</si>
  <si>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</si>
  <si>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</si>
  <si>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</si>
  <si>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</si>
  <si>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</si>
  <si>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</si>
  <si>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</si>
  <si>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</si>
  <si>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</si>
  <si>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</si>
  <si>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</si>
  <si>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</si>
  <si>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</si>
  <si>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</si>
  <si>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</si>
  <si>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</si>
  <si>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</si>
  <si>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</si>
  <si>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</si>
  <si>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</si>
  <si>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</si>
  <si>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</si>
  <si>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</si>
  <si>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</si>
  <si>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</si>
  <si>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</si>
  <si>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</si>
  <si>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</si>
  <si>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</si>
  <si>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</si>
  <si>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</si>
  <si>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</si>
  <si>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</si>
  <si>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</si>
  <si>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</si>
  <si>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</si>
  <si>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</si>
  <si>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</si>
  <si>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</si>
  <si>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</si>
  <si>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</si>
  <si>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</si>
  <si>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</si>
  <si>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</si>
  <si>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</si>
  <si>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</si>
  <si>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</si>
  <si>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</si>
  <si>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</si>
  <si>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</si>
  <si>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</si>
  <si>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</si>
  <si>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</si>
  <si>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</si>
  <si>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</si>
  <si>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</si>
  <si>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</si>
  <si>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</si>
  <si>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</si>
  <si>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</si>
  <si>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</si>
  <si>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</si>
  <si>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</si>
  <si>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</si>
  <si>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</si>
  <si>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</si>
  <si>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</si>
  <si>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</si>
  <si>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</si>
  <si>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</si>
  <si>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</si>
  <si>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</si>
  <si>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</si>
  <si>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</si>
  <si>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</si>
  <si>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</si>
  <si>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</si>
  <si>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</si>
  <si>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</si>
  <si>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</si>
  <si>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</si>
  <si>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</si>
  <si>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</si>
  <si>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</si>
  <si>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</si>
  <si>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</si>
  <si>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</si>
  <si>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</si>
  <si>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</si>
  <si>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</si>
  <si>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</si>
  <si>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</si>
  <si>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</si>
  <si>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</si>
  <si>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</si>
  <si>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</si>
  <si>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</si>
  <si>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</si>
  <si>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</si>
  <si>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</si>
  <si>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</si>
  <si>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</si>
  <si>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</si>
  <si>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</si>
  <si>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</si>
  <si>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</si>
  <si>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</si>
  <si>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</si>
  <si>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</si>
  <si>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</si>
  <si>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</si>
  <si>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</si>
  <si>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</si>
  <si>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</si>
  <si>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</si>
  <si>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</si>
  <si>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</si>
  <si>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</si>
  <si>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</si>
  <si>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</si>
  <si>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</si>
  <si>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</si>
  <si>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</si>
  <si>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</si>
  <si>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</si>
  <si>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</si>
  <si>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</si>
  <si>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</si>
  <si>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</si>
  <si>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</si>
  <si>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</si>
  <si>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</si>
  <si>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</si>
  <si>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</si>
  <si>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</si>
  <si>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</si>
  <si>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</si>
  <si>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</si>
  <si>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</si>
  <si>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</si>
  <si>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</si>
  <si>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</si>
  <si>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</si>
  <si>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</si>
  <si>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</si>
  <si>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</si>
  <si>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</si>
  <si>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</si>
  <si>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</si>
  <si>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</si>
  <si>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</si>
  <si>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</si>
  <si>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</si>
  <si>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</si>
  <si>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</si>
  <si>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</si>
  <si>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</si>
  <si>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</si>
  <si>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</si>
  <si>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</si>
  <si>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</si>
  <si>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</si>
  <si>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</si>
  <si>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</si>
  <si>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</si>
  <si>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</si>
  <si>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</si>
  <si>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</si>
  <si>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</si>
  <si>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</si>
  <si>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</si>
  <si>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</si>
  <si>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</si>
  <si>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</si>
  <si>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</si>
  <si>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</si>
  <si>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</si>
  <si>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</si>
  <si>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</si>
  <si>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</si>
  <si>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</si>
  <si>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</si>
  <si>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</si>
  <si>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</si>
  <si>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</si>
  <si>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</si>
  <si>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</si>
  <si>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</si>
  <si>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</si>
  <si>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</si>
  <si>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</si>
  <si>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</si>
  <si>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</si>
  <si>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</si>
  <si>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</si>
  <si>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</si>
  <si>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</si>
  <si>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</si>
  <si>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</si>
  <si>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</si>
  <si>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</si>
  <si>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</si>
  <si>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</si>
  <si>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</si>
  <si>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</si>
  <si>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</si>
  <si>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</si>
  <si>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</si>
  <si>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</si>
  <si>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</si>
  <si>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</si>
  <si>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</si>
  <si>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</si>
  <si>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</si>
  <si>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</si>
  <si>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</si>
  <si>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</si>
  <si>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</si>
  <si>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</si>
  <si>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</si>
  <si>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</si>
  <si>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</si>
  <si>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</si>
  <si>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</si>
  <si>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</si>
  <si>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</si>
  <si>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</si>
  <si>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</si>
  <si>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</si>
  <si>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</si>
  <si>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</si>
  <si>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</si>
  <si>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</si>
  <si>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</si>
  <si>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</si>
  <si>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</si>
  <si>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</si>
  <si>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</si>
  <si>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</si>
  <si>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</si>
  <si>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</si>
  <si>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</si>
  <si>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</si>
  <si>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</si>
  <si>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</si>
  <si>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</si>
  <si>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</si>
  <si>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</si>
  <si>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</si>
  <si>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</si>
  <si>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</si>
  <si>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</si>
  <si>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</si>
  <si>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</si>
  <si>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</si>
  <si>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</si>
  <si>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</si>
  <si>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</si>
  <si>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</si>
  <si>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</si>
  <si>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</si>
  <si>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</si>
  <si>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</si>
  <si>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</si>
  <si>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</si>
  <si>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</si>
  <si>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</si>
  <si>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</si>
  <si>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</si>
  <si>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</si>
  <si>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</si>
  <si>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</si>
  <si>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</si>
  <si>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</si>
  <si>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</si>
  <si>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</si>
  <si>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</si>
  <si>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</si>
  <si>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</si>
  <si>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</si>
  <si>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</si>
  <si>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</si>
  <si>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</si>
  <si>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</si>
  <si>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</si>
  <si>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</si>
  <si>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</si>
  <si>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</si>
  <si>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</si>
  <si>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</si>
  <si>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</si>
  <si>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</si>
  <si>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</si>
  <si>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</si>
  <si>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</si>
  <si>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</si>
  <si>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</si>
  <si>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</si>
  <si>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</si>
  <si>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</si>
  <si>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</si>
  <si>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</si>
  <si>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</si>
  <si>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</si>
  <si>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</si>
  <si>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</si>
  <si>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</si>
  <si>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</si>
  <si>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</si>
  <si>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</si>
  <si>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</si>
  <si>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</si>
  <si>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</si>
  <si>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</si>
  <si>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</si>
  <si>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</si>
  <si>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</si>
  <si>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</si>
  <si>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</si>
  <si>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</si>
  <si>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</si>
  <si>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</si>
  <si>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</si>
  <si>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</si>
  <si>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</si>
  <si>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</si>
  <si>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</si>
  <si>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</si>
  <si>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</si>
  <si>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</si>
  <si>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</si>
  <si>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</si>
  <si>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</si>
  <si>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</si>
  <si>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</si>
  <si>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</si>
  <si>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</si>
  <si>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</si>
  <si>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</si>
  <si>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</si>
  <si>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</si>
  <si>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</si>
  <si>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</si>
  <si>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</si>
  <si>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</si>
  <si>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</si>
  <si>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</si>
  <si>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</si>
  <si>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</si>
  <si>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</si>
  <si>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</si>
  <si>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</si>
  <si>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</si>
  <si>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</si>
  <si>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</si>
  <si>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</si>
  <si>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</si>
  <si>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</si>
  <si>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</si>
  <si>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</si>
  <si>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</si>
  <si>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</si>
  <si>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</si>
  <si>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</si>
  <si>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</si>
  <si>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</si>
  <si>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</si>
  <si>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</si>
  <si>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</si>
  <si>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</si>
  <si>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</si>
  <si>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</si>
  <si>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</si>
  <si>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</si>
  <si>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</si>
  <si>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</si>
  <si>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</si>
  <si>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</si>
  <si>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</si>
  <si>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</si>
  <si>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</si>
  <si>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</si>
  <si>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</si>
  <si>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</si>
  <si>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</si>
  <si>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</si>
  <si>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</si>
  <si>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</si>
  <si>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</si>
  <si>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</si>
  <si>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</si>
  <si>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</si>
  <si>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</si>
  <si>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</si>
  <si>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</si>
  <si>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</si>
  <si>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</si>
  <si>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</si>
  <si>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</si>
  <si>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</si>
  <si>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</si>
  <si>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</si>
  <si>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</si>
  <si>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</si>
  <si>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</si>
  <si>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</si>
  <si>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</si>
  <si>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</si>
  <si>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</si>
  <si>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</si>
  <si>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</si>
  <si>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</si>
  <si>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</si>
  <si>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</si>
  <si>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</si>
  <si>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</si>
  <si>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</si>
  <si>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</si>
  <si>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</si>
  <si>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</si>
  <si>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</si>
  <si>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</si>
  <si>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</si>
  <si>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</si>
  <si>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</si>
  <si>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</si>
  <si>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</si>
  <si>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</si>
  <si>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</si>
  <si>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</si>
  <si>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</si>
  <si>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</si>
  <si>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</si>
  <si>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</si>
  <si>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</si>
  <si>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</si>
  <si>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</si>
  <si>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</si>
  <si>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</si>
  <si>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</si>
  <si>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</si>
  <si>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</si>
  <si>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</si>
  <si>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</si>
  <si>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</si>
  <si>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</si>
  <si>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</si>
  <si>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</si>
  <si>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</si>
  <si>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</si>
  <si>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</si>
  <si>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</si>
  <si>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</si>
  <si>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</si>
  <si>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</si>
  <si>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</si>
  <si>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</si>
  <si>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</si>
  <si>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</si>
  <si>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</si>
  <si>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</si>
  <si>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</si>
  <si>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</si>
  <si>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</si>
  <si>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</si>
  <si>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</si>
  <si>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</si>
  <si>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</si>
  <si>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</si>
  <si>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</si>
  <si>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</si>
  <si>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</si>
  <si>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</si>
  <si>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</si>
  <si>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</si>
  <si>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</si>
  <si>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</si>
  <si>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</si>
  <si>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</si>
  <si>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</si>
  <si>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</si>
  <si>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</si>
  <si>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</si>
  <si>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</si>
  <si>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</si>
  <si>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</si>
  <si>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</si>
  <si>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</si>
  <si>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</si>
  <si>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</si>
  <si>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</si>
  <si>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</si>
  <si>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</si>
  <si>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</si>
  <si>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</si>
  <si>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</si>
  <si>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</si>
  <si>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</si>
  <si>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</si>
  <si>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</si>
  <si>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</si>
  <si>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</si>
  <si>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</si>
  <si>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</si>
  <si>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</si>
  <si>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</si>
  <si>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</si>
  <si>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</si>
  <si>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</si>
  <si>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</si>
  <si>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</si>
  <si>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</si>
  <si>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</si>
  <si>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</si>
  <si>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</si>
  <si>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</si>
  <si>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</si>
  <si>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</si>
  <si>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</si>
  <si>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</si>
  <si>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</si>
  <si>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</si>
  <si>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</si>
  <si>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</si>
  <si>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</si>
  <si>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</si>
  <si>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</si>
  <si>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</si>
  <si>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</si>
  <si>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</si>
  <si>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</si>
  <si>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</si>
  <si>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</si>
  <si>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</si>
  <si>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</si>
  <si>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</si>
  <si>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</si>
  <si>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</si>
  <si>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</si>
  <si>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</si>
  <si>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</si>
  <si>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</si>
  <si>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</si>
  <si>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</si>
  <si>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</si>
  <si>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</si>
  <si>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</si>
  <si>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</si>
  <si>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</si>
  <si>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</si>
  <si>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</si>
  <si>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</si>
  <si>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</si>
  <si>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</si>
  <si>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</si>
  <si>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</si>
  <si>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</si>
  <si>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</si>
  <si>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</si>
  <si>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</si>
  <si>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</si>
  <si>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</si>
  <si>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</si>
  <si>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</si>
  <si>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</si>
  <si>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</si>
  <si>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</si>
  <si>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</si>
  <si>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</si>
  <si>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</si>
  <si>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</si>
  <si>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</si>
  <si>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</si>
  <si>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</si>
  <si>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</si>
  <si>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</si>
  <si>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</si>
  <si>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</si>
  <si>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</si>
  <si>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</si>
  <si>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</si>
  <si>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</si>
  <si>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</si>
  <si>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</si>
  <si>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</si>
  <si>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</si>
  <si>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</si>
  <si>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</si>
  <si>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</si>
  <si>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</si>
  <si>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</si>
  <si>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</si>
  <si>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</si>
  <si>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</si>
  <si>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</si>
  <si>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</si>
  <si>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</si>
  <si>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</si>
  <si>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</si>
  <si>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</si>
  <si>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</si>
  <si>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</si>
  <si>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</si>
  <si>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</si>
  <si>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</si>
  <si>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</si>
  <si>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</si>
  <si>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</si>
  <si>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</si>
  <si>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</si>
  <si>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</si>
  <si>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</si>
  <si>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</si>
  <si>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</si>
  <si>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</si>
  <si>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</si>
  <si>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</si>
  <si>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</si>
  <si>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</si>
  <si>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</si>
  <si>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</si>
  <si>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</si>
  <si>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</si>
  <si>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</si>
  <si>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</si>
  <si>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</si>
  <si>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</si>
  <si>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</si>
  <si>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</si>
  <si>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</si>
  <si>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</si>
  <si>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</si>
  <si>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</si>
  <si>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</si>
  <si>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</si>
  <si>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</si>
  <si>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</si>
  <si>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</si>
  <si>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</si>
  <si>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</si>
  <si>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</si>
  <si>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</si>
  <si>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</si>
  <si>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</si>
  <si>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</si>
  <si>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</si>
  <si>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</si>
  <si>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</si>
  <si>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</si>
  <si>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</si>
  <si>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</si>
  <si>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</si>
  <si>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</si>
  <si>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</si>
  <si>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</si>
  <si>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</si>
  <si>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</si>
  <si>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</si>
  <si>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</si>
  <si>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</si>
  <si>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</si>
  <si>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</si>
  <si>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</si>
  <si>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</si>
  <si>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</si>
  <si>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</si>
  <si>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</si>
  <si>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</si>
  <si>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</si>
  <si>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</si>
  <si>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</si>
  <si>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</si>
  <si>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</si>
  <si>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</si>
  <si>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</si>
  <si>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</si>
  <si>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</si>
  <si>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</si>
  <si>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</si>
  <si>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</si>
  <si>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</si>
  <si>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</si>
  <si>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</si>
  <si>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</si>
  <si>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</si>
  <si>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</si>
  <si>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</si>
  <si>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</si>
  <si>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</si>
  <si>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</si>
  <si>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</si>
  <si>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</si>
  <si>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</si>
  <si>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</si>
  <si>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</si>
  <si>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</si>
  <si>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</si>
  <si>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</si>
  <si>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</si>
  <si>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</si>
  <si>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</si>
  <si>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</si>
  <si>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</si>
  <si>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</si>
  <si>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</si>
  <si>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</si>
  <si>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</si>
  <si>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</si>
  <si>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</si>
  <si>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</si>
  <si>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</si>
  <si>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</si>
  <si>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</si>
  <si>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</si>
  <si>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</si>
  <si>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</si>
  <si>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</si>
  <si>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</si>
  <si>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</si>
  <si>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</si>
  <si>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</si>
  <si>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</si>
  <si>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</si>
  <si>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</si>
  <si>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</si>
  <si>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</si>
  <si>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</si>
  <si>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</si>
  <si>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</si>
  <si>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</si>
  <si>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</si>
  <si>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</si>
  <si>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</si>
  <si>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</si>
  <si>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</si>
  <si>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</si>
  <si>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</si>
  <si>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</si>
  <si>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</si>
  <si>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</si>
  <si>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</si>
  <si>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</si>
  <si>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</si>
  <si>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</si>
  <si>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</si>
  <si>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</si>
  <si>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</si>
  <si>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</si>
  <si>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</si>
  <si>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</si>
  <si>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</si>
  <si>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</si>
  <si>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</si>
  <si>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</si>
  <si>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</si>
  <si>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</si>
  <si>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</si>
  <si>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</si>
  <si>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</si>
  <si>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</si>
  <si>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</si>
  <si>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</si>
  <si>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</si>
  <si>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</si>
  <si>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</si>
  <si>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</si>
  <si>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</si>
  <si>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</si>
  <si>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</si>
  <si>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</si>
  <si>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</si>
  <si>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</si>
  <si>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</si>
  <si>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</si>
  <si>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</si>
  <si>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</si>
  <si>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</si>
  <si>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</si>
  <si>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</si>
  <si>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</si>
  <si>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</si>
  <si>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</si>
  <si>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</si>
  <si>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</si>
  <si>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</si>
  <si>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</si>
  <si>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</si>
  <si>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</si>
  <si>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</si>
  <si>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</si>
  <si>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</si>
  <si>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</si>
  <si>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</si>
  <si>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</si>
  <si>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</si>
  <si>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</si>
  <si>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</si>
  <si>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</si>
  <si>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</si>
  <si>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</si>
  <si>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</si>
  <si>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</si>
  <si>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</si>
  <si>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</si>
  <si>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</si>
  <si>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</si>
  <si>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</si>
  <si>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</si>
  <si>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</si>
  <si>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</si>
  <si>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</si>
  <si>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</si>
  <si>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</si>
  <si>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</si>
  <si>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</si>
  <si>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</si>
  <si>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</si>
  <si>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</si>
  <si>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</si>
  <si>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</si>
  <si>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</si>
  <si>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</si>
  <si>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</si>
  <si>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</si>
  <si>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</si>
  <si>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</si>
  <si>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</si>
  <si>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</si>
  <si>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</si>
  <si>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</si>
  <si>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</si>
  <si>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</si>
  <si>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</si>
  <si>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</si>
  <si>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</si>
  <si>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</si>
  <si>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</si>
  <si>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</si>
  <si>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</si>
  <si>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</si>
  <si>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</si>
  <si>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</si>
  <si>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</si>
  <si>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</si>
  <si>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</si>
  <si>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</si>
  <si>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</si>
  <si>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</si>
  <si>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</si>
  <si>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</si>
  <si>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</si>
  <si>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</si>
  <si>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</si>
  <si>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</si>
  <si>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</si>
  <si>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</si>
  <si>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</si>
  <si>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</si>
  <si>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</si>
  <si>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</si>
  <si>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</si>
  <si>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</si>
  <si>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</si>
  <si>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</si>
  <si>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</si>
  <si>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</si>
  <si>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</si>
  <si>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</si>
  <si>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</si>
  <si>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</si>
  <si>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</si>
  <si>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</si>
  <si>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</si>
  <si>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</si>
  <si>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</si>
  <si>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</si>
  <si>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</si>
  <si>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</si>
  <si>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</si>
  <si>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</si>
  <si>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</si>
  <si>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</si>
  <si>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</si>
  <si>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</si>
  <si>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</si>
  <si>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</si>
  <si>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</si>
  <si>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</si>
  <si>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</si>
  <si>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</si>
  <si>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</si>
  <si>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</si>
  <si>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</si>
  <si>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</si>
  <si>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</si>
  <si>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</si>
  <si>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</si>
  <si>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</si>
  <si>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</si>
  <si>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</si>
  <si>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</si>
  <si>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</si>
  <si>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</si>
  <si>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</si>
  <si>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</si>
  <si>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</si>
  <si>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</si>
  <si>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</si>
  <si>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</si>
  <si>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</si>
  <si>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</si>
  <si>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</si>
  <si>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</si>
  <si>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</si>
  <si>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</si>
  <si>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</si>
  <si>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</si>
  <si>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</si>
  <si>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</si>
  <si>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</si>
  <si>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</si>
  <si>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</si>
  <si>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</si>
  <si>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</si>
  <si>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</si>
  <si>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</si>
  <si>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</si>
  <si>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</si>
  <si>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</si>
  <si>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</si>
  <si>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</si>
  <si>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</si>
  <si>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</si>
  <si>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</si>
  <si>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</si>
  <si>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</si>
  <si>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</si>
  <si>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</si>
  <si>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</si>
  <si>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</si>
  <si>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</si>
  <si>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</si>
  <si>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</si>
  <si>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</si>
  <si>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</si>
  <si>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</si>
  <si>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</si>
  <si>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</si>
  <si>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</si>
  <si>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</si>
  <si>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</si>
  <si>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</si>
  <si>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</si>
  <si>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</si>
  <si>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</si>
  <si>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</si>
  <si>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</si>
  <si>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</si>
  <si>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</si>
  <si>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</si>
  <si>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</si>
  <si>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</si>
  <si>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</si>
  <si>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</si>
  <si>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</si>
  <si>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</si>
  <si>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</si>
  <si>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</si>
  <si>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</si>
  <si>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</si>
  <si>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</si>
  <si>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</si>
  <si>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</si>
  <si>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</si>
  <si>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</si>
  <si>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</si>
  <si>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</si>
  <si>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</si>
  <si>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</si>
  <si>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</si>
  <si>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</si>
  <si>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</si>
  <si>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</si>
  <si>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</si>
  <si>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</si>
  <si>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</si>
  <si>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</si>
  <si>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</si>
  <si>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</si>
  <si>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</si>
  <si>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</si>
  <si>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</si>
  <si>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</si>
  <si>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</si>
  <si>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</si>
  <si>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</si>
  <si>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</si>
  <si>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</si>
  <si>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</si>
  <si>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</si>
  <si>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</si>
  <si>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</si>
  <si>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</si>
  <si>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</si>
  <si>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</si>
  <si>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</si>
  <si>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</si>
  <si>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</si>
  <si>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</si>
  <si>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</si>
  <si>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</si>
  <si>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</si>
  <si>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</si>
  <si>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</si>
  <si>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</si>
  <si>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</si>
  <si>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</si>
  <si>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</si>
  <si>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</si>
  <si>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</si>
  <si>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</si>
  <si>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</si>
  <si>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</si>
  <si>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</si>
  <si>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</si>
  <si>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</si>
  <si>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</si>
  <si>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</si>
  <si>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</si>
  <si>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</si>
  <si>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</si>
  <si>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</si>
  <si>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</si>
  <si>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</si>
  <si>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</si>
  <si>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</si>
  <si>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</si>
  <si>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</si>
  <si>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</si>
  <si>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</si>
  <si>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</si>
  <si>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</si>
  <si>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</si>
  <si>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</si>
  <si>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</si>
  <si>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</si>
  <si>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</si>
  <si>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</si>
  <si>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</si>
  <si>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</si>
  <si>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</si>
  <si>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</si>
  <si>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</si>
  <si>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</si>
  <si>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</si>
  <si>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</si>
  <si>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</si>
  <si>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</si>
  <si>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</si>
  <si>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</si>
  <si>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</si>
  <si>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</si>
  <si>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</si>
  <si>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</si>
  <si>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</si>
  <si>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</si>
  <si>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</si>
  <si>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</si>
  <si>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</si>
  <si>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</si>
  <si>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</si>
  <si>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</si>
  <si>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</si>
  <si>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</si>
  <si>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</si>
  <si>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</si>
  <si>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</si>
  <si>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</si>
  <si>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</si>
  <si>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</si>
  <si>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</si>
  <si>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</si>
  <si>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</si>
  <si>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</si>
  <si>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</si>
  <si>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</si>
  <si>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</si>
  <si>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</si>
  <si>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</si>
  <si>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</si>
  <si>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</si>
  <si>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</si>
  <si>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</si>
  <si>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</si>
  <si>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</si>
  <si>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</si>
  <si>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</si>
  <si>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</si>
  <si>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</si>
  <si>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</si>
  <si>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</si>
  <si>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</si>
  <si>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</si>
  <si>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</si>
  <si>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</si>
  <si>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</si>
  <si>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</si>
  <si>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</si>
  <si>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</si>
  <si>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</si>
  <si>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</si>
  <si>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</si>
  <si>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</si>
  <si>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</si>
  <si>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</si>
  <si>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</si>
  <si>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</si>
  <si>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</si>
  <si>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</si>
  <si>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</si>
  <si>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</si>
  <si>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</si>
  <si>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</si>
  <si>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</si>
  <si>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</si>
  <si>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</si>
  <si>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</si>
  <si>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</si>
  <si>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</si>
  <si>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</si>
  <si>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</si>
  <si>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</si>
  <si>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</si>
  <si>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</si>
  <si>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</si>
  <si>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</si>
  <si>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</si>
  <si>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</si>
  <si>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</si>
  <si>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</si>
  <si>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</si>
  <si>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</si>
  <si>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</si>
  <si>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</si>
  <si>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</si>
  <si>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</si>
  <si>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</si>
  <si>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</si>
  <si>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</si>
  <si>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</si>
  <si>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</si>
  <si>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</si>
  <si>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</si>
  <si>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</si>
  <si>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</si>
  <si>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</si>
  <si>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</si>
  <si>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</si>
  <si>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</si>
  <si>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</si>
  <si>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</si>
  <si>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</si>
  <si>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</si>
  <si>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</si>
  <si>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</si>
  <si>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</si>
  <si>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</si>
  <si>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</si>
  <si>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</si>
  <si>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</si>
  <si>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</si>
  <si>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</si>
  <si>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</si>
  <si>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</si>
  <si>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</si>
  <si>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</si>
  <si>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</si>
  <si>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</si>
  <si>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</si>
  <si>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</si>
  <si>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</si>
  <si>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</si>
  <si>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</si>
  <si>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</si>
  <si>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</si>
  <si>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</si>
  <si>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</si>
  <si>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</si>
  <si>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</si>
  <si>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</si>
  <si>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</si>
  <si>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</si>
  <si>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</si>
  <si>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</si>
  <si>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</si>
  <si>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</si>
  <si>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</si>
  <si>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</si>
  <si>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</si>
  <si>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</si>
  <si>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</si>
  <si>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</si>
  <si>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</si>
  <si>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</si>
  <si>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</si>
  <si>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</si>
  <si>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</si>
  <si>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</si>
  <si>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</si>
  <si>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</si>
  <si>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</si>
  <si>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</si>
  <si>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</si>
  <si>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</si>
  <si>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</si>
  <si>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</si>
  <si>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</si>
  <si>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</si>
  <si>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</si>
  <si>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</si>
  <si>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</si>
  <si>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</si>
  <si>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</si>
  <si>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</si>
  <si>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</si>
  <si>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</si>
  <si>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</si>
  <si>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</si>
  <si>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</si>
  <si>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</si>
  <si>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</si>
  <si>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</si>
  <si>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</si>
  <si>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</si>
  <si>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</si>
  <si>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</si>
  <si>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</si>
  <si>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</si>
  <si>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</si>
  <si>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</si>
  <si>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</si>
  <si>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</si>
  <si>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</si>
  <si>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</si>
  <si>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</si>
  <si>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</si>
  <si>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</si>
  <si>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</si>
  <si>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</si>
  <si>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</si>
  <si>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</si>
  <si>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</si>
  <si>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</si>
  <si>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</si>
  <si>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</si>
  <si>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</si>
  <si>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</si>
  <si>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</si>
  <si>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</si>
  <si>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</si>
  <si>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</si>
  <si>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</si>
  <si>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</si>
  <si>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</si>
  <si>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</si>
  <si>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</si>
  <si>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</si>
  <si>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</si>
  <si>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</si>
  <si>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</si>
  <si>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</si>
  <si>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</si>
  <si>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</si>
  <si>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</si>
  <si>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</si>
  <si>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</si>
  <si>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</si>
  <si>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</si>
  <si>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</si>
  <si>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</si>
  <si>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</si>
  <si>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</si>
  <si>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</si>
  <si>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</si>
  <si>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</si>
  <si>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</si>
  <si>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</si>
  <si>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</si>
  <si>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</si>
  <si>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</si>
  <si>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</si>
  <si>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</si>
  <si>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</si>
  <si>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</si>
  <si>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</si>
  <si>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</si>
  <si>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</si>
  <si>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</si>
  <si>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</si>
  <si>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</si>
  <si>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</si>
  <si>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</si>
  <si>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</si>
  <si>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</si>
  <si>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</si>
  <si>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</si>
  <si>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</si>
  <si>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</si>
  <si>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</si>
  <si>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</si>
  <si>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</si>
  <si>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</si>
  <si>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</si>
  <si>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</si>
  <si>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</si>
  <si>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</si>
  <si>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</si>
  <si>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</si>
  <si>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</si>
  <si>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</si>
  <si>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</si>
  <si>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</si>
  <si>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</si>
  <si>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</si>
  <si>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</si>
  <si>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</si>
  <si>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</si>
  <si>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</si>
  <si>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</si>
  <si>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</si>
  <si>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</si>
  <si>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</si>
  <si>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</si>
  <si>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</si>
  <si>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</si>
  <si>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</si>
  <si>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</si>
  <si>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</si>
  <si>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</si>
  <si>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</si>
  <si>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</si>
  <si>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</si>
  <si>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</si>
  <si>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</si>
  <si>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</si>
  <si>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</si>
  <si>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</si>
  <si>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</si>
  <si>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</si>
  <si>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</si>
  <si>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</si>
  <si>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</si>
  <si>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</si>
  <si>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</si>
  <si>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</si>
  <si>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</si>
  <si>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</si>
  <si>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</si>
  <si>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</si>
  <si>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</si>
  <si>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</si>
  <si>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</si>
  <si>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</si>
  <si>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</si>
  <si>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</si>
  <si>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</si>
  <si>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</si>
  <si>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</si>
  <si>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</si>
  <si>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</si>
  <si>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</si>
  <si>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</si>
  <si>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</si>
  <si>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</si>
  <si>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</si>
  <si>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</si>
  <si>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</si>
  <si>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</si>
  <si>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</si>
  <si>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</si>
  <si>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</si>
  <si>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</si>
  <si>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</si>
  <si>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</si>
  <si>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</si>
  <si>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</si>
  <si>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</si>
  <si>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</si>
  <si>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</si>
  <si>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</si>
  <si>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</si>
  <si>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</si>
  <si>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</si>
  <si>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</si>
  <si>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</si>
  <si>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</si>
  <si>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</si>
  <si>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</si>
  <si>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</si>
  <si>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</si>
  <si>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</si>
  <si>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</si>
  <si>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</si>
  <si>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</si>
  <si>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</si>
  <si>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</si>
  <si>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</si>
  <si>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</si>
  <si>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</si>
  <si>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</si>
  <si>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</si>
  <si>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</si>
  <si>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</si>
  <si>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</si>
  <si>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</si>
  <si>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</si>
  <si>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</si>
  <si>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</si>
  <si>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</si>
  <si>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</si>
  <si>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</si>
  <si>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</si>
  <si>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</si>
  <si>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</si>
  <si>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</si>
  <si>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</si>
  <si>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</si>
  <si>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</si>
  <si>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</si>
  <si>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</si>
  <si>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</si>
  <si>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</si>
  <si>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</si>
  <si>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</si>
  <si>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</si>
  <si>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</si>
  <si>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</si>
  <si>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</si>
  <si>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</si>
  <si>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</si>
  <si>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</si>
  <si>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</si>
  <si>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</si>
  <si>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</si>
  <si>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</si>
  <si>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</si>
  <si>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</si>
  <si>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</si>
  <si>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</si>
  <si>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</si>
  <si>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</si>
  <si>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</si>
  <si>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</si>
  <si>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</si>
  <si>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</si>
  <si>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</si>
  <si>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</si>
  <si>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</si>
  <si>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</si>
  <si>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</si>
  <si>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</si>
  <si>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</si>
  <si>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</si>
  <si>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</si>
  <si>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</si>
  <si>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</si>
  <si>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</si>
  <si>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</si>
  <si>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</si>
  <si>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</si>
  <si>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</si>
  <si>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</si>
  <si>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</si>
  <si>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</si>
  <si>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</si>
  <si>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</si>
  <si>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</si>
  <si>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</si>
  <si>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</si>
  <si>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</si>
  <si>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</si>
  <si>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</si>
  <si>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</si>
  <si>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</si>
  <si>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</si>
  <si>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</si>
  <si>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</si>
  <si>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</si>
  <si>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</si>
  <si>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</si>
  <si>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</si>
  <si>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</si>
  <si>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</si>
  <si>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</si>
  <si>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</si>
  <si>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</si>
  <si>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</si>
  <si>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</si>
  <si>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</si>
  <si>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</si>
  <si>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</si>
  <si>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</si>
  <si>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</si>
  <si>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</si>
  <si>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</si>
  <si>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</si>
  <si>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</si>
  <si>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</si>
  <si>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</si>
  <si>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</si>
  <si>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</si>
  <si>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</si>
  <si>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</si>
  <si>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</si>
  <si>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</si>
  <si>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</si>
  <si>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</si>
  <si>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</si>
  <si>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</si>
  <si>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</si>
  <si>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</si>
  <si>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</si>
  <si>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</si>
  <si>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</si>
  <si>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</si>
  <si>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</si>
  <si>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</si>
  <si>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</si>
  <si>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</si>
  <si>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</si>
  <si>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</si>
  <si>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</si>
  <si>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</si>
  <si>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</si>
  <si>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</si>
  <si>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</si>
  <si>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</si>
  <si>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</si>
  <si>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</si>
  <si>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</si>
  <si>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</si>
  <si>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</si>
  <si>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</si>
  <si>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</si>
  <si>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</si>
  <si>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</si>
  <si>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</si>
  <si>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</si>
  <si>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</si>
  <si>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</si>
  <si>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</si>
  <si>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</si>
  <si>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</si>
  <si>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</si>
  <si>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</si>
  <si>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</si>
  <si>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</si>
  <si>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</si>
  <si>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</si>
  <si>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</si>
  <si>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</si>
  <si>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</si>
  <si>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</si>
  <si>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</si>
  <si>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</si>
  <si>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</si>
  <si>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</si>
  <si>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</si>
  <si>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</si>
  <si>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</si>
  <si>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</si>
  <si>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</si>
  <si>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</si>
  <si>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</si>
  <si>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</si>
  <si>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</si>
  <si>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</si>
  <si>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</si>
  <si>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</si>
  <si>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</si>
  <si>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</si>
  <si>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</si>
  <si>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</si>
  <si>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</si>
  <si>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</si>
  <si>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</si>
  <si>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</si>
  <si>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</si>
  <si>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</si>
  <si>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</si>
  <si>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</si>
  <si>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</si>
  <si>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</si>
  <si>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</si>
  <si>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</si>
  <si>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</si>
  <si>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</si>
  <si>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</si>
  <si>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</si>
  <si>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</si>
  <si>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</si>
  <si>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</si>
  <si>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</si>
  <si>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</si>
  <si>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</si>
  <si>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</si>
  <si>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</si>
  <si>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</si>
  <si>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</si>
  <si>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</si>
  <si>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</si>
  <si>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</si>
  <si>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</si>
  <si>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</si>
  <si>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</si>
  <si>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</si>
  <si>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</si>
  <si>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</si>
  <si>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</si>
  <si>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</si>
  <si>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</si>
  <si>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</si>
  <si>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</si>
  <si>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</si>
  <si>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</si>
  <si>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</si>
  <si>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</si>
  <si>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</si>
  <si>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</si>
  <si>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</si>
  <si>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</si>
  <si>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</si>
  <si>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</si>
  <si>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</si>
  <si>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</si>
  <si>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</si>
  <si>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</si>
  <si>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</si>
  <si>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</si>
  <si>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</si>
  <si>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</si>
  <si>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</si>
  <si>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</si>
  <si>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</si>
  <si>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</si>
  <si>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</si>
  <si>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</si>
  <si>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</si>
  <si>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</si>
  <si>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</si>
  <si>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</si>
  <si>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</si>
  <si>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</si>
  <si>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</si>
  <si>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</si>
  <si>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</si>
  <si>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</si>
  <si>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</si>
  <si>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</si>
  <si>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</si>
  <si>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</si>
  <si>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</si>
  <si>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</si>
  <si>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</si>
  <si>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</si>
  <si>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</si>
  <si>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</si>
  <si>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</si>
  <si>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</si>
  <si>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</si>
  <si>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</si>
  <si>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</si>
  <si>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</si>
  <si>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</si>
  <si>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</si>
  <si>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</si>
  <si>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</si>
  <si>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</si>
  <si>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</si>
  <si>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</si>
  <si>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</si>
  <si>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</si>
  <si>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</si>
  <si>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</si>
  <si>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</si>
  <si>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</si>
  <si>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</si>
  <si>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</si>
  <si>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</si>
  <si>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</si>
  <si>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</si>
  <si>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</si>
  <si>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</si>
  <si>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</si>
  <si>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</si>
  <si>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</si>
  <si>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</si>
  <si>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</si>
  <si>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</si>
  <si>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</si>
  <si>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</si>
  <si>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</si>
  <si>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</si>
  <si>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</si>
  <si>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</si>
  <si>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</si>
  <si>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</si>
  <si>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</si>
  <si>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</si>
  <si>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</si>
  <si>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</si>
  <si>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</si>
  <si>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</si>
  <si>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</si>
  <si>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</si>
  <si>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</si>
  <si>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</si>
  <si>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</si>
  <si>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</si>
  <si>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</si>
  <si>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</si>
  <si>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</si>
  <si>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</si>
  <si>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</si>
  <si>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</si>
  <si>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</si>
  <si>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</si>
  <si>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</si>
  <si>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</si>
  <si>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</si>
  <si>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</si>
  <si>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</si>
  <si>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</si>
  <si>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</si>
  <si>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</si>
  <si>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</si>
  <si>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</si>
  <si>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</si>
  <si>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</si>
  <si>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</si>
  <si>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</si>
  <si>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</si>
  <si>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</si>
  <si>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</si>
  <si>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</si>
  <si>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</si>
  <si>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</si>
  <si>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</si>
  <si>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</si>
  <si>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</si>
  <si>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</si>
  <si>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</si>
  <si>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</si>
  <si>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</si>
  <si>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</si>
  <si>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</si>
  <si>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</si>
  <si>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</si>
  <si>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</si>
  <si>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</si>
  <si>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</si>
  <si>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</si>
  <si>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</si>
  <si>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</si>
  <si>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</si>
  <si>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</si>
  <si>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</si>
  <si>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</si>
  <si>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</si>
  <si>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</si>
  <si>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</si>
  <si>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</si>
  <si>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</si>
  <si>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</si>
  <si>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</si>
  <si>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</si>
  <si>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</si>
  <si>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</si>
  <si>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</si>
  <si>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</si>
  <si>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</si>
  <si>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</si>
  <si>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</si>
  <si>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</si>
  <si>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</si>
  <si>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</si>
  <si>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</si>
  <si>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</si>
  <si>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</si>
  <si>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</si>
  <si>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</si>
  <si>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</si>
  <si>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</si>
  <si>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</si>
  <si>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</si>
  <si>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</si>
  <si>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</si>
  <si>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</si>
  <si>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</si>
  <si>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</si>
  <si>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</si>
  <si>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</si>
  <si>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</si>
  <si>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</si>
  <si>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</si>
  <si>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</si>
  <si>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</si>
  <si>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</si>
  <si>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</si>
  <si>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</si>
  <si>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</si>
  <si>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</si>
  <si>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</si>
  <si>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</si>
  <si>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</si>
  <si>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</si>
  <si>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</si>
  <si>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</si>
  <si>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</si>
  <si>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</si>
  <si>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</si>
  <si>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</si>
  <si>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</si>
  <si>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</si>
  <si>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</si>
  <si>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</si>
  <si>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</si>
  <si>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</si>
  <si>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</si>
  <si>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</si>
  <si>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</si>
  <si>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</si>
  <si>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</si>
  <si>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</si>
  <si>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</si>
  <si>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</si>
  <si>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</si>
  <si>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</si>
  <si>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</si>
  <si>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</si>
  <si>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</si>
  <si>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</si>
  <si>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</si>
  <si>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</si>
  <si>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</si>
  <si>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</si>
  <si>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</si>
  <si>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</si>
  <si>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</si>
  <si>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</si>
  <si>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</si>
  <si>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</si>
  <si>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</si>
  <si>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</si>
  <si>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</si>
  <si>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</si>
  <si>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</si>
  <si>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</si>
  <si>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</si>
  <si>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</si>
  <si>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</si>
  <si>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</si>
  <si>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</si>
  <si>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</si>
  <si>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</si>
  <si>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</si>
  <si>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</si>
  <si>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</si>
  <si>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</si>
  <si>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</si>
  <si>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</si>
  <si>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</si>
  <si>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</si>
  <si>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</si>
  <si>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</si>
  <si>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</si>
  <si>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</si>
  <si>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</si>
  <si>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</si>
  <si>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</si>
  <si>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</si>
  <si>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</si>
  <si>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</si>
  <si>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</si>
  <si>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</si>
  <si>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</si>
  <si>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</si>
  <si>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</si>
  <si>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</si>
  <si>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</si>
  <si>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</si>
  <si>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</si>
  <si>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</si>
  <si>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</si>
  <si>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</si>
  <si>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</si>
  <si>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</si>
  <si>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</si>
  <si>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</si>
  <si>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</si>
  <si>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</si>
  <si>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</si>
  <si>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</si>
  <si>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</si>
  <si>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</si>
  <si>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</si>
  <si>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</si>
  <si>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</si>
  <si>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</si>
  <si>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</si>
  <si>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</si>
  <si>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</si>
  <si>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</si>
  <si>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</si>
  <si>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</si>
  <si>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</si>
  <si>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</si>
  <si>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</si>
  <si>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</si>
  <si>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</si>
  <si>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</si>
  <si>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</si>
  <si>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</si>
  <si>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</si>
  <si>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</si>
  <si>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</si>
  <si>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</si>
  <si>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</si>
  <si>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</si>
  <si>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</si>
  <si>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</si>
  <si>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</si>
  <si>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</si>
  <si>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</si>
  <si>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</si>
  <si>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</si>
  <si>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</si>
  <si>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</si>
  <si>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</si>
  <si>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</si>
  <si>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</si>
  <si>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</si>
  <si>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</si>
  <si>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</si>
  <si>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</si>
  <si>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</si>
  <si>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</si>
  <si>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</si>
  <si>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</si>
  <si>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</si>
  <si>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</si>
  <si>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</si>
  <si>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</si>
  <si>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</si>
  <si>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</si>
  <si>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</si>
  <si>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</si>
  <si>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</si>
  <si>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</si>
  <si>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</si>
  <si>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</si>
  <si>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</si>
  <si>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</si>
  <si>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</si>
  <si>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</si>
  <si>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</si>
  <si>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</si>
  <si>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</si>
  <si>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</si>
  <si>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</si>
  <si>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</si>
  <si>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</si>
  <si>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</si>
  <si>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</si>
  <si>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</si>
  <si>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</si>
  <si>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</si>
  <si>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</si>
  <si>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</si>
  <si>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</si>
  <si>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</si>
  <si>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</si>
  <si>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</si>
  <si>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</si>
  <si>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</si>
  <si>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</si>
  <si>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</si>
  <si>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</si>
  <si>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</si>
  <si>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</si>
  <si>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</si>
  <si>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</si>
  <si>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</si>
  <si>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</si>
  <si>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</si>
  <si>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</si>
  <si>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</si>
  <si>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</si>
  <si>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</si>
  <si>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</si>
  <si>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</si>
  <si>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</si>
  <si>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</si>
  <si>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</si>
  <si>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</si>
  <si>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</si>
  <si>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</si>
  <si>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</si>
  <si>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</si>
  <si>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</si>
  <si>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</si>
  <si>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</si>
  <si>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</si>
  <si>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</si>
  <si>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</si>
  <si>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</si>
  <si>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</si>
  <si>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</si>
  <si>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</si>
  <si>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</si>
  <si>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</si>
  <si>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</si>
  <si>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</si>
  <si>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</si>
  <si>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</si>
  <si>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</si>
  <si>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</si>
  <si>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</si>
  <si>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</si>
  <si>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</si>
  <si>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</si>
  <si>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</si>
  <si>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</si>
  <si>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</si>
  <si>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</si>
  <si>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</si>
  <si>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</si>
  <si>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</si>
  <si>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</si>
  <si>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</si>
  <si>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</si>
  <si>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</si>
  <si>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</si>
  <si>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</si>
  <si>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</si>
  <si>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</si>
  <si>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</si>
  <si>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</si>
  <si>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</si>
  <si>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</si>
  <si>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</si>
  <si>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</si>
  <si>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</si>
  <si>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</si>
  <si>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</si>
  <si>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</si>
  <si>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</si>
  <si>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</si>
  <si>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</si>
  <si>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</si>
  <si>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</si>
  <si>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</si>
  <si>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</si>
  <si>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</si>
  <si>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</si>
  <si>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</si>
  <si>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</si>
  <si>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</si>
  <si>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</si>
  <si>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</si>
  <si>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</si>
  <si>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</si>
  <si>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</si>
  <si>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</si>
  <si>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</si>
  <si>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</si>
  <si>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</si>
  <si>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</si>
  <si>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</si>
  <si>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</si>
  <si>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</si>
  <si>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</si>
  <si>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</si>
  <si>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</si>
  <si>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</si>
  <si>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</si>
  <si>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</si>
  <si>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</si>
  <si>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</si>
  <si>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</si>
  <si>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</si>
  <si>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</si>
  <si>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</si>
  <si>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</si>
  <si>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</si>
  <si>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</si>
  <si>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</si>
  <si>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</si>
  <si>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</si>
  <si>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</si>
  <si>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</si>
  <si>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</si>
  <si>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</si>
  <si>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</si>
  <si>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</si>
  <si>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</si>
  <si>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</si>
  <si>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</si>
  <si>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</si>
  <si>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</si>
  <si>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</si>
  <si>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</si>
  <si>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</si>
  <si>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</si>
  <si>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</si>
  <si>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</si>
  <si>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</si>
  <si>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</si>
  <si>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</si>
  <si>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</si>
  <si>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</si>
  <si>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</si>
  <si>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</si>
  <si>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</si>
  <si>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</si>
  <si>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</si>
  <si>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</si>
  <si>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</si>
  <si>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</si>
  <si>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</si>
  <si>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</si>
  <si>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</si>
  <si>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</si>
  <si>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</si>
  <si>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</si>
  <si>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</si>
  <si>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</si>
  <si>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</si>
  <si>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</si>
  <si>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</si>
  <si>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</si>
  <si>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</si>
  <si>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</si>
  <si>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</si>
  <si>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</si>
  <si>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</si>
  <si>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</si>
  <si>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</si>
  <si>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</si>
  <si>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</si>
  <si>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</si>
  <si>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</si>
  <si>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</si>
  <si>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</si>
  <si>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</si>
  <si>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</si>
  <si>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</si>
  <si>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</si>
  <si>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</si>
  <si>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</si>
  <si>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</si>
  <si>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</si>
  <si>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</si>
  <si>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</si>
  <si>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</si>
  <si>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</si>
  <si>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</si>
  <si>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</si>
  <si>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</si>
  <si>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</si>
  <si>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</si>
  <si>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</si>
  <si>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</si>
  <si>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</si>
  <si>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</si>
  <si>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</si>
  <si>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</si>
  <si>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</si>
  <si>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</si>
  <si>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</si>
  <si>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</si>
  <si>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</si>
  <si>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</si>
  <si>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</si>
  <si>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</si>
  <si>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</si>
  <si>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</si>
  <si>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</si>
  <si>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</si>
  <si>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</si>
  <si>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</si>
  <si>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</si>
  <si>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</si>
  <si>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</si>
  <si>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</si>
  <si>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</si>
  <si>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</si>
  <si>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</si>
  <si>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</si>
  <si>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</si>
  <si>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</si>
  <si>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</si>
  <si>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</si>
  <si>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</si>
  <si>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</si>
  <si>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</si>
  <si>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</si>
  <si>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</si>
  <si>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</si>
  <si>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</si>
  <si>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</si>
  <si>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</si>
  <si>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</si>
  <si>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</si>
  <si>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</si>
  <si>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</si>
  <si>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</si>
  <si>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</si>
  <si>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</si>
  <si>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</si>
  <si>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</si>
  <si>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</si>
  <si>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</si>
  <si>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</si>
  <si>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</si>
  <si>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</si>
  <si>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</si>
  <si>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</si>
  <si>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</si>
  <si>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</si>
  <si>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</si>
  <si>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</si>
  <si>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</si>
  <si>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</si>
  <si>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</si>
  <si>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</si>
  <si>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</si>
  <si>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</si>
  <si>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</si>
  <si>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</si>
  <si>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</si>
  <si>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</si>
  <si>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</si>
  <si>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</si>
  <si>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</si>
  <si>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</si>
  <si>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</si>
  <si>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</si>
  <si>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</si>
  <si>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</si>
  <si>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</si>
  <si>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</si>
  <si>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</si>
  <si>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</si>
  <si>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</si>
  <si>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</si>
  <si>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</si>
  <si>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</si>
  <si>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</si>
  <si>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</si>
  <si>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</si>
  <si>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</si>
  <si>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</si>
  <si>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</si>
  <si>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</si>
  <si>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</si>
  <si>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</si>
  <si>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</si>
  <si>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</si>
  <si>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</si>
  <si>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</si>
  <si>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</si>
  <si>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</si>
  <si>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</si>
  <si>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</si>
  <si>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</si>
  <si>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</si>
  <si>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</si>
  <si>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</si>
  <si>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</si>
  <si>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</si>
  <si>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</si>
  <si>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</si>
  <si>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</si>
  <si>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</si>
  <si>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</si>
  <si>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</si>
  <si>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</si>
  <si>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</si>
  <si>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</si>
  <si>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</si>
  <si>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</si>
  <si>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</si>
  <si>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</si>
  <si>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</si>
  <si>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</si>
  <si>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</si>
  <si>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</si>
  <si>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</si>
  <si>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</si>
  <si>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</si>
  <si>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</si>
  <si>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</si>
  <si>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</si>
  <si>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</si>
  <si>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</si>
  <si>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</si>
  <si>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</si>
  <si>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</si>
  <si>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</si>
  <si>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</si>
  <si>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</si>
  <si>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</si>
  <si>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</si>
  <si>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</si>
  <si>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</si>
  <si>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</si>
  <si>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</si>
  <si>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</si>
  <si>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</si>
  <si>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</si>
  <si>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</si>
  <si>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</si>
  <si>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</si>
  <si>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</si>
  <si>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</si>
  <si>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</si>
  <si>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</si>
  <si>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</si>
  <si>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</si>
  <si>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</si>
  <si>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</si>
  <si>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</si>
  <si>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</si>
  <si>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</si>
  <si>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</si>
  <si>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</si>
  <si>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</si>
  <si>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</si>
  <si>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</si>
  <si>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</si>
  <si>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</si>
  <si>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</si>
  <si>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</si>
  <si>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</si>
  <si>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</si>
  <si>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</si>
  <si>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</si>
  <si>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</si>
  <si>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</si>
  <si>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</si>
  <si>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</si>
  <si>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</si>
  <si>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</si>
  <si>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</si>
  <si>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</si>
  <si>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</si>
  <si>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</si>
  <si>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</si>
  <si>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</si>
  <si>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</si>
  <si>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</si>
  <si>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</si>
  <si>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</si>
  <si>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</si>
  <si>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</si>
  <si>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</si>
  <si>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</si>
  <si>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</si>
  <si>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</si>
  <si>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</si>
  <si>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</si>
  <si>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</si>
  <si>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</si>
  <si>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</si>
  <si>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</si>
  <si>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</si>
  <si>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</si>
  <si>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</si>
  <si>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</si>
  <si>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</si>
  <si>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</si>
  <si>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</si>
  <si>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</si>
  <si>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</si>
  <si>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</si>
  <si>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</si>
  <si>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</si>
  <si>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</si>
  <si>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</si>
  <si>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</si>
  <si>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</si>
  <si>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</si>
  <si>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</si>
  <si>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</si>
  <si>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</si>
  <si>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</si>
  <si>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</si>
  <si>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</si>
  <si>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</si>
  <si>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</si>
  <si>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</si>
  <si>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</si>
  <si>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</si>
  <si>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</si>
  <si>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</si>
  <si>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</si>
  <si>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</si>
  <si>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</si>
  <si>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</si>
  <si>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</si>
  <si>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</si>
  <si>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</si>
  <si>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</si>
  <si>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</si>
  <si>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</si>
  <si>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</si>
  <si>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</si>
  <si>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</si>
  <si>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</si>
  <si>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</si>
  <si>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</si>
  <si>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</si>
  <si>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</si>
  <si>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</si>
  <si>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</si>
  <si>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</si>
  <si>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</si>
  <si>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</si>
  <si>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</si>
  <si>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</si>
  <si>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</si>
  <si>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</si>
  <si>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</si>
  <si>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</si>
  <si>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</si>
  <si>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</si>
  <si>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</si>
  <si>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</si>
  <si>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</si>
  <si>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</si>
  <si>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</si>
  <si>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</si>
  <si>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</si>
  <si>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</si>
  <si>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</si>
  <si>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</si>
  <si>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</si>
  <si>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</si>
  <si>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</si>
  <si>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</si>
  <si>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</si>
  <si>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</si>
  <si>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</si>
  <si>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</si>
  <si>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</si>
  <si>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</si>
  <si>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</si>
  <si>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</si>
  <si>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</si>
  <si>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</si>
  <si>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</si>
  <si>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</si>
  <si>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</si>
  <si>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</si>
  <si>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</si>
  <si>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</si>
  <si>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</si>
  <si>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</si>
  <si>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</si>
  <si>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</si>
  <si>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</si>
  <si>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</si>
  <si>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</si>
  <si>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</si>
  <si>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</si>
  <si>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</si>
  <si>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</si>
  <si>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</si>
  <si>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</si>
  <si>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</si>
  <si>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</si>
  <si>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</si>
  <si>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</si>
  <si>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</si>
  <si>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</si>
  <si>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</si>
  <si>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</si>
  <si>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</si>
  <si>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</si>
  <si>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</si>
  <si>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</si>
  <si>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</si>
  <si>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</si>
  <si>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</si>
  <si>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</si>
  <si>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</si>
  <si>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</si>
  <si>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</si>
  <si>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</si>
  <si>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</si>
  <si>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</si>
  <si>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</si>
  <si>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</si>
  <si>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</si>
  <si>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</si>
  <si>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</si>
  <si>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</si>
  <si>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</si>
  <si>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</si>
  <si>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</si>
  <si>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</si>
  <si>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</si>
  <si>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</si>
  <si>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</si>
  <si>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</si>
  <si>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</si>
  <si>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</si>
  <si>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</si>
  <si>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</si>
  <si>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</si>
  <si>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</si>
  <si>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</si>
  <si>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</si>
  <si>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</si>
  <si>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</si>
  <si>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</si>
  <si>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</si>
  <si>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</si>
  <si>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</si>
  <si>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</si>
  <si>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</si>
  <si>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</si>
  <si>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</si>
  <si>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</si>
  <si>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</si>
  <si>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</si>
  <si>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</si>
  <si>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</si>
  <si>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</si>
  <si>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</si>
  <si>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</si>
  <si>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</si>
  <si>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</si>
  <si>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</si>
  <si>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</si>
  <si>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</si>
  <si>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</si>
  <si>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</si>
  <si>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</si>
  <si>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</si>
  <si>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</si>
  <si>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</si>
  <si>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</si>
  <si>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</si>
  <si>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</si>
  <si>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</si>
  <si>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</si>
  <si>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</si>
  <si>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</si>
  <si>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</si>
  <si>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</si>
  <si>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</si>
  <si>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</si>
  <si>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</si>
  <si>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</si>
  <si>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</si>
  <si>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</si>
  <si>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</si>
  <si>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</si>
  <si>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</si>
  <si>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</si>
  <si>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</si>
  <si>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</si>
  <si>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</si>
  <si>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</si>
  <si>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</si>
  <si>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</si>
  <si>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</si>
  <si>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</si>
  <si>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</si>
  <si>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</si>
  <si>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</si>
  <si>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</si>
  <si>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</si>
  <si>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</si>
  <si>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</si>
  <si>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</si>
  <si>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</si>
  <si>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</si>
  <si>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</si>
  <si>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</si>
  <si>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</si>
  <si>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</si>
  <si>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</si>
  <si>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</si>
  <si>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</si>
  <si>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</si>
  <si>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</si>
  <si>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</si>
  <si>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</si>
  <si>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</si>
  <si>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</si>
  <si>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</si>
  <si>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</si>
  <si>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</si>
  <si>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</si>
  <si>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</si>
  <si>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</si>
  <si>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</si>
  <si>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</si>
  <si>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</si>
  <si>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</si>
  <si>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</si>
  <si>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</si>
  <si>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</si>
  <si>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</si>
  <si>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</si>
  <si>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</si>
  <si>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</si>
  <si>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</si>
  <si>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</si>
  <si>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</si>
  <si>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</si>
  <si>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</si>
  <si>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</si>
  <si>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</si>
  <si>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</si>
  <si>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</si>
  <si>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</si>
  <si>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</si>
  <si>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</si>
  <si>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</si>
  <si>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</si>
  <si>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</si>
  <si>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</si>
  <si>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</si>
  <si>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</si>
  <si>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</si>
  <si>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</si>
  <si>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</si>
  <si>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</si>
  <si>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</si>
  <si>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</si>
  <si>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</si>
  <si>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</si>
  <si>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</si>
  <si>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</si>
  <si>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</si>
  <si>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</si>
  <si>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</si>
  <si>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</si>
  <si>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</si>
  <si>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</si>
  <si>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</si>
  <si>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</si>
  <si>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</si>
  <si>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</si>
  <si>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</si>
  <si>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</si>
  <si>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</si>
  <si>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</si>
  <si>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</si>
  <si>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</si>
  <si>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</si>
  <si>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</si>
  <si>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</si>
  <si>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</si>
  <si>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</si>
  <si>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</si>
  <si>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</si>
  <si>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</si>
  <si>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</si>
  <si>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</si>
  <si>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</si>
  <si>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</si>
  <si>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</si>
  <si>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</si>
  <si>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</si>
  <si>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</si>
  <si>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</si>
  <si>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</si>
  <si>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</si>
  <si>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</si>
  <si>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</si>
  <si>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</si>
  <si>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</si>
  <si>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</si>
  <si>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</si>
  <si>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</si>
  <si>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</si>
  <si>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</si>
  <si>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</si>
  <si>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</si>
  <si>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</si>
  <si>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</si>
  <si>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</si>
  <si>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</si>
  <si>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</si>
  <si>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</si>
  <si>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</si>
  <si>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</si>
  <si>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</si>
  <si>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</si>
  <si>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</si>
  <si>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</si>
  <si>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</si>
  <si>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</si>
  <si>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</si>
  <si>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</si>
  <si>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</si>
  <si>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</si>
  <si>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</si>
  <si>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</si>
  <si>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</si>
  <si>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</si>
  <si>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</si>
  <si>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</si>
  <si>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</si>
  <si>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</si>
  <si>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</si>
  <si>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</si>
  <si>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</si>
  <si>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</si>
  <si>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</si>
  <si>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</si>
  <si>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</si>
  <si>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</si>
  <si>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</si>
  <si>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</si>
  <si>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</si>
  <si>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</si>
  <si>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</si>
  <si>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</si>
  <si>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</si>
  <si>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</si>
  <si>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</si>
  <si>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</si>
  <si>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</si>
  <si>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</si>
  <si>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</si>
  <si>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</si>
  <si>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</si>
  <si>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</si>
  <si>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</si>
  <si>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</si>
  <si>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</si>
  <si>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</si>
  <si>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</si>
  <si>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</si>
  <si>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</si>
  <si>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</si>
  <si>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</si>
  <si>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</si>
  <si>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</si>
  <si>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</si>
  <si>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</si>
  <si>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</si>
  <si>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</si>
  <si>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</si>
  <si>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</si>
  <si>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</si>
  <si>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</si>
  <si>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</si>
  <si>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</si>
  <si>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</si>
  <si>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</si>
  <si>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</si>
  <si>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</si>
  <si>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</si>
  <si>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</si>
  <si>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</si>
  <si>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</si>
  <si>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</si>
  <si>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</si>
  <si>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</si>
  <si>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</si>
  <si>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</si>
  <si>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</si>
  <si>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</si>
  <si>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</si>
  <si>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</si>
  <si>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</si>
  <si>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</si>
  <si>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</si>
  <si>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</si>
  <si>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</si>
  <si>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</si>
  <si>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</si>
  <si>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</si>
  <si>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</si>
  <si>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</si>
  <si>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</si>
  <si>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</si>
  <si>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</si>
  <si>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</si>
  <si>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</si>
  <si>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</si>
  <si>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</si>
  <si>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</si>
  <si>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</si>
  <si>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</si>
  <si>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</si>
  <si>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</si>
  <si>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</si>
  <si>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</si>
  <si>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</si>
  <si>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</si>
  <si>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</si>
  <si>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</si>
  <si>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</si>
  <si>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</si>
  <si>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</si>
  <si>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</si>
  <si>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</si>
  <si>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</si>
  <si>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</si>
  <si>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</si>
  <si>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</si>
  <si>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</si>
  <si>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</si>
  <si>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</si>
  <si>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</si>
  <si>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</si>
  <si>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</si>
  <si>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</si>
  <si>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</si>
  <si>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</si>
  <si>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</si>
  <si>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</si>
  <si>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</si>
  <si>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</si>
  <si>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</si>
  <si>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</si>
  <si>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</si>
  <si>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</si>
  <si>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</si>
  <si>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</si>
  <si>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</si>
  <si>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</si>
  <si>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</si>
  <si>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</si>
  <si>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</si>
  <si>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</si>
  <si>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</si>
  <si>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</si>
  <si>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</si>
  <si>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</si>
  <si>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</si>
  <si>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</si>
  <si>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</si>
  <si>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</si>
  <si>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</si>
  <si>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</si>
  <si>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</si>
  <si>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</si>
  <si>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</si>
  <si>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</si>
  <si>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</si>
  <si>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</si>
  <si>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</si>
  <si>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</si>
  <si>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</si>
  <si>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</si>
  <si>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</si>
  <si>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</si>
  <si>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</si>
  <si>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</si>
  <si>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</si>
  <si>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</si>
  <si>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</si>
  <si>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</si>
  <si>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</si>
  <si>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</si>
  <si>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</si>
  <si>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</si>
  <si>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</si>
  <si>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</si>
  <si>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</si>
  <si>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</si>
  <si>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</si>
  <si>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</si>
  <si>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</si>
  <si>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</si>
  <si>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</si>
  <si>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</si>
  <si>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</si>
  <si>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</si>
  <si>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</si>
  <si>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</si>
  <si>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</si>
  <si>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</si>
  <si>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</si>
  <si>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</si>
  <si>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</si>
  <si>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</si>
  <si>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</si>
  <si>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</si>
  <si>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</si>
  <si>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</si>
  <si>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</si>
  <si>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</si>
  <si>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</si>
  <si>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</si>
  <si>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</si>
  <si>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</si>
  <si>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</si>
  <si>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</si>
  <si>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</si>
  <si>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</si>
  <si>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</si>
  <si>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</si>
  <si>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</si>
  <si>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</si>
  <si>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</si>
  <si>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</si>
  <si>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</si>
  <si>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</si>
  <si>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</si>
  <si>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</si>
  <si>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</si>
  <si>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</si>
  <si>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</si>
  <si>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</si>
  <si>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</si>
  <si>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</si>
  <si>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</si>
  <si>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</si>
  <si>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</si>
  <si>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</si>
  <si>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</si>
  <si>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</si>
  <si>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</si>
  <si>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</si>
  <si>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</si>
  <si>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</si>
  <si>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</si>
  <si>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</si>
  <si>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</si>
  <si>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</si>
  <si>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</si>
  <si>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</si>
  <si>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</si>
  <si>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</si>
  <si>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</si>
  <si>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</si>
  <si>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</si>
  <si>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</si>
  <si>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</si>
  <si>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</si>
  <si>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</si>
  <si>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</si>
  <si>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</si>
  <si>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</si>
  <si>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</si>
  <si>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</si>
  <si>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</si>
  <si>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</si>
  <si>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</si>
  <si>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</si>
  <si>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</si>
  <si>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</si>
  <si>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</si>
  <si>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</si>
  <si>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</si>
  <si>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</si>
  <si>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</si>
  <si>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</si>
  <si>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</si>
  <si>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</si>
  <si>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</si>
  <si>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</si>
  <si>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</si>
  <si>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</si>
  <si>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</si>
  <si>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</si>
  <si>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</si>
  <si>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</si>
  <si>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</si>
  <si>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</si>
  <si>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</si>
  <si>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</si>
  <si>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</si>
  <si>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</si>
  <si>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</si>
  <si>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</si>
  <si>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</si>
  <si>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</si>
  <si>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</si>
  <si>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</si>
  <si>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</si>
  <si>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</si>
  <si>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</si>
  <si>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</si>
  <si>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</si>
  <si>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</si>
  <si>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</si>
  <si>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</si>
  <si>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</si>
  <si>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</si>
  <si>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</si>
  <si>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</si>
  <si>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</si>
  <si>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</si>
  <si>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</si>
  <si>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</si>
  <si>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</si>
  <si>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</si>
  <si>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</si>
  <si>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</si>
  <si>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</si>
  <si>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</si>
  <si>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</si>
  <si>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</si>
  <si>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</si>
  <si>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</si>
  <si>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</si>
  <si>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</si>
  <si>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</si>
  <si>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</si>
  <si>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</si>
  <si>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</si>
  <si>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</si>
  <si>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</si>
  <si>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</si>
  <si>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</si>
  <si>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</si>
  <si>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</si>
  <si>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</si>
  <si>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</si>
  <si>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</si>
  <si>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</si>
  <si>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</si>
  <si>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</si>
  <si>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</si>
  <si>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</si>
  <si>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</si>
  <si>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</si>
  <si>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</si>
  <si>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</si>
  <si>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</si>
  <si>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</si>
  <si>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</si>
  <si>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</si>
  <si>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</si>
  <si>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</si>
  <si>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</si>
  <si>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</si>
  <si>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</si>
  <si>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</si>
  <si>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</si>
  <si>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</si>
  <si>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</si>
  <si>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</si>
  <si>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</si>
  <si>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</si>
  <si>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</si>
  <si>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</si>
  <si>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</si>
  <si>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</si>
  <si>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</si>
  <si>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</si>
  <si>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</si>
  <si>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</si>
  <si>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</si>
  <si>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</si>
  <si>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</si>
  <si>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</si>
  <si>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</si>
  <si>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</si>
  <si>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</si>
  <si>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</si>
  <si>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</si>
  <si>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</si>
  <si>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</si>
  <si>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</si>
  <si>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</si>
  <si>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</si>
  <si>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</si>
  <si>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</si>
  <si>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</si>
  <si>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</si>
  <si>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</si>
  <si>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</si>
  <si>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</si>
  <si>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</si>
  <si>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</si>
  <si>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</si>
  <si>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</si>
  <si>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</si>
  <si>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</si>
  <si>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</si>
  <si>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</si>
  <si>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</si>
  <si>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</si>
  <si>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</si>
  <si>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</si>
  <si>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</si>
  <si>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</si>
  <si>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</si>
  <si>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</si>
  <si>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</si>
  <si>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</si>
  <si>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</si>
  <si>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</si>
  <si>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</si>
  <si>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</si>
  <si>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</si>
  <si>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</si>
  <si>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</si>
  <si>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</si>
  <si>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</si>
  <si>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</si>
  <si>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</si>
  <si>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</si>
  <si>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</si>
  <si>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</si>
  <si>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</si>
  <si>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</si>
  <si>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</si>
  <si>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</si>
  <si>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</si>
  <si>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</si>
  <si>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</si>
  <si>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</si>
  <si>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</si>
  <si>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</si>
  <si>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</si>
  <si>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</si>
  <si>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</si>
  <si>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</si>
  <si>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</si>
  <si>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</si>
  <si>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</si>
  <si>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</si>
  <si>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</si>
  <si>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</si>
  <si>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</si>
  <si>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</si>
  <si>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</si>
  <si>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</si>
  <si>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</si>
  <si>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</si>
  <si>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</si>
  <si>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</si>
  <si>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</si>
  <si>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</si>
  <si>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</si>
  <si>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</si>
  <si>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</si>
  <si>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</si>
  <si>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</si>
  <si>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</si>
  <si>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</si>
  <si>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</si>
  <si>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</si>
  <si>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</si>
  <si>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</si>
  <si>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</si>
  <si>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</si>
  <si>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</si>
  <si>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</si>
  <si>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</si>
  <si>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</si>
  <si>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</si>
  <si>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</si>
  <si>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</si>
  <si>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</si>
  <si>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</si>
  <si>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</si>
  <si>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</si>
  <si>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</si>
  <si>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</si>
  <si>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</si>
  <si>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</si>
  <si>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</si>
  <si>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</si>
  <si>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</si>
  <si>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</si>
  <si>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</si>
  <si>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</si>
  <si>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</si>
  <si>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</si>
  <si>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</si>
  <si>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</si>
  <si>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</si>
  <si>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</si>
  <si>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</si>
  <si>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</si>
  <si>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</si>
  <si>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</si>
  <si>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</si>
  <si>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</si>
  <si>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</si>
  <si>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</si>
  <si>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</si>
  <si>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</si>
  <si>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</si>
  <si>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</si>
  <si>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</si>
  <si>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</si>
  <si>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</si>
  <si>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</si>
  <si>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</si>
  <si>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</si>
  <si>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</si>
  <si>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</si>
  <si>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</si>
  <si>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</si>
  <si>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</si>
  <si>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</si>
  <si>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</si>
  <si>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</si>
  <si>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</si>
  <si>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</si>
  <si>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</si>
  <si>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</si>
  <si>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</si>
  <si>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</si>
  <si>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</si>
  <si>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</si>
  <si>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</si>
  <si>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</si>
  <si>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</si>
  <si>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</si>
  <si>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</si>
  <si>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</si>
  <si>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</si>
  <si>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</si>
  <si>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</si>
  <si>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</si>
  <si>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</si>
  <si>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</si>
  <si>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</si>
  <si>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</si>
  <si>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</si>
  <si>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</si>
  <si>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</si>
  <si>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</si>
  <si>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</si>
  <si>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</si>
  <si>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</si>
  <si>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</si>
  <si>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</si>
  <si>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</si>
  <si>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</si>
  <si>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</si>
  <si>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</si>
  <si>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</si>
  <si>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</si>
  <si>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</si>
  <si>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</si>
  <si>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</si>
  <si>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</si>
  <si>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</si>
  <si>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</si>
  <si>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</si>
  <si>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</si>
  <si>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</si>
  <si>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</si>
  <si>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</si>
  <si>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</si>
  <si>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</si>
  <si>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</si>
  <si>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</si>
  <si>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</si>
  <si>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</si>
  <si>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</si>
  <si>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</si>
  <si>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</si>
  <si>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</si>
  <si>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</si>
  <si>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</si>
  <si>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</si>
  <si>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</si>
  <si>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</si>
  <si>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</si>
  <si>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</si>
  <si>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</si>
  <si>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</si>
  <si>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</si>
  <si>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</si>
  <si>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</si>
  <si>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</si>
  <si>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</si>
  <si>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</si>
  <si>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</si>
  <si>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</si>
  <si>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</si>
  <si>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</si>
  <si>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</si>
  <si>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</si>
  <si>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</si>
  <si>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</si>
  <si>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</si>
  <si>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</si>
  <si>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</si>
  <si>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</si>
  <si>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</si>
  <si>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</si>
  <si>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</si>
  <si>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</si>
  <si>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</si>
  <si>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</si>
  <si>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</si>
  <si>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</si>
  <si>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</si>
  <si>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</si>
  <si>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</si>
  <si>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</si>
  <si>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</si>
  <si>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</si>
  <si>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</si>
  <si>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</si>
  <si>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</si>
  <si>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</si>
  <si>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</si>
  <si>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</si>
  <si>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</si>
  <si>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</si>
  <si>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</si>
  <si>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</si>
  <si>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</si>
  <si>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</si>
  <si>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</si>
  <si>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</si>
  <si>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</si>
  <si>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</si>
  <si>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</si>
  <si>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</si>
  <si>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</si>
  <si>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</si>
  <si>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</si>
  <si>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</si>
  <si>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</si>
  <si>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</si>
  <si>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</si>
  <si>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</si>
  <si>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</si>
  <si>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</si>
  <si>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</si>
  <si>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</si>
  <si>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</si>
  <si>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</si>
  <si>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</si>
  <si>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</si>
  <si>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</si>
  <si>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</si>
  <si>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</si>
  <si>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</si>
  <si>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</si>
  <si>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</si>
  <si>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</si>
  <si>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</si>
  <si>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</si>
  <si>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</si>
  <si>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</si>
  <si>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</si>
  <si>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</si>
  <si>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</si>
  <si>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</si>
  <si>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</si>
  <si>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</si>
  <si>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</si>
  <si>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</si>
  <si>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</si>
  <si>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</si>
  <si>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</si>
  <si>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</si>
  <si>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</si>
  <si>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</si>
  <si>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</si>
  <si>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</si>
  <si>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</si>
  <si>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</si>
  <si>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</si>
  <si>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</si>
  <si>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</si>
  <si>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</si>
  <si>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</si>
  <si>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</si>
  <si>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</si>
  <si>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</si>
  <si>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</si>
  <si>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</si>
  <si>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</si>
  <si>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</si>
  <si>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</si>
  <si>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</si>
  <si>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</si>
  <si>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</si>
  <si>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</si>
  <si>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</si>
  <si>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</si>
  <si>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</si>
  <si>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</si>
  <si>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</si>
  <si>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</si>
  <si>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</si>
  <si>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</si>
  <si>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</si>
  <si>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</si>
  <si>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</si>
  <si>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</si>
  <si>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</si>
  <si>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</si>
  <si>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</si>
  <si>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</si>
  <si>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</si>
  <si>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</si>
  <si>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</si>
  <si>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</si>
  <si>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</si>
  <si>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</si>
  <si>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</si>
  <si>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</si>
  <si>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</si>
  <si>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</si>
  <si>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</si>
  <si>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</si>
  <si>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</si>
  <si>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</si>
  <si>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</si>
  <si>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</si>
  <si>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</si>
  <si>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</si>
  <si>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</si>
  <si>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</si>
  <si>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</si>
  <si>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</si>
  <si>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</si>
  <si>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</si>
  <si>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</si>
  <si>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</si>
  <si>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</si>
  <si>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</si>
  <si>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</si>
  <si>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</si>
  <si>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</si>
  <si>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</si>
  <si>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</si>
  <si>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</si>
  <si>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</si>
  <si>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</si>
  <si>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</si>
  <si>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</si>
  <si>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</si>
  <si>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</si>
  <si>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</si>
  <si>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</si>
  <si>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</si>
  <si>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</si>
  <si>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</si>
  <si>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</si>
  <si>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</si>
  <si>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</si>
  <si>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</si>
  <si>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</si>
  <si>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</si>
  <si>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</si>
  <si>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</si>
  <si>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</si>
  <si>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</si>
  <si>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</si>
  <si>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</si>
  <si>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</si>
  <si>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</si>
  <si>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</si>
  <si>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</si>
  <si>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</si>
  <si>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</si>
  <si>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</si>
  <si>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</si>
  <si>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</si>
  <si>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</si>
  <si>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</si>
  <si>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</si>
  <si>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</si>
  <si>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</si>
  <si>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</si>
  <si>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</si>
  <si>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</si>
  <si>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</si>
  <si>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</si>
  <si>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</si>
  <si>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</si>
  <si>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</si>
  <si>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</si>
  <si>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</si>
  <si>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</si>
  <si>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</si>
  <si>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</si>
  <si>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</si>
  <si>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</si>
  <si>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</si>
  <si>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</si>
  <si>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</si>
  <si>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</si>
  <si>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</si>
  <si>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</si>
  <si>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</si>
  <si>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</si>
  <si>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</si>
  <si>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</si>
  <si>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</si>
  <si>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</si>
  <si>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</si>
  <si>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</si>
  <si>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</si>
  <si>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</si>
  <si>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</si>
  <si>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</si>
  <si>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</si>
  <si>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</si>
  <si>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</si>
  <si>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</si>
  <si>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</si>
  <si>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</si>
  <si>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</si>
  <si>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</si>
  <si>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</si>
  <si>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</si>
  <si>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</si>
  <si>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</si>
  <si>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</si>
  <si>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</si>
  <si>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</si>
  <si>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</si>
  <si>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</si>
  <si>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</si>
  <si>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</si>
  <si>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</si>
  <si>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</si>
  <si>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</si>
  <si>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</si>
  <si>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</si>
  <si>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</si>
  <si>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</si>
  <si>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</si>
  <si>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</si>
  <si>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</si>
  <si>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</si>
  <si>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</si>
  <si>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</si>
  <si>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</si>
  <si>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</si>
  <si>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</si>
  <si>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</si>
  <si>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</si>
  <si>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</si>
  <si>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</si>
  <si>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</si>
  <si>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</si>
  <si>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</si>
  <si>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</si>
  <si>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</si>
  <si>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</si>
  <si>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</si>
  <si>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</si>
  <si>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</si>
  <si>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</si>
  <si>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</si>
  <si>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</si>
  <si>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</si>
  <si>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</si>
  <si>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</si>
  <si>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</si>
  <si>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</si>
  <si>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</si>
  <si>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</si>
  <si>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</si>
  <si>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</si>
  <si>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</si>
  <si>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</si>
  <si>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</si>
  <si>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</si>
  <si>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</si>
  <si>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</si>
  <si>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</si>
  <si>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</si>
  <si>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</si>
  <si>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</si>
  <si>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</si>
  <si>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</si>
  <si>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</si>
  <si>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</si>
  <si>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</si>
  <si>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</si>
  <si>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</si>
  <si>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</si>
  <si>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</si>
  <si>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</si>
  <si>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</si>
  <si>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</si>
  <si>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</si>
  <si>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</si>
  <si>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</si>
  <si>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</si>
  <si>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</si>
  <si>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</si>
  <si>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</si>
  <si>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</si>
  <si>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</si>
  <si>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</si>
  <si>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</si>
  <si>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</si>
  <si>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</si>
  <si>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</si>
  <si>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</si>
  <si>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</si>
  <si>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</si>
  <si>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</si>
  <si>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</si>
  <si>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</si>
  <si>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</si>
  <si>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</si>
  <si>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</si>
  <si>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</si>
  <si>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</si>
  <si>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</si>
  <si>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</si>
  <si>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</si>
  <si>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</si>
  <si>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</si>
  <si>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</si>
  <si>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</si>
  <si>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</si>
  <si>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</si>
  <si>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</si>
  <si>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</si>
  <si>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</si>
  <si>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</si>
  <si>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</si>
  <si>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</si>
  <si>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</si>
  <si>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</si>
  <si>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</si>
  <si>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</si>
  <si>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</si>
  <si>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</si>
  <si>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</si>
  <si>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</si>
  <si>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</si>
  <si>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</si>
  <si>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</si>
  <si>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</si>
  <si>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</si>
  <si>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</si>
  <si>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</si>
  <si>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</si>
  <si>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</si>
  <si>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</si>
  <si>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</si>
  <si>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</si>
  <si>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</si>
  <si>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</si>
  <si>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</si>
  <si>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</si>
  <si>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</si>
  <si>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</si>
  <si>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</si>
  <si>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</si>
  <si>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</si>
  <si>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</si>
  <si>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</si>
  <si>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</si>
  <si>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</si>
  <si>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</si>
  <si>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</si>
  <si>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</si>
  <si>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</si>
  <si>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</si>
  <si>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</si>
  <si>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</si>
  <si>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</si>
  <si>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</si>
  <si>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</si>
  <si>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</si>
  <si>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</si>
  <si>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</si>
  <si>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</si>
  <si>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</si>
  <si>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</si>
  <si>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</si>
  <si>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</si>
  <si>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</si>
  <si>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</si>
  <si>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</si>
  <si>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</si>
  <si>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</si>
  <si>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</si>
  <si>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</si>
  <si>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</si>
  <si>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</si>
  <si>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</si>
  <si>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</si>
  <si>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</si>
  <si>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</si>
  <si>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</si>
  <si>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</si>
  <si>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</si>
  <si>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</si>
  <si>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</si>
  <si>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</si>
  <si>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</si>
  <si>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</si>
  <si>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</si>
  <si>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</si>
  <si>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</si>
  <si>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</si>
  <si>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</si>
  <si>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</si>
  <si>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</si>
  <si>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</si>
  <si>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</si>
  <si>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</si>
  <si>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</si>
  <si>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</si>
  <si>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</si>
  <si>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</si>
  <si>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</si>
  <si>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</si>
  <si>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</si>
  <si>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</si>
  <si>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</si>
  <si>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</si>
  <si>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</si>
  <si>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</si>
  <si>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</si>
  <si>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</si>
  <si>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</si>
  <si>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</si>
  <si>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</si>
  <si>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</si>
  <si>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</si>
  <si>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</si>
  <si>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</si>
  <si>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</si>
  <si>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</si>
  <si>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</si>
  <si>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</si>
  <si>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</si>
  <si>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</si>
  <si>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</si>
  <si>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</si>
  <si>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</si>
  <si>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</si>
  <si>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</si>
  <si>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</si>
  <si>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</si>
  <si>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</si>
  <si>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</si>
  <si>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</si>
  <si>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</si>
  <si>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</si>
  <si>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</si>
  <si>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</si>
  <si>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</si>
  <si>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</si>
  <si>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</si>
  <si>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</si>
  <si>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</si>
  <si>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</si>
  <si>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</si>
  <si>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</si>
  <si>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</si>
  <si>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</si>
  <si>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</si>
  <si>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</si>
  <si>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</si>
  <si>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</si>
  <si>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</si>
  <si>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</si>
  <si>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</si>
  <si>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</si>
  <si>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</si>
  <si>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</si>
  <si>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</si>
  <si>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</si>
  <si>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</si>
  <si>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</si>
  <si>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</si>
  <si>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</si>
  <si>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</si>
  <si>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</si>
  <si>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</si>
  <si>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</si>
  <si>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</si>
  <si>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</si>
  <si>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</si>
  <si>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</si>
  <si>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</si>
  <si>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</si>
  <si>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</si>
  <si>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</si>
  <si>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</si>
  <si>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</si>
  <si>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</si>
  <si>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</si>
  <si>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</si>
  <si>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</si>
  <si>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</si>
  <si>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</si>
  <si>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</si>
  <si>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</si>
  <si>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</si>
  <si>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</si>
  <si>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</si>
  <si>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</si>
  <si>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</si>
  <si>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</si>
  <si>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</si>
  <si>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</si>
  <si>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</si>
  <si>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</si>
  <si>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</si>
  <si>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</si>
  <si>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</si>
  <si>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</si>
  <si>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</si>
  <si>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</si>
  <si>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</si>
  <si>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</si>
  <si>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</si>
  <si>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</si>
  <si>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</si>
  <si>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</si>
  <si>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</si>
  <si>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</si>
  <si>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</si>
  <si>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</si>
  <si>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</si>
  <si>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</si>
  <si>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</si>
  <si>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</si>
  <si>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</si>
  <si>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</si>
  <si>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</si>
  <si>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</si>
  <si>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</si>
  <si>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</si>
  <si>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</si>
  <si>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</si>
  <si>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</si>
  <si>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</si>
  <si>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</si>
  <si>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</si>
  <si>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</si>
  <si>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</si>
  <si>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</si>
  <si>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</si>
  <si>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</si>
  <si>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</si>
  <si>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</si>
  <si>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</si>
  <si>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</si>
  <si>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</si>
  <si>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</si>
  <si>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</si>
  <si>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</si>
  <si>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</si>
  <si>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</si>
  <si>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</si>
  <si>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</si>
  <si>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</si>
  <si>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</si>
  <si>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</si>
  <si>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</si>
  <si>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</si>
  <si>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</si>
  <si>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</si>
  <si>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</si>
  <si>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</si>
  <si>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</si>
  <si>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</si>
  <si>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</si>
  <si>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</si>
  <si>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</si>
  <si>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</si>
  <si>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</si>
  <si>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</si>
  <si>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</si>
  <si>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</si>
  <si>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</si>
  <si>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</si>
  <si>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</si>
  <si>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</si>
  <si>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</si>
  <si>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</si>
  <si>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</si>
  <si>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</si>
  <si>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</si>
  <si>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</si>
  <si>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</si>
  <si>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</si>
  <si>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</si>
  <si>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</si>
  <si>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</si>
  <si>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</si>
  <si>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</si>
  <si>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</si>
  <si>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</si>
  <si>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</si>
  <si>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</si>
  <si>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</si>
  <si>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</si>
  <si>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</si>
  <si>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</si>
  <si>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</si>
  <si>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</si>
  <si>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</si>
  <si>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</si>
  <si>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</si>
  <si>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</si>
  <si>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</si>
  <si>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</si>
  <si>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</si>
  <si>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</si>
  <si>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</si>
  <si>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</si>
  <si>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</si>
  <si>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</si>
  <si>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</si>
  <si>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</si>
  <si>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</si>
  <si>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</si>
  <si>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</si>
  <si>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</si>
  <si>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</si>
  <si>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</si>
  <si>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</si>
  <si>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</si>
  <si>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</si>
  <si>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</si>
  <si>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</si>
  <si>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</si>
  <si>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</si>
  <si>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</si>
  <si>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</si>
  <si>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</si>
  <si>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</si>
  <si>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</si>
  <si>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</si>
  <si>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</si>
  <si>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</si>
  <si>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</si>
  <si>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</si>
  <si>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</si>
  <si>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</si>
  <si>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</si>
  <si>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</si>
  <si>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</si>
  <si>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</si>
  <si>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</si>
  <si>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</si>
  <si>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</si>
  <si>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</si>
  <si>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</si>
  <si>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</si>
  <si>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</si>
  <si>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</si>
  <si>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</si>
  <si>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</si>
  <si>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</si>
  <si>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</si>
  <si>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</si>
  <si>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</si>
  <si>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</si>
  <si>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</si>
  <si>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</si>
  <si>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</si>
  <si>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</si>
  <si>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</si>
  <si>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</si>
  <si>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</si>
  <si>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</si>
  <si>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</si>
  <si>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</si>
  <si>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</si>
  <si>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</si>
  <si>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</si>
  <si>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</si>
  <si>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</si>
  <si>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</si>
  <si>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</si>
  <si>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</si>
  <si>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</si>
  <si>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</si>
  <si>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</si>
  <si>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</si>
  <si>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</si>
  <si>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</si>
  <si>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</si>
  <si>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</si>
  <si>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</si>
  <si>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</si>
  <si>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</si>
  <si>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</si>
  <si>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</si>
  <si>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</si>
  <si>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</si>
  <si>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</si>
  <si>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</si>
  <si>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</si>
  <si>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</si>
  <si>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</si>
  <si>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</si>
  <si>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</si>
  <si>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</si>
  <si>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</si>
  <si>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</si>
  <si>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</si>
  <si>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</si>
  <si>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</si>
  <si>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</si>
  <si>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</si>
  <si>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</si>
  <si>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</si>
  <si>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</si>
  <si>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</si>
  <si>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</si>
  <si>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</si>
  <si>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</si>
  <si>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</si>
  <si>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</si>
  <si>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</si>
  <si>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</si>
  <si>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</si>
  <si>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</si>
  <si>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</si>
  <si>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</si>
  <si>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</si>
  <si>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</si>
  <si>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</si>
  <si>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</si>
  <si>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</si>
  <si>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</si>
  <si>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</si>
  <si>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</si>
  <si>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</si>
  <si>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</si>
  <si>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</si>
  <si>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</si>
  <si>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</si>
  <si>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</si>
  <si>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</si>
  <si>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</si>
  <si>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</si>
  <si>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</si>
  <si>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</si>
  <si>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</si>
  <si>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</si>
  <si>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</si>
  <si>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</si>
  <si>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</si>
  <si>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</si>
  <si>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</si>
  <si>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</si>
  <si>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</si>
  <si>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</si>
  <si>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</si>
  <si>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</si>
  <si>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</si>
  <si>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</si>
  <si>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</si>
  <si>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</si>
  <si>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</si>
  <si>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</si>
  <si>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</si>
  <si>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</si>
  <si>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</si>
  <si>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</si>
  <si>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</si>
  <si>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</si>
  <si>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</si>
  <si>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</si>
  <si>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</si>
  <si>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</si>
  <si>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</si>
  <si>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</si>
  <si>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</si>
  <si>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</si>
  <si>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</si>
  <si>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</si>
  <si>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</si>
  <si>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</si>
  <si>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</si>
  <si>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</si>
  <si>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</si>
  <si>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</si>
  <si>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</si>
  <si>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</si>
  <si>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</si>
  <si>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</si>
  <si>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</si>
  <si>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</si>
  <si>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</si>
  <si>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</si>
  <si>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</si>
  <si>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</si>
  <si>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</si>
  <si>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</si>
  <si>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</si>
  <si>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</si>
  <si>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</si>
  <si>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</si>
  <si>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</si>
  <si>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</si>
  <si>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</si>
  <si>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</si>
  <si>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</si>
  <si>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</si>
  <si>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</si>
  <si>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</si>
  <si>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</si>
  <si>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</si>
  <si>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</si>
  <si>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</si>
  <si>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</si>
  <si>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</si>
  <si>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</si>
  <si>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</si>
  <si>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</si>
  <si>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</si>
  <si>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</si>
  <si>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</si>
  <si>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</si>
  <si>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</si>
  <si>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</si>
  <si>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</si>
  <si>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</si>
  <si>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</si>
  <si>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</si>
  <si>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</si>
  <si>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</si>
  <si>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</si>
  <si>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</si>
  <si>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</si>
  <si>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</si>
  <si>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</si>
  <si>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</si>
  <si>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</si>
  <si>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</si>
  <si>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</si>
  <si>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</si>
  <si>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</si>
  <si>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</si>
  <si>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</si>
  <si>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</si>
  <si>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</si>
  <si>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</si>
  <si>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</si>
  <si>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</si>
  <si>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</si>
  <si>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</si>
  <si>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</si>
  <si>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</si>
  <si>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</si>
  <si>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</si>
  <si>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</si>
  <si>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</si>
  <si>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</si>
  <si>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</si>
  <si>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</si>
  <si>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</si>
  <si>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</si>
  <si>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</si>
  <si>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</si>
  <si>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</si>
  <si>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</si>
  <si>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</si>
  <si>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</si>
  <si>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</si>
  <si>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</si>
  <si>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</si>
  <si>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</si>
  <si>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</si>
  <si>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</si>
  <si>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</si>
  <si>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</si>
  <si>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</si>
  <si>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</si>
  <si>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</si>
  <si>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</si>
  <si>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</si>
  <si>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</si>
  <si>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</si>
  <si>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</si>
  <si>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</si>
  <si>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</si>
  <si>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</si>
  <si>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</si>
  <si>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</si>
  <si>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</si>
  <si>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</si>
  <si>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</si>
  <si>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</si>
  <si>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</si>
  <si>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</si>
  <si>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</si>
  <si>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</si>
  <si>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</si>
  <si>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</si>
  <si>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</si>
  <si>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</si>
  <si>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</si>
  <si>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</si>
  <si>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</si>
  <si>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</si>
  <si>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</si>
  <si>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</si>
  <si>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</si>
  <si>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</si>
  <si>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</si>
  <si>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</si>
  <si>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</si>
  <si>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</si>
  <si>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</si>
  <si>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</si>
  <si>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</si>
  <si>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</si>
  <si>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</si>
  <si>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</si>
  <si>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</si>
  <si>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</si>
  <si>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</si>
  <si>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</si>
  <si>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</si>
  <si>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</si>
  <si>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</si>
  <si>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</si>
  <si>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</si>
  <si>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</si>
  <si>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</si>
  <si>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</si>
  <si>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</si>
  <si>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</si>
  <si>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</si>
  <si>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</si>
  <si>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</si>
  <si>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</si>
  <si>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</si>
  <si>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</si>
  <si>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</si>
  <si>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</si>
  <si>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</si>
  <si>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</si>
  <si>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</si>
  <si>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</si>
  <si>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</si>
  <si>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</si>
  <si>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</si>
  <si>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</si>
  <si>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</si>
  <si>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</si>
  <si>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</si>
  <si>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</si>
  <si>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</si>
  <si>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</si>
  <si>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</si>
  <si>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</si>
  <si>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</si>
  <si>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</si>
  <si>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</si>
  <si>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</si>
  <si>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</si>
  <si>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</si>
  <si>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</si>
  <si>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</si>
  <si>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</si>
  <si>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</si>
  <si>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</si>
  <si>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</si>
  <si>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</si>
  <si>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</si>
  <si>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</si>
  <si>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</si>
  <si>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</si>
  <si>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</si>
  <si>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</si>
  <si>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</si>
  <si>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</si>
  <si>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</si>
  <si>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</si>
  <si>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</si>
  <si>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</si>
  <si>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</si>
  <si>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</si>
  <si>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</si>
  <si>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</si>
  <si>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</si>
  <si>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</si>
  <si>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</si>
  <si>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</si>
  <si>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</si>
  <si>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</si>
  <si>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</si>
  <si>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</si>
  <si>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</si>
  <si>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</si>
  <si>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</si>
  <si>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</si>
  <si>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</si>
  <si>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</si>
  <si>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</si>
  <si>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</si>
  <si>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</si>
  <si>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</si>
  <si>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</si>
  <si>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</si>
  <si>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</si>
  <si>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</si>
  <si>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</si>
  <si>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</si>
  <si>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</si>
  <si>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</si>
  <si>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</si>
  <si>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</si>
  <si>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</si>
  <si>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</si>
  <si>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</si>
  <si>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</si>
  <si>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</si>
  <si>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</si>
  <si>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</si>
  <si>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</si>
  <si>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</si>
  <si>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</si>
  <si>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</si>
  <si>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</si>
  <si>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</si>
  <si>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</si>
  <si>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</si>
  <si>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</si>
  <si>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</si>
  <si>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</si>
  <si>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</si>
  <si>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</si>
  <si>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</si>
  <si>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</si>
  <si>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</si>
  <si>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</si>
  <si>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</si>
  <si>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</si>
  <si>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</si>
  <si>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</si>
  <si>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</si>
  <si>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</si>
  <si>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</si>
  <si>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</si>
  <si>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</si>
  <si>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</si>
  <si>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</si>
  <si>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</si>
  <si>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</si>
  <si>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</si>
  <si>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</si>
  <si>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</si>
  <si>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</si>
  <si>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</si>
  <si>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</si>
  <si>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</si>
  <si>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</si>
  <si>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</si>
  <si>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</si>
  <si>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</si>
  <si>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</si>
  <si>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</si>
  <si>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</si>
  <si>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</si>
  <si>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</si>
  <si>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</si>
  <si>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</si>
  <si>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</si>
  <si>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</si>
  <si>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</si>
  <si>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</si>
  <si>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</si>
  <si>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</si>
  <si>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</si>
  <si>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</si>
  <si>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</si>
  <si>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</si>
  <si>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</si>
  <si>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</si>
  <si>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</si>
  <si>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</si>
  <si>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</si>
  <si>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</si>
  <si>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</si>
  <si>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</si>
  <si>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</si>
  <si>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</si>
  <si>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</si>
  <si>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</si>
  <si>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</si>
  <si>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</si>
  <si>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</si>
  <si>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</si>
  <si>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</si>
  <si>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</si>
  <si>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</si>
  <si>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</si>
  <si>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</si>
  <si>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</si>
  <si>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</si>
  <si>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</si>
  <si>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</si>
  <si>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</si>
  <si>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</si>
  <si>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</si>
  <si>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</si>
  <si>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</si>
  <si>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</si>
  <si>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</si>
  <si>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</si>
  <si>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</si>
  <si>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</si>
  <si>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</si>
  <si>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</si>
  <si>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</si>
  <si>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</si>
  <si>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</si>
  <si>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</si>
  <si>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</si>
  <si>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</si>
  <si>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</si>
  <si>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</si>
  <si>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</si>
  <si>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</si>
  <si>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</si>
  <si>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</si>
  <si>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</si>
  <si>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</si>
  <si>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</si>
  <si>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</si>
  <si>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</si>
  <si>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</si>
  <si>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</si>
  <si>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</si>
  <si>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</si>
  <si>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</si>
  <si>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</si>
  <si>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</si>
  <si>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</si>
  <si>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</si>
  <si>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</si>
  <si>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</si>
  <si>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</si>
  <si>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</si>
  <si>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</si>
  <si>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</si>
  <si>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</si>
  <si>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</si>
  <si>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</si>
  <si>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</si>
  <si>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</si>
  <si>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</si>
  <si>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</si>
  <si>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</si>
  <si>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</si>
  <si>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</si>
  <si>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</si>
  <si>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</si>
  <si>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</si>
  <si>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</si>
  <si>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</si>
  <si>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</si>
  <si>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</si>
  <si>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</si>
  <si>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</si>
  <si>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</si>
  <si>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</si>
  <si>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</si>
  <si>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</si>
  <si>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</si>
  <si>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</si>
  <si>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</si>
  <si>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</si>
  <si>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</si>
  <si>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</si>
  <si>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</si>
  <si>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</si>
  <si>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</si>
  <si>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</si>
  <si>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</si>
  <si>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</si>
  <si>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</si>
  <si>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</si>
  <si>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</si>
  <si>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</si>
  <si>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</si>
  <si>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</si>
  <si>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</si>
  <si>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</si>
  <si>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</si>
  <si>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</si>
  <si>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</si>
  <si>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</si>
  <si>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</si>
  <si>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</si>
  <si>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</si>
  <si>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</si>
  <si>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</si>
  <si>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</si>
  <si>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</si>
  <si>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</si>
  <si>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</si>
  <si>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</si>
  <si>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</si>
  <si>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</si>
  <si>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</si>
  <si>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</si>
  <si>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</si>
  <si>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</si>
  <si>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</si>
  <si>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</si>
  <si>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</si>
  <si>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</si>
  <si>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</si>
  <si>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</si>
  <si>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</si>
  <si>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</si>
  <si>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</si>
  <si>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</si>
  <si>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</si>
  <si>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</si>
  <si>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</si>
  <si>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</si>
  <si>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</si>
  <si>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</si>
  <si>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</si>
  <si>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</si>
  <si>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</si>
  <si>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</si>
  <si>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</si>
  <si>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</si>
  <si>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</si>
  <si>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</si>
  <si>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</si>
  <si>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</si>
  <si>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</si>
  <si>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</si>
  <si>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</si>
  <si>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</si>
  <si>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</si>
  <si>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</si>
  <si>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</si>
  <si>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</si>
  <si>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</si>
  <si>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</si>
  <si>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</si>
  <si>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</si>
  <si>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</si>
  <si>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</si>
  <si>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</si>
  <si>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</si>
  <si>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</si>
  <si>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</si>
  <si>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</si>
  <si>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</si>
  <si>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</si>
  <si>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</si>
  <si>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</si>
  <si>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</si>
  <si>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</si>
  <si>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</si>
  <si>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</si>
  <si>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</si>
  <si>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</si>
  <si>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</si>
  <si>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</si>
  <si>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</si>
  <si>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</si>
  <si>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</si>
  <si>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</si>
  <si>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</si>
  <si>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</si>
  <si>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</si>
  <si>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</si>
  <si>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</si>
  <si>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</si>
  <si>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</si>
  <si>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</si>
  <si>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</si>
  <si>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</si>
  <si>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</si>
  <si>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</si>
  <si>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</si>
  <si>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</si>
  <si>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</si>
  <si>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</si>
  <si>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</si>
  <si>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</si>
  <si>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</si>
  <si>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</si>
  <si>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</si>
  <si>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</si>
  <si>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</si>
  <si>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</si>
  <si>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</si>
  <si>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</si>
  <si>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</si>
  <si>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</si>
  <si>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</si>
  <si>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</si>
  <si>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</si>
  <si>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</si>
  <si>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</si>
  <si>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</si>
  <si>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</si>
  <si>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</si>
  <si>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</si>
  <si>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</si>
  <si>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</si>
  <si>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</si>
  <si>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</si>
  <si>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</si>
  <si>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</si>
  <si>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</si>
  <si>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</si>
  <si>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</si>
  <si>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</si>
  <si>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</si>
  <si>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</si>
  <si>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</si>
  <si>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</si>
  <si>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</si>
  <si>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</si>
  <si>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</si>
  <si>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</si>
  <si>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</si>
  <si>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</si>
  <si>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</si>
  <si>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</si>
  <si>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</si>
  <si>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</si>
  <si>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</si>
  <si>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</si>
  <si>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</si>
  <si>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</si>
  <si>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</si>
  <si>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</si>
  <si>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</si>
  <si>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</si>
  <si>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</si>
  <si>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</si>
  <si>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</si>
  <si>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</si>
  <si>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</si>
  <si>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</si>
  <si>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</si>
  <si>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</si>
  <si>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</si>
  <si>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</si>
  <si>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</si>
  <si>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</si>
  <si>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</si>
  <si>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</si>
  <si>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</si>
  <si>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</si>
  <si>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</si>
  <si>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</si>
  <si>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</si>
  <si>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</si>
  <si>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</si>
  <si>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</si>
  <si>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</si>
  <si>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</si>
  <si>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</si>
  <si>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</si>
  <si>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</si>
  <si>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</si>
  <si>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</si>
  <si>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</si>
  <si>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</si>
  <si>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</si>
  <si>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</si>
  <si>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</si>
  <si>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</si>
  <si>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</si>
  <si>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</si>
  <si>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</si>
  <si>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</si>
  <si>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</si>
  <si>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</si>
  <si>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</si>
  <si>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</si>
  <si>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</si>
  <si>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</si>
  <si>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</si>
  <si>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</si>
  <si>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</si>
  <si>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</si>
  <si>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</si>
  <si>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</si>
  <si>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</si>
  <si>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</si>
  <si>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</si>
  <si>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</si>
  <si>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</si>
  <si>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</si>
  <si>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</si>
  <si>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</si>
  <si>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</si>
  <si>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</si>
  <si>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</si>
  <si>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</si>
  <si>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</si>
  <si>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</si>
  <si>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</si>
  <si>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</si>
  <si>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</si>
  <si>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</si>
  <si>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</si>
  <si>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</si>
  <si>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</si>
  <si>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</si>
  <si>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</si>
  <si>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</si>
  <si>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</si>
  <si>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</si>
  <si>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</si>
  <si>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</si>
  <si>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</si>
  <si>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</si>
  <si>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</si>
  <si>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</si>
  <si>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</si>
  <si>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</si>
  <si>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</si>
  <si>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</si>
  <si>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</si>
  <si>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</si>
  <si>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</si>
  <si>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</si>
  <si>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</si>
  <si>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</si>
  <si>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</si>
  <si>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</si>
  <si>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</si>
  <si>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</si>
  <si>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</si>
  <si>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</si>
  <si>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</si>
  <si>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</si>
  <si>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</si>
  <si>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</si>
  <si>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</si>
  <si>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</si>
  <si>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</si>
  <si>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</si>
  <si>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</si>
  <si>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</si>
  <si>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</si>
  <si>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</si>
  <si>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</si>
  <si>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</si>
  <si>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</si>
  <si>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</si>
  <si>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</si>
  <si>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</si>
  <si>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</si>
  <si>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</si>
  <si>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</si>
  <si>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</si>
  <si>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</si>
  <si>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</si>
  <si>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</si>
  <si>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</si>
  <si>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</si>
  <si>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</si>
  <si>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</si>
  <si>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</si>
  <si>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</si>
  <si>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</si>
  <si>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</si>
  <si>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</si>
  <si>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</si>
  <si>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</si>
  <si>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</si>
  <si>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</si>
  <si>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</si>
  <si>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</si>
  <si>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</si>
  <si>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</si>
  <si>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</si>
  <si>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</si>
  <si>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</si>
  <si>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</si>
  <si>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</si>
  <si>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</si>
  <si>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</si>
  <si>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</si>
  <si>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</si>
  <si>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</si>
  <si>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</si>
  <si>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</si>
  <si>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</si>
  <si>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</si>
  <si>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</si>
  <si>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</si>
  <si>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</si>
  <si>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</si>
  <si>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</si>
  <si>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</si>
  <si>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</si>
  <si>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</si>
  <si>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</si>
  <si>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</si>
  <si>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</si>
  <si>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</si>
  <si>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</si>
  <si>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</si>
  <si>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</si>
  <si>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</si>
  <si>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</si>
  <si>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</si>
  <si>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</si>
  <si>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</si>
  <si>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</si>
  <si>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</si>
  <si>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</si>
  <si>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</si>
  <si>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</si>
  <si>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</si>
  <si>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</si>
  <si>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</si>
  <si>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</si>
  <si>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</si>
  <si>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</si>
  <si>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</si>
  <si>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</si>
  <si>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</si>
  <si>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</si>
  <si>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</si>
  <si>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</si>
  <si>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</si>
  <si>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</si>
  <si>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</si>
  <si>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</si>
  <si>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</si>
  <si>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</si>
  <si>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</si>
  <si>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</si>
  <si>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</si>
  <si>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</si>
  <si>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</si>
  <si>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</si>
  <si>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</si>
  <si>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</si>
  <si>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</si>
  <si>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</si>
  <si>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</si>
  <si>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</si>
  <si>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</si>
  <si>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</si>
  <si>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</si>
  <si>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</si>
  <si>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</si>
  <si>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</si>
  <si>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</si>
  <si>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</si>
  <si>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</si>
  <si>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</si>
  <si>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</si>
  <si>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</si>
  <si>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</si>
  <si>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</si>
  <si>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</si>
  <si>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</si>
  <si>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</si>
  <si>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</si>
  <si>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</si>
  <si>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</si>
  <si>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</si>
  <si>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</si>
  <si>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</si>
  <si>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</si>
  <si>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</si>
  <si>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</si>
  <si>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</si>
  <si>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</si>
  <si>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</si>
  <si>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</si>
  <si>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</si>
  <si>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</si>
  <si>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</si>
  <si>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</si>
  <si>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</si>
  <si>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</si>
  <si>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</si>
  <si>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</si>
  <si>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</si>
  <si>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</si>
  <si>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</si>
  <si>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</si>
  <si>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</si>
  <si>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</si>
  <si>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</si>
  <si>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</si>
  <si>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</si>
  <si>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</si>
  <si>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</si>
  <si>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</si>
  <si>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</si>
  <si>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</si>
  <si>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</si>
  <si>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</si>
  <si>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</si>
  <si>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</si>
  <si>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</si>
  <si>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</si>
  <si>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</si>
  <si>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</si>
  <si>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</si>
  <si>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</si>
  <si>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</si>
  <si>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</si>
  <si>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</si>
  <si>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</si>
  <si>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</si>
  <si>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</si>
  <si>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</si>
  <si>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</si>
  <si>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</si>
  <si>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</si>
  <si>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</si>
  <si>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</si>
  <si>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</si>
  <si>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</si>
  <si>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</si>
  <si>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</si>
  <si>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</si>
  <si>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</si>
  <si>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</si>
  <si>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</si>
  <si>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</si>
  <si>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</si>
  <si>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</si>
  <si>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</si>
  <si>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</si>
  <si>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</si>
  <si>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</si>
  <si>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</si>
  <si>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</si>
  <si>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</si>
  <si>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</si>
  <si>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</si>
  <si>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</si>
  <si>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</si>
  <si>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</si>
  <si>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</si>
  <si>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</si>
  <si>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</si>
  <si>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</si>
  <si>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</si>
  <si>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</si>
  <si>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</si>
  <si>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</si>
  <si>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</si>
  <si>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</si>
  <si>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</si>
  <si>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</si>
  <si>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</si>
  <si>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</si>
  <si>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</si>
  <si>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</si>
  <si>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</si>
  <si>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</si>
  <si>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</si>
  <si>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</si>
  <si>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</si>
  <si>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</si>
  <si>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</si>
  <si>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</si>
  <si>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</si>
  <si>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</si>
  <si>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</si>
  <si>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</si>
  <si>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</si>
  <si>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</si>
  <si>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</si>
  <si>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</si>
  <si>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</si>
  <si>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</si>
  <si>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</si>
  <si>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</si>
  <si>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</si>
  <si>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</si>
  <si>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</si>
  <si>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</si>
  <si>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</si>
  <si>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</si>
  <si>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</si>
  <si>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</si>
  <si>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</si>
  <si>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</si>
  <si>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</si>
  <si>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</si>
  <si>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</si>
  <si>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</si>
  <si>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</si>
  <si>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</si>
  <si>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</si>
  <si>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</si>
  <si>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</si>
  <si>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</si>
  <si>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</si>
  <si>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</si>
  <si>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</si>
  <si>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</si>
  <si>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</si>
  <si>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</si>
  <si>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</si>
  <si>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</si>
  <si>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</si>
  <si>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</si>
  <si>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</si>
  <si>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</si>
  <si>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</si>
  <si>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</si>
  <si>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</si>
  <si>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</si>
  <si>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</si>
  <si>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</si>
  <si>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</si>
  <si>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</si>
  <si>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</si>
  <si>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</si>
  <si>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</si>
  <si>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</si>
  <si>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</si>
  <si>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</si>
  <si>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</si>
  <si>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</si>
  <si>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</si>
  <si>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</si>
  <si>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</si>
  <si>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</si>
  <si>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</si>
  <si>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</si>
  <si>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</si>
  <si>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</si>
  <si>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</si>
  <si>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</si>
  <si>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</si>
  <si>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</si>
  <si>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</si>
  <si>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</si>
  <si>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</si>
  <si>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</si>
  <si>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</si>
  <si>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</si>
  <si>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</si>
  <si>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</si>
  <si>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</si>
  <si>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</si>
  <si>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</si>
  <si>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</si>
  <si>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</si>
  <si>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</si>
  <si>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</si>
  <si>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</si>
  <si>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</si>
  <si>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</si>
  <si>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</si>
  <si>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</si>
  <si>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</si>
  <si>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</si>
  <si>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</si>
  <si>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</si>
  <si>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</si>
  <si>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</si>
  <si>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</si>
  <si>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</si>
  <si>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</si>
  <si>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</si>
  <si>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</si>
  <si>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</si>
  <si>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</si>
  <si>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</si>
  <si>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</si>
  <si>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</si>
  <si>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</si>
  <si>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</si>
  <si>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</si>
  <si>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</si>
  <si>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</si>
  <si>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</si>
  <si>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</si>
  <si>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</si>
  <si>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</si>
  <si>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</si>
  <si>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</si>
  <si>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</si>
  <si>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</si>
  <si>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</si>
  <si>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</si>
  <si>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</si>
  <si>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</si>
  <si>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</si>
  <si>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</si>
  <si>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</si>
  <si>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</si>
  <si>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</si>
  <si>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</si>
  <si>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</si>
  <si>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</si>
  <si>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</si>
  <si>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</si>
  <si>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</si>
  <si>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</si>
  <si>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</si>
  <si>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</si>
  <si>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</si>
  <si>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</si>
  <si>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</si>
  <si>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</si>
  <si>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</si>
  <si>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</si>
  <si>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</si>
  <si>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</si>
  <si>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</si>
  <si>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</si>
  <si>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</si>
  <si>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</si>
  <si>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</si>
  <si>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</si>
  <si>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</si>
  <si>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</si>
  <si>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</si>
  <si>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</si>
  <si>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</si>
  <si>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</si>
  <si>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</si>
  <si>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</si>
  <si>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</si>
  <si>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</si>
  <si>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</si>
  <si>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</si>
  <si>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</si>
  <si>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</si>
  <si>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</si>
  <si>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</si>
  <si>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</si>
  <si>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</si>
  <si>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</si>
  <si>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</si>
  <si>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</si>
  <si>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</si>
  <si>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</si>
  <si>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</si>
  <si>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</si>
  <si>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</si>
  <si>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</si>
  <si>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</si>
  <si>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</si>
  <si>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</si>
  <si>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</si>
  <si>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</si>
  <si>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</si>
  <si>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</si>
  <si>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</si>
  <si>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</si>
  <si>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</si>
  <si>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</si>
  <si>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</si>
  <si>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</si>
  <si>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</si>
  <si>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</si>
  <si>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</si>
  <si>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</si>
  <si>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</si>
  <si>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</si>
  <si>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</si>
  <si>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</si>
  <si>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</si>
  <si>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</si>
  <si>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</si>
  <si>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</si>
  <si>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</si>
  <si>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</si>
  <si>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</si>
  <si>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</si>
  <si>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</si>
  <si>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</si>
  <si>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</si>
  <si>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</si>
  <si>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</si>
  <si>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</si>
  <si>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</si>
  <si>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</si>
  <si>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</si>
  <si>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</si>
  <si>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</si>
  <si>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</si>
  <si>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</si>
  <si>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</si>
  <si>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</si>
  <si>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</si>
  <si>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</si>
  <si>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</si>
  <si>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</si>
  <si>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</si>
  <si>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</si>
  <si>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</si>
  <si>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</si>
  <si>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</si>
  <si>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</si>
  <si>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</si>
  <si>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</si>
  <si>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</si>
  <si>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</si>
  <si>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</si>
  <si>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</si>
  <si>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</si>
  <si>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</si>
  <si>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</si>
  <si>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</si>
  <si>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</si>
  <si>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</si>
  <si>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</si>
  <si>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</si>
  <si>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</si>
  <si>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</si>
  <si>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</si>
  <si>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</si>
  <si>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</si>
  <si>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</si>
  <si>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</si>
  <si>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</si>
  <si>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</si>
  <si>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</si>
  <si>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</si>
  <si>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</si>
  <si>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</si>
  <si>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</si>
  <si>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</si>
  <si>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</si>
  <si>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</si>
  <si>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</si>
  <si>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</si>
  <si>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</si>
  <si>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</si>
  <si>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</si>
  <si>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</si>
  <si>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</si>
  <si>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</si>
  <si>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</si>
  <si>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</si>
  <si>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</si>
  <si>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</si>
  <si>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</si>
  <si>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</si>
  <si>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</si>
  <si>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</si>
  <si>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</si>
  <si>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</si>
  <si>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</si>
  <si>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</si>
  <si>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</si>
  <si>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</si>
  <si>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</si>
  <si>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</si>
  <si>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</si>
  <si>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</si>
  <si>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</si>
  <si>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</si>
  <si>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</si>
  <si>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</si>
  <si>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</si>
  <si>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</si>
  <si>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</si>
  <si>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</si>
  <si>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</si>
  <si>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</si>
  <si>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</si>
  <si>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</si>
  <si>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</si>
  <si>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</si>
  <si>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</si>
  <si>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</si>
  <si>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</si>
  <si>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</si>
  <si>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</si>
  <si>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</si>
  <si>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</si>
  <si>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</si>
  <si>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</si>
  <si>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</si>
  <si>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</si>
  <si>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</si>
  <si>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</si>
  <si>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</si>
  <si>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</si>
  <si>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</si>
  <si>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</si>
  <si>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</si>
  <si>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</si>
  <si>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</si>
  <si>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</si>
  <si>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</si>
  <si>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</si>
  <si>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</si>
  <si>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</si>
  <si>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</si>
  <si>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</si>
  <si>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</si>
  <si>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</si>
  <si>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</si>
  <si>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</si>
  <si>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</si>
  <si>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</si>
  <si>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</si>
  <si>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</si>
  <si>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</si>
  <si>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</si>
  <si>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</si>
  <si>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</si>
  <si>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</si>
  <si>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</si>
  <si>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</si>
  <si>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</si>
  <si>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</si>
  <si>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</si>
  <si>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</si>
  <si>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</si>
  <si>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</si>
  <si>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</si>
  <si>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</si>
  <si>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</si>
  <si>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</si>
  <si>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</si>
  <si>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</si>
  <si>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</si>
  <si>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</si>
  <si>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</si>
  <si>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</si>
  <si>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</si>
  <si>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</si>
  <si>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</si>
  <si>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</si>
  <si>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</si>
  <si>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</si>
  <si>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</si>
  <si>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</si>
  <si>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</si>
  <si>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</si>
  <si>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</si>
  <si>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</si>
  <si>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</si>
  <si>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</si>
  <si>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</si>
  <si>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</si>
  <si>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</si>
  <si>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</si>
  <si>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</si>
  <si>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</si>
  <si>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</si>
  <si>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</si>
  <si>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</si>
  <si>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</si>
  <si>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</si>
  <si>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</si>
  <si>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</si>
  <si>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</si>
  <si>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</si>
  <si>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</si>
  <si>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</si>
  <si>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</si>
  <si>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</si>
  <si>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</si>
  <si>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</si>
  <si>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</si>
  <si>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</si>
  <si>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</si>
  <si>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</si>
  <si>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</si>
  <si>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</si>
  <si>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</si>
  <si>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</si>
  <si>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</si>
  <si>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</si>
  <si>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</si>
  <si>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</si>
  <si>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</si>
  <si>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</si>
  <si>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</si>
  <si>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</si>
  <si>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</si>
  <si>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</si>
  <si>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</si>
  <si>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</si>
  <si>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</si>
  <si>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</si>
  <si>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</si>
  <si>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</si>
  <si>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</si>
  <si>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</si>
  <si>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</si>
  <si>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</si>
  <si>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</si>
  <si>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</si>
  <si>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</si>
  <si>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</si>
  <si>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</si>
  <si>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</si>
  <si>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</si>
  <si>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</si>
  <si>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</si>
  <si>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</si>
  <si>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</si>
  <si>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</si>
  <si>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</si>
  <si>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</si>
  <si>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</si>
  <si>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</si>
  <si>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</si>
  <si>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</si>
  <si>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</si>
  <si>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</si>
  <si>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</si>
  <si>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</si>
  <si>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</si>
  <si>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</si>
  <si>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</si>
  <si>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</si>
  <si>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</si>
  <si>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</si>
  <si>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</si>
  <si>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</si>
  <si>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</si>
  <si>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</si>
  <si>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</si>
  <si>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</si>
  <si>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</si>
  <si>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</si>
  <si>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</si>
  <si>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</si>
  <si>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</si>
  <si>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</si>
  <si>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</si>
  <si>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</si>
  <si>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</si>
  <si>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</si>
  <si>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</si>
  <si>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</si>
  <si>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</si>
  <si>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</si>
  <si>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</si>
  <si>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</si>
  <si>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</si>
  <si>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</si>
  <si>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</si>
  <si>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</si>
  <si>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</si>
  <si>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</si>
  <si>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</si>
  <si>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</si>
  <si>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</si>
  <si>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</si>
  <si>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</si>
  <si>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</si>
  <si>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</si>
  <si>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</si>
  <si>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</si>
  <si>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</si>
  <si>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</si>
  <si>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</si>
  <si>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</si>
  <si>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</si>
  <si>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</si>
  <si>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</si>
  <si>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</si>
  <si>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</si>
  <si>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</si>
  <si>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</si>
  <si>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</si>
  <si>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</si>
  <si>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</si>
  <si>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</si>
  <si>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</si>
  <si>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</si>
  <si>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</si>
  <si>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</si>
  <si>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</si>
  <si>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</si>
  <si>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</si>
  <si>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</si>
  <si>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</si>
  <si>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</si>
  <si>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</si>
  <si>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</si>
  <si>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</si>
  <si>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</si>
  <si>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</si>
  <si>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</si>
  <si>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</si>
  <si>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</si>
  <si>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</si>
  <si>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</si>
  <si>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</si>
  <si>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</si>
  <si>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</si>
  <si>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</si>
  <si>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</si>
  <si>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</si>
  <si>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</si>
  <si>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</si>
  <si>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</si>
  <si>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</si>
  <si>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</si>
  <si>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</si>
  <si>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</si>
  <si>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</si>
  <si>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</si>
  <si>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</si>
  <si>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</si>
  <si>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</si>
  <si>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</si>
  <si>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</si>
  <si>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</si>
  <si>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</si>
  <si>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</si>
  <si>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</si>
  <si>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</si>
  <si>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</si>
  <si>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</si>
  <si>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</si>
  <si>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</si>
  <si>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</si>
  <si>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</si>
  <si>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</si>
  <si>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</si>
  <si>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</si>
  <si>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</si>
  <si>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</si>
  <si>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</si>
  <si>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</si>
  <si>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</si>
  <si>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</si>
  <si>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</si>
  <si>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</si>
  <si>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</si>
  <si>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</si>
  <si>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</si>
  <si>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</si>
  <si>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</si>
  <si>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</si>
  <si>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</si>
  <si>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</si>
  <si>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</si>
  <si>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</si>
  <si>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</si>
  <si>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</si>
  <si>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</si>
  <si>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</si>
  <si>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</si>
  <si>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</si>
  <si>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</si>
  <si>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</si>
  <si>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</si>
  <si>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</si>
  <si>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</si>
  <si>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</si>
  <si>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</si>
  <si>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</si>
  <si>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</si>
  <si>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</si>
  <si>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</si>
  <si>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</si>
  <si>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</si>
  <si>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</si>
  <si>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</si>
  <si>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</si>
  <si>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</si>
  <si>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</si>
  <si>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</si>
  <si>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</si>
  <si>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</si>
  <si>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</si>
  <si>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</si>
  <si>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</si>
  <si>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</si>
  <si>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</si>
  <si>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</si>
  <si>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</si>
  <si>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</si>
  <si>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</si>
  <si>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</si>
  <si>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</si>
  <si>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</si>
  <si>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</si>
  <si>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</si>
  <si>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</si>
  <si>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</si>
  <si>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</si>
  <si>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</si>
  <si>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</si>
  <si>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</si>
  <si>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</si>
  <si>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</si>
  <si>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</si>
  <si>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</si>
  <si>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</si>
  <si>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</si>
  <si>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</si>
  <si>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</si>
  <si>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</si>
  <si>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</si>
  <si>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</si>
  <si>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</si>
  <si>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</si>
  <si>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</si>
  <si>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</si>
  <si>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</si>
  <si>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</si>
  <si>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</si>
  <si>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</si>
  <si>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</si>
  <si>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</si>
  <si>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</si>
  <si>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</si>
  <si>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</si>
  <si>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</si>
  <si>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</si>
  <si>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</si>
  <si>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</si>
  <si>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</si>
  <si>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</si>
  <si>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</si>
  <si>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</si>
  <si>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</si>
  <si>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</si>
  <si>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</si>
  <si>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</si>
  <si>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</si>
  <si>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</si>
  <si>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</si>
  <si>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</si>
  <si>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</si>
  <si>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</si>
  <si>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</si>
  <si>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</si>
  <si>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</si>
  <si>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</si>
  <si>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</si>
  <si>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</si>
  <si>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</si>
  <si>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</si>
  <si>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</si>
  <si>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</si>
  <si>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</si>
  <si>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</si>
  <si>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</si>
  <si>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</si>
  <si>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</si>
  <si>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</si>
  <si>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</si>
  <si>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</si>
  <si>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</si>
  <si>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</si>
  <si>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</si>
  <si>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</si>
  <si>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</si>
  <si>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</si>
  <si>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</si>
  <si>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</si>
  <si>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</si>
  <si>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</si>
  <si>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</si>
  <si>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</si>
  <si>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</si>
  <si>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</si>
  <si>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</si>
  <si>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</si>
  <si>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</si>
  <si>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</si>
  <si>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</si>
  <si>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</si>
  <si>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</si>
  <si>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</si>
  <si>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</si>
  <si>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</si>
  <si>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</si>
  <si>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</si>
  <si>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</si>
  <si>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</si>
  <si>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</si>
  <si>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</si>
  <si>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</si>
  <si>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</si>
  <si>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</si>
  <si>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</si>
  <si>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</si>
  <si>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</si>
  <si>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</si>
  <si>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</si>
  <si>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</si>
  <si>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</si>
  <si>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</si>
  <si>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</si>
  <si>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</si>
  <si>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</si>
  <si>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</si>
  <si>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</si>
  <si>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</si>
  <si>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</si>
  <si>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</si>
  <si>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</si>
  <si>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</si>
  <si>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</si>
  <si>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</si>
  <si>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</si>
  <si>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</si>
  <si>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</si>
  <si>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</si>
  <si>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</si>
  <si>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</si>
  <si>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</si>
  <si>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</si>
  <si>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</si>
  <si>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</si>
  <si>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</si>
  <si>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</si>
  <si>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</si>
  <si>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</si>
  <si>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</si>
  <si>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</si>
  <si>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</si>
  <si>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</si>
  <si>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</si>
  <si>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</si>
  <si>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</si>
  <si>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</si>
  <si>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</si>
  <si>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</si>
  <si>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</si>
  <si>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</si>
  <si>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</si>
  <si>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</si>
  <si>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</si>
  <si>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</si>
  <si>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</si>
  <si>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</si>
  <si>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</si>
  <si>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</si>
  <si>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</si>
  <si>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</si>
  <si>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</si>
  <si>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</si>
  <si>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</si>
  <si>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</si>
  <si>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</si>
  <si>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</si>
  <si>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</si>
  <si>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</si>
  <si>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</si>
  <si>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</si>
  <si>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</si>
  <si>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</si>
  <si>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</si>
  <si>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</si>
  <si>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</si>
  <si>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</si>
  <si>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</si>
  <si>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</si>
  <si>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</si>
  <si>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</si>
  <si>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</si>
  <si>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</si>
  <si>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</si>
  <si>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</si>
  <si>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</si>
  <si>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</si>
  <si>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</si>
  <si>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</si>
  <si>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</si>
  <si>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</si>
  <si>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</si>
  <si>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</si>
  <si>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</si>
  <si>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</si>
  <si>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</si>
  <si>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</si>
  <si>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</si>
  <si>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</si>
  <si>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</si>
  <si>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</si>
  <si>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</si>
  <si>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</si>
  <si>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</si>
  <si>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</si>
  <si>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</si>
  <si>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</si>
  <si>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</si>
  <si>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</si>
  <si>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</si>
  <si>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</si>
  <si>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</si>
  <si>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</si>
  <si>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</si>
  <si>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</si>
  <si>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</si>
  <si>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</si>
  <si>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</si>
  <si>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</si>
  <si>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</si>
  <si>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</si>
  <si>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</si>
  <si>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</si>
  <si>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</si>
  <si>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</si>
  <si>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</si>
  <si>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</si>
  <si>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</si>
  <si>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</si>
  <si>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</si>
  <si>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</si>
  <si>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</si>
  <si>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</si>
  <si>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</si>
  <si>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</si>
  <si>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</si>
  <si>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</si>
  <si>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</si>
  <si>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</si>
  <si>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</si>
  <si>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</si>
  <si>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</si>
  <si>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</si>
  <si>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</si>
  <si>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</si>
  <si>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</si>
  <si>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</si>
  <si>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</si>
  <si>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</si>
  <si>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</si>
  <si>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</si>
  <si>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</si>
  <si>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</si>
  <si>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</si>
  <si>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</si>
  <si>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</si>
  <si>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</si>
  <si>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</si>
  <si>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</si>
  <si>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</si>
  <si>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</si>
  <si>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</si>
  <si>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</si>
  <si>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</si>
  <si>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</si>
  <si>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</si>
  <si>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</si>
  <si>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</si>
  <si>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</si>
  <si>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</si>
  <si>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</si>
  <si>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</si>
  <si>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</si>
  <si>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</si>
  <si>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</si>
  <si>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</si>
  <si>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</si>
  <si>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</si>
  <si>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</si>
  <si>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</si>
  <si>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</si>
  <si>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</si>
  <si>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</si>
  <si>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</si>
  <si>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</si>
  <si>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</si>
  <si>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</si>
  <si>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</si>
  <si>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</si>
  <si>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</si>
  <si>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</si>
  <si>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</si>
  <si>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</si>
  <si>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</si>
  <si>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</si>
  <si>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</si>
  <si>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</si>
  <si>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</si>
  <si>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</si>
  <si>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</si>
  <si>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</si>
  <si>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</si>
  <si>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</si>
  <si>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</si>
  <si>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</si>
  <si>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</si>
  <si>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</si>
  <si>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</si>
  <si>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</si>
  <si>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</si>
  <si>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</si>
  <si>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</si>
  <si>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</si>
  <si>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</si>
  <si>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</si>
  <si>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</si>
  <si>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</si>
  <si>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</si>
  <si>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</si>
  <si>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</si>
  <si>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</si>
  <si>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</si>
  <si>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</si>
  <si>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</si>
  <si>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</si>
  <si>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</si>
  <si>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</si>
  <si>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</si>
  <si>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</si>
  <si>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</si>
  <si>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</si>
  <si>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</si>
  <si>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</si>
  <si>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</si>
  <si>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</si>
  <si>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</si>
  <si>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</si>
  <si>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</si>
  <si>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</si>
  <si>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</si>
  <si>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</si>
  <si>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</si>
  <si>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</si>
  <si>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</si>
  <si>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</si>
  <si>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</si>
  <si>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</si>
  <si>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</si>
  <si>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</si>
  <si>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</si>
  <si>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</si>
  <si>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</si>
  <si>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</si>
  <si>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</si>
  <si>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</si>
  <si>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</si>
  <si>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</si>
  <si>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</si>
  <si>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</si>
  <si>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</si>
  <si>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</si>
  <si>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</si>
  <si>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</si>
  <si>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</si>
  <si>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</si>
  <si>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</si>
  <si>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</si>
  <si>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</si>
  <si>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</si>
  <si>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</si>
  <si>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</si>
  <si>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</si>
  <si>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</si>
  <si>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</si>
  <si>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</si>
  <si>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</si>
  <si>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</si>
  <si>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</si>
  <si>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</si>
  <si>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</si>
  <si>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</si>
  <si>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</si>
  <si>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</si>
  <si>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</si>
  <si>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</si>
  <si>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</si>
  <si>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</si>
  <si>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</si>
  <si>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</si>
  <si>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</si>
  <si>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</si>
  <si>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</si>
  <si>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</si>
  <si>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</si>
  <si>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</si>
  <si>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</si>
  <si>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</si>
  <si>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</si>
  <si>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</si>
  <si>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</si>
  <si>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</si>
  <si>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</si>
  <si>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</si>
  <si>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</si>
  <si>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</si>
  <si>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</si>
  <si>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</si>
  <si>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</si>
  <si>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</si>
  <si>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</si>
  <si>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</si>
  <si>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</si>
  <si>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</si>
  <si>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</si>
  <si>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</si>
  <si>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</si>
  <si>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</si>
  <si>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</si>
  <si>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</si>
  <si>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</si>
  <si>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</si>
  <si>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</si>
  <si>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</si>
  <si>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</si>
  <si>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</si>
  <si>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</si>
  <si>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</si>
  <si>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</si>
  <si>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</si>
  <si>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</si>
  <si>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</si>
  <si>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</si>
  <si>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</si>
  <si>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</si>
  <si>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</si>
  <si>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</si>
  <si>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</si>
  <si>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</si>
  <si>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</si>
  <si>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</si>
  <si>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</si>
  <si>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</si>
  <si>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</si>
  <si>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</si>
  <si>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</si>
  <si>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</si>
  <si>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</si>
  <si>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</si>
  <si>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</si>
  <si>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</si>
  <si>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</si>
  <si>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</si>
  <si>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</si>
  <si>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</si>
  <si>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</si>
  <si>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</si>
  <si>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</si>
  <si>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</si>
  <si>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</si>
  <si>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</si>
  <si>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</si>
  <si>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</si>
  <si>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</si>
  <si>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</si>
  <si>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</si>
  <si>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</si>
  <si>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</si>
  <si>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</si>
  <si>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</si>
  <si>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</si>
  <si>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</si>
  <si>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</si>
  <si>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</si>
  <si>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</si>
  <si>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</si>
  <si>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</si>
  <si>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</si>
  <si>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</si>
  <si>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</si>
  <si>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</si>
  <si>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</si>
  <si>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</si>
  <si>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</si>
  <si>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</si>
  <si>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</si>
  <si>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</si>
  <si>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</si>
  <si>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</si>
  <si>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</si>
  <si>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</si>
  <si>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</si>
  <si>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</si>
  <si>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</si>
  <si>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</si>
  <si>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</si>
  <si>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</si>
  <si>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</si>
  <si>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</si>
  <si>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</si>
  <si>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</si>
  <si>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</si>
  <si>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</si>
  <si>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</si>
  <si>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</si>
  <si>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</si>
  <si>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</si>
  <si>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</si>
  <si>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</si>
  <si>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</si>
  <si>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</si>
  <si>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</si>
  <si>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</si>
  <si>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</si>
  <si>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</si>
  <si>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</si>
  <si>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</si>
  <si>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</si>
  <si>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</si>
  <si>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</si>
  <si>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</si>
  <si>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</si>
  <si>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</si>
  <si>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</si>
  <si>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</si>
  <si>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</si>
  <si>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</si>
  <si>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</si>
  <si>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</si>
  <si>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</si>
  <si>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</si>
  <si>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</si>
  <si>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</si>
  <si>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</si>
  <si>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</si>
  <si>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</si>
  <si>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</si>
  <si>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</si>
  <si>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</si>
  <si>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</si>
  <si>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</si>
  <si>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</si>
  <si>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</si>
  <si>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</si>
  <si>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</si>
  <si>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</si>
  <si>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</si>
  <si>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</si>
  <si>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</si>
  <si>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</si>
  <si>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</si>
  <si>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</si>
  <si>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</si>
  <si>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</si>
  <si>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</si>
  <si>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</si>
  <si>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</si>
  <si>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</si>
  <si>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</si>
  <si>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</si>
  <si>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</si>
  <si>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</si>
  <si>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</si>
  <si>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</si>
  <si>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</si>
  <si>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</si>
  <si>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</si>
  <si>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</si>
  <si>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</si>
  <si>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</si>
  <si>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</si>
  <si>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</si>
  <si>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</si>
  <si>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</si>
  <si>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</si>
  <si>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</si>
  <si>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</si>
  <si>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</si>
  <si>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</si>
  <si>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</si>
  <si>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</si>
  <si>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</si>
  <si>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</si>
  <si>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</si>
  <si>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</si>
  <si>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</si>
  <si>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</si>
  <si>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</si>
  <si>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</si>
  <si>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</si>
  <si>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</si>
  <si>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</si>
  <si>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</si>
  <si>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</si>
  <si>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</si>
  <si>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</si>
  <si>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</si>
  <si>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</si>
  <si>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</si>
  <si>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</si>
  <si>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</si>
  <si>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</si>
  <si>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</si>
  <si>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</si>
  <si>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</si>
  <si>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</si>
  <si>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</si>
  <si>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</si>
  <si>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</si>
  <si>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</si>
  <si>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</si>
  <si>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</si>
  <si>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</si>
  <si>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</si>
  <si>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</si>
  <si>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</si>
  <si>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</si>
  <si>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</si>
  <si>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</si>
  <si>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</si>
  <si>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</si>
  <si>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</si>
  <si>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</si>
  <si>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</si>
  <si>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</si>
  <si>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</si>
  <si>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</si>
  <si>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</si>
  <si>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</si>
  <si>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</si>
  <si>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</si>
  <si>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</si>
  <si>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</si>
  <si>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</si>
  <si>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</si>
  <si>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</si>
  <si>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</si>
  <si>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</si>
  <si>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</si>
  <si>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</si>
  <si>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</si>
  <si>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</si>
  <si>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</si>
  <si>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</si>
  <si>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</si>
  <si>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</si>
  <si>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</si>
  <si>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</si>
  <si>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</si>
  <si>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</si>
  <si>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</si>
  <si>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</si>
  <si>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</si>
  <si>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</si>
  <si>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</si>
  <si>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</si>
  <si>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</si>
  <si>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</si>
  <si>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</si>
  <si>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</si>
  <si>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</si>
  <si>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</si>
  <si>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</si>
  <si>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</si>
  <si>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</si>
  <si>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</si>
  <si>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</si>
  <si>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</si>
  <si>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</si>
  <si>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</si>
  <si>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</si>
  <si>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</si>
  <si>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</si>
  <si>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</si>
  <si>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</si>
  <si>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</si>
  <si>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</si>
  <si>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</si>
  <si>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</si>
  <si>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</si>
  <si>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</si>
  <si>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</si>
  <si>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</si>
  <si>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</si>
  <si>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</si>
  <si>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</si>
  <si>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</si>
  <si>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</si>
  <si>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</si>
  <si>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</si>
  <si>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</si>
  <si>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</si>
  <si>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</si>
  <si>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</si>
  <si>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</si>
  <si>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</si>
  <si>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</si>
  <si>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</si>
  <si>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</si>
  <si>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</si>
  <si>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</si>
  <si>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</si>
  <si>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</si>
  <si>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</si>
  <si>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</si>
  <si>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</si>
  <si>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</si>
  <si>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</si>
  <si>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</si>
  <si>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</si>
  <si>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</si>
  <si>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</si>
  <si>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</si>
  <si>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</si>
  <si>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</si>
  <si>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</si>
  <si>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</si>
  <si>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</si>
  <si>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</si>
  <si>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</si>
  <si>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</si>
  <si>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</si>
  <si>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</si>
  <si>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</si>
  <si>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</si>
  <si>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</si>
  <si>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</si>
  <si>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</si>
  <si>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</si>
  <si>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</si>
  <si>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</si>
  <si>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</si>
  <si>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</si>
  <si>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</si>
  <si>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</si>
  <si>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</si>
  <si>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</si>
  <si>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</si>
  <si>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</si>
  <si>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</si>
  <si>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</si>
  <si>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</si>
  <si>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</si>
  <si>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</si>
  <si>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</si>
  <si>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</si>
  <si>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</si>
  <si>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</si>
  <si>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</si>
  <si>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</si>
  <si>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</si>
  <si>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</si>
  <si>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</si>
  <si>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</si>
  <si>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</si>
  <si>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</si>
  <si>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</si>
  <si>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</si>
  <si>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</si>
  <si>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</si>
  <si>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</si>
  <si>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</si>
  <si>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</si>
  <si>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</si>
  <si>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</si>
  <si>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</si>
  <si>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</si>
  <si>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</si>
  <si>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</si>
  <si>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</si>
  <si>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</si>
  <si>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</si>
  <si>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</si>
  <si>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</si>
  <si>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</si>
  <si>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</si>
  <si>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</si>
  <si>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</si>
  <si>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</si>
  <si>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</si>
  <si>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</si>
  <si>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</si>
  <si>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</si>
  <si>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</si>
  <si>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</si>
  <si>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</si>
  <si>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</si>
  <si>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</si>
  <si>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</si>
  <si>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</si>
  <si>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</si>
  <si>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</si>
  <si>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</si>
  <si>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</si>
  <si>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</si>
  <si>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</si>
  <si>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</si>
  <si>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</si>
  <si>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</si>
  <si>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</si>
  <si>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</si>
  <si>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</si>
  <si>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</si>
  <si>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</si>
  <si>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</si>
  <si>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</si>
  <si>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</si>
  <si>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</si>
  <si>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</si>
  <si>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</si>
  <si>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</si>
  <si>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</si>
  <si>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</si>
  <si>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</si>
  <si>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</si>
  <si>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</si>
  <si>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</si>
  <si>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</si>
  <si>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</si>
  <si>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</si>
  <si>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</si>
  <si>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</si>
  <si>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</si>
  <si>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</si>
  <si>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</si>
  <si>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</si>
  <si>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</si>
  <si>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</si>
  <si>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</si>
  <si>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</si>
  <si>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</si>
  <si>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</si>
  <si>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</si>
  <si>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</si>
  <si>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</si>
  <si>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</si>
  <si>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</si>
  <si>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</si>
  <si>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</si>
  <si>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</si>
  <si>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</si>
  <si>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</si>
  <si>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</si>
  <si>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</si>
  <si>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</si>
  <si>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</si>
  <si>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</si>
  <si>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</si>
  <si>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</si>
  <si>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</si>
  <si>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</si>
  <si>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</si>
  <si>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</si>
  <si>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</si>
  <si>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</si>
  <si>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</si>
  <si>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</si>
  <si>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</si>
  <si>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</si>
  <si>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</si>
  <si>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</si>
  <si>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</si>
  <si>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</si>
  <si>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</si>
  <si>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</si>
  <si>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</si>
  <si>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</si>
  <si>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</si>
  <si>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</si>
  <si>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</si>
  <si>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</si>
  <si>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</si>
  <si>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</si>
  <si>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</si>
  <si>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</si>
  <si>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</si>
  <si>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</si>
  <si>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</si>
  <si>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</si>
  <si>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</si>
  <si>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</si>
  <si>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</si>
  <si>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</si>
  <si>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</si>
  <si>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</si>
  <si>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</si>
  <si>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</si>
  <si>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</si>
  <si>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</si>
  <si>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</si>
  <si>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</si>
  <si>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</si>
  <si>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</si>
  <si>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</si>
  <si>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</si>
  <si>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</si>
  <si>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</si>
  <si>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</si>
  <si>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</si>
  <si>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</si>
  <si>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</si>
  <si>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</si>
  <si>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</si>
  <si>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</si>
  <si>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</si>
  <si>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</si>
  <si>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</si>
  <si>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</si>
  <si>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</si>
  <si>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</si>
  <si>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</si>
  <si>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</si>
  <si>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</si>
  <si>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</si>
  <si>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</si>
  <si>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</si>
  <si>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</si>
  <si>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</si>
  <si>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</si>
  <si>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</si>
  <si>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</si>
  <si>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</si>
  <si>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</si>
  <si>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</si>
  <si>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</si>
  <si>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</si>
  <si>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</si>
  <si>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</si>
  <si>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</si>
  <si>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</si>
  <si>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</si>
  <si>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</si>
  <si>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</si>
  <si>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</si>
  <si>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</si>
  <si>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</si>
  <si>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</si>
  <si>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</si>
  <si>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</si>
  <si>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</si>
  <si>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</si>
  <si>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</si>
  <si>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</si>
  <si>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</si>
  <si>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</si>
  <si>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</si>
  <si>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</si>
  <si>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</si>
  <si>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</si>
  <si>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</si>
  <si>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</si>
  <si>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</si>
  <si>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</si>
  <si>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</si>
  <si>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</si>
  <si>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</si>
  <si>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</si>
  <si>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</si>
  <si>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</si>
  <si>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</si>
  <si>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</si>
  <si>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</si>
  <si>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</si>
  <si>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</si>
  <si>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</si>
  <si>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</si>
  <si>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</si>
  <si>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</si>
  <si>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</si>
  <si>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</si>
  <si>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</si>
  <si>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</si>
  <si>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</si>
  <si>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</si>
  <si>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</si>
  <si>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</si>
  <si>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</si>
  <si>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</si>
  <si>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</si>
  <si>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</si>
  <si>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</si>
  <si>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</si>
  <si>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</si>
  <si>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</si>
  <si>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</si>
  <si>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</si>
  <si>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</si>
  <si>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</si>
  <si>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</si>
  <si>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</si>
  <si>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</si>
  <si>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</si>
  <si>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</si>
  <si>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</si>
  <si>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</si>
  <si>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</si>
  <si>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</si>
  <si>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</si>
  <si>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</si>
  <si>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</si>
  <si>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</si>
  <si>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</si>
  <si>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</si>
  <si>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</si>
  <si>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</si>
  <si>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</si>
  <si>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</si>
  <si>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</si>
  <si>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</si>
  <si>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</si>
  <si>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</si>
  <si>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</si>
  <si>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</si>
  <si>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</si>
  <si>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</si>
  <si>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</si>
  <si>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</si>
  <si>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</si>
  <si>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</si>
  <si>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</si>
  <si>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</si>
  <si>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</si>
  <si>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</si>
  <si>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</si>
  <si>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</si>
  <si>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</si>
  <si>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</si>
  <si>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</si>
  <si>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</si>
  <si>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</si>
  <si>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</si>
  <si>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</si>
  <si>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</si>
  <si>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</si>
  <si>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</si>
  <si>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</si>
  <si>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</si>
  <si>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</si>
  <si>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</si>
  <si>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</si>
  <si>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</si>
  <si>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</si>
  <si>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</si>
  <si>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</si>
  <si>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</si>
  <si>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</si>
  <si>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</si>
  <si>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</si>
  <si>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</si>
  <si>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</si>
  <si>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</si>
  <si>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</si>
  <si>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</si>
  <si>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</si>
  <si>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</si>
  <si>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</si>
  <si>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</si>
  <si>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</si>
  <si>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</si>
  <si>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</si>
  <si>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</si>
  <si>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</si>
  <si>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</si>
  <si>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</si>
  <si>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</si>
  <si>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</si>
  <si>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</si>
  <si>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</si>
  <si>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</si>
  <si>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</si>
  <si>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</si>
  <si>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</si>
  <si>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</si>
  <si>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</si>
  <si>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</si>
  <si>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</si>
  <si>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</si>
  <si>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</si>
  <si>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</si>
  <si>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</si>
  <si>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</si>
  <si>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</si>
  <si>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</si>
  <si>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</si>
  <si>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</si>
  <si>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</si>
  <si>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</si>
  <si>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</si>
  <si>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</si>
  <si>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</si>
  <si>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</si>
  <si>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</si>
  <si>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</si>
  <si>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</si>
  <si>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</si>
  <si>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</si>
  <si>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</si>
  <si>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</si>
  <si>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</si>
  <si>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</si>
  <si>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</si>
  <si>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</si>
  <si>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</si>
  <si>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</si>
  <si>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</si>
  <si>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</si>
  <si>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</si>
  <si>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</si>
  <si>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</si>
  <si>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</si>
  <si>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</si>
  <si>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</si>
  <si>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</si>
  <si>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</si>
  <si>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</si>
  <si>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</si>
  <si>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</si>
  <si>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</si>
  <si>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</si>
  <si>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</si>
  <si>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</si>
  <si>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</si>
  <si>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</si>
  <si>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</si>
  <si>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</si>
  <si>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</si>
  <si>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</si>
  <si>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</si>
  <si>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</si>
  <si>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</si>
  <si>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</si>
  <si>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</si>
  <si>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</si>
  <si>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</si>
  <si>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</si>
  <si>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</si>
  <si>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</si>
  <si>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</si>
  <si>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</si>
  <si>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</si>
  <si>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</si>
  <si>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</si>
  <si>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</si>
  <si>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</si>
  <si>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</si>
  <si>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</si>
  <si>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</si>
  <si>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</si>
  <si>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</si>
  <si>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</si>
  <si>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</si>
  <si>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</si>
  <si>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</si>
  <si>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</si>
  <si>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</si>
  <si>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</si>
  <si>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</si>
  <si>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</si>
  <si>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</si>
  <si>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</si>
  <si>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</si>
  <si>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</si>
  <si>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</si>
  <si>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</si>
  <si>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</si>
  <si>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</si>
  <si>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</si>
  <si>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</si>
  <si>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</si>
  <si>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</si>
  <si>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</si>
  <si>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</si>
  <si>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</si>
  <si>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</si>
  <si>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</si>
  <si>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</si>
  <si>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</si>
  <si>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</si>
  <si>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</si>
  <si>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</si>
  <si>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</si>
  <si>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</si>
  <si>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</si>
  <si>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</si>
  <si>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</si>
  <si>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</si>
  <si>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</si>
  <si>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</si>
  <si>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</si>
  <si>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</si>
  <si>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</si>
  <si>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</si>
  <si>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</si>
  <si>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</si>
  <si>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</si>
  <si>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</si>
  <si>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</si>
  <si>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</si>
  <si>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</si>
  <si>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</si>
  <si>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</si>
  <si>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</si>
  <si>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</si>
  <si>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</si>
  <si>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</si>
  <si>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</si>
  <si>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</si>
  <si>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</si>
  <si>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</si>
  <si>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</si>
  <si>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</si>
  <si>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</si>
  <si>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</si>
  <si>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</si>
  <si>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</si>
  <si>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</si>
  <si>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</si>
  <si>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</si>
  <si>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</si>
  <si>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</si>
  <si>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</si>
  <si>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</si>
  <si>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</si>
  <si>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</si>
  <si>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</si>
  <si>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</si>
  <si>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</si>
  <si>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</si>
  <si>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</si>
  <si>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</si>
  <si>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</si>
  <si>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</si>
  <si>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</si>
  <si>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</si>
  <si>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</si>
  <si>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</si>
  <si>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</si>
  <si>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</si>
  <si>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</si>
  <si>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</si>
  <si>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</si>
  <si>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</si>
  <si>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</si>
  <si>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</si>
  <si>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</si>
  <si>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</si>
  <si>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</si>
  <si>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</si>
  <si>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</si>
  <si>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</si>
  <si>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</si>
  <si>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</si>
  <si>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</si>
  <si>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</si>
  <si>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</si>
  <si>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</si>
  <si>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</si>
  <si>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</si>
  <si>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</si>
  <si>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</si>
  <si>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</si>
  <si>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</si>
  <si>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</si>
  <si>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</si>
  <si>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</si>
  <si>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</si>
  <si>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</si>
  <si>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</si>
  <si>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</si>
  <si>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</si>
  <si>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</si>
  <si>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</si>
  <si>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</si>
  <si>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</si>
  <si>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</si>
  <si>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</si>
  <si>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</si>
  <si>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</si>
  <si>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</si>
  <si>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</si>
  <si>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</si>
  <si>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</si>
  <si>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</si>
  <si>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</si>
  <si>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</si>
  <si>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</si>
  <si>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</si>
  <si>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</si>
  <si>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</si>
  <si>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</si>
  <si>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</si>
  <si>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</si>
  <si>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</si>
  <si>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</si>
  <si>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</si>
  <si>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</si>
  <si>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</si>
  <si>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</si>
  <si>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</si>
  <si>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</si>
  <si>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</si>
  <si>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</si>
  <si>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</si>
  <si>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</si>
  <si>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</si>
  <si>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</si>
  <si>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</si>
  <si>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</si>
  <si>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</si>
  <si>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</si>
  <si>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</si>
  <si>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</si>
  <si>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</si>
  <si>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</si>
  <si>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</si>
  <si>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</si>
  <si>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</si>
  <si>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</si>
  <si>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</si>
  <si>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</si>
  <si>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</si>
  <si>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</si>
  <si>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</si>
  <si>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</si>
  <si>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</si>
  <si>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</si>
  <si>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</si>
  <si>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</si>
  <si>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</si>
  <si>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</si>
  <si>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</si>
  <si>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</si>
  <si>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</si>
  <si>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</si>
  <si>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</si>
  <si>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</si>
  <si>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</si>
  <si>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</si>
  <si>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</si>
  <si>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</si>
  <si>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</si>
  <si>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</si>
  <si>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</si>
  <si>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</si>
  <si>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</si>
  <si>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</si>
  <si>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</si>
  <si>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</si>
  <si>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</si>
  <si>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</si>
  <si>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</si>
  <si>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</si>
  <si>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</si>
  <si>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</si>
  <si>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</si>
  <si>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</si>
  <si>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</si>
  <si>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</si>
  <si>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</si>
  <si>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</si>
  <si>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</si>
  <si>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</si>
  <si>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</si>
  <si>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</si>
  <si>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</si>
  <si>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</si>
  <si>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</si>
  <si>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</si>
  <si>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</si>
  <si>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</si>
  <si>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</si>
  <si>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</si>
  <si>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</si>
  <si>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</si>
  <si>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</si>
  <si>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</si>
  <si>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</si>
  <si>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</si>
  <si>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</si>
  <si>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</si>
  <si>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</si>
  <si>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</si>
  <si>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</si>
  <si>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</si>
  <si>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</si>
  <si>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</si>
  <si>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</si>
  <si>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</si>
  <si>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</si>
  <si>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</si>
  <si>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</si>
  <si>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</si>
  <si>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</si>
  <si>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</si>
  <si>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</si>
  <si>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</si>
  <si>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</si>
  <si>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</si>
  <si>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</si>
  <si>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</si>
  <si>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</si>
  <si>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</si>
  <si>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</si>
  <si>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</si>
  <si>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</si>
  <si>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</si>
  <si>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</si>
  <si>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</si>
  <si>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</si>
  <si>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</si>
  <si>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</si>
  <si>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</si>
  <si>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</si>
  <si>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</si>
  <si>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</si>
  <si>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</si>
  <si>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</si>
  <si>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</si>
  <si>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</si>
  <si>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</si>
  <si>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</si>
  <si>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</si>
  <si>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</si>
  <si>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</si>
  <si>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</si>
  <si>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</si>
  <si>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</si>
  <si>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</si>
  <si>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</si>
  <si>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</si>
  <si>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</si>
  <si>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</si>
  <si>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</si>
  <si>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</si>
  <si>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</si>
  <si>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</si>
  <si>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</si>
  <si>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</si>
  <si>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</si>
  <si>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</si>
  <si>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</si>
  <si>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</si>
  <si>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</si>
  <si>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</si>
  <si>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</si>
  <si>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</si>
  <si>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</si>
  <si>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</si>
  <si>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</si>
  <si>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</si>
  <si>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</si>
  <si>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</si>
  <si>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</si>
  <si>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</si>
  <si>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</si>
  <si>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</si>
  <si>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</si>
  <si>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</si>
  <si>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</si>
  <si>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</si>
  <si>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</si>
  <si>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</si>
  <si>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</si>
  <si>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</si>
  <si>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</si>
  <si>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</si>
  <si>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</si>
  <si>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</si>
  <si>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</si>
  <si>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</si>
  <si>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</si>
  <si>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</si>
  <si>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</si>
  <si>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</si>
  <si>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</si>
  <si>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</si>
  <si>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</si>
  <si>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</si>
  <si>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</si>
  <si>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</si>
  <si>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</si>
  <si>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</si>
  <si>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</si>
  <si>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</si>
  <si>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</si>
  <si>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</si>
  <si>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</si>
  <si>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</si>
  <si>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</si>
  <si>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</si>
  <si>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</si>
  <si>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</si>
  <si>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</si>
  <si>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</si>
  <si>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</si>
  <si>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</si>
  <si>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</si>
  <si>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</si>
  <si>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</si>
  <si>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</si>
  <si>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</si>
  <si>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</si>
  <si>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</si>
  <si>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</si>
  <si>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</si>
  <si>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</si>
  <si>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</si>
  <si>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</si>
  <si>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</si>
  <si>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</si>
  <si>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</si>
  <si>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</si>
  <si>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</si>
  <si>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</si>
  <si>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</si>
  <si>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</si>
  <si>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</si>
  <si>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</si>
  <si>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</si>
  <si>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</si>
  <si>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</si>
  <si>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</si>
  <si>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</si>
  <si>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</si>
  <si>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</si>
  <si>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</si>
  <si>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</si>
  <si>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</si>
  <si>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</si>
  <si>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</si>
  <si>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</si>
  <si>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</si>
  <si>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</si>
  <si>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</si>
  <si>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</si>
  <si>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</si>
  <si>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</si>
  <si>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</si>
  <si>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</si>
  <si>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</si>
  <si>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</si>
  <si>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</si>
  <si>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</si>
  <si>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</si>
  <si>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</si>
  <si>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</si>
  <si>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</si>
  <si>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</si>
  <si>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</si>
  <si>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</si>
  <si>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</si>
  <si>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</si>
  <si>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</si>
  <si>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</si>
  <si>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</si>
  <si>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</si>
  <si>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</si>
  <si>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</si>
  <si>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</si>
  <si>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</si>
  <si>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</si>
  <si>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</si>
  <si>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</si>
  <si>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</si>
  <si>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</si>
  <si>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</si>
  <si>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</si>
  <si>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</si>
  <si>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</si>
  <si>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</si>
  <si>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</si>
  <si>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</si>
  <si>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</si>
  <si>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</si>
  <si>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</si>
  <si>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</si>
  <si>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</si>
  <si>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</si>
  <si>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</si>
  <si>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</si>
  <si>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</si>
  <si>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</si>
  <si>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</si>
  <si>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</si>
  <si>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</si>
  <si>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</si>
  <si>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</si>
  <si>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</si>
  <si>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</si>
  <si>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</si>
  <si>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</si>
  <si>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</si>
  <si>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</si>
  <si>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</si>
  <si>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</si>
  <si>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</si>
  <si>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</si>
  <si>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</si>
  <si>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</si>
  <si>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</si>
  <si>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</si>
  <si>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</si>
  <si>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</si>
  <si>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</si>
  <si>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</si>
  <si>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</si>
  <si>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</si>
  <si>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</si>
  <si>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</si>
  <si>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</si>
  <si>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</si>
  <si>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</si>
  <si>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</si>
  <si>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</si>
  <si>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</si>
  <si>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</si>
  <si>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</si>
  <si>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</si>
  <si>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</si>
  <si>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</si>
  <si>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</si>
  <si>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</si>
  <si>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</si>
  <si>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</si>
  <si>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</si>
  <si>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</si>
  <si>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</si>
  <si>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</si>
  <si>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</si>
  <si>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</si>
  <si>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</si>
  <si>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</si>
  <si>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</si>
  <si>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</si>
  <si>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</si>
  <si>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</si>
  <si>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</si>
  <si>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</si>
  <si>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</si>
  <si>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</si>
  <si>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</si>
  <si>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</si>
  <si>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</si>
  <si>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</si>
  <si>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</si>
  <si>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</si>
  <si>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</si>
  <si>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</si>
  <si>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</si>
  <si>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</si>
  <si>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</si>
  <si>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</si>
  <si>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</si>
  <si>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</si>
  <si>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</si>
  <si>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</si>
  <si>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</si>
  <si>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</si>
  <si>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</si>
  <si>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</si>
  <si>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</si>
  <si>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</si>
  <si>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</si>
  <si>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</si>
  <si>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</si>
  <si>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</si>
  <si>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</si>
  <si>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</si>
  <si>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</si>
  <si>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</si>
  <si>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</si>
  <si>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</si>
  <si>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</si>
  <si>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</si>
  <si>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</si>
  <si>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</si>
  <si>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</si>
  <si>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</si>
  <si>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</si>
  <si>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</si>
  <si>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</si>
  <si>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</si>
  <si>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</si>
  <si>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</si>
  <si>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</si>
  <si>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</si>
  <si>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</si>
  <si>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</si>
  <si>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</si>
  <si>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</si>
  <si>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</si>
  <si>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</si>
  <si>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</si>
  <si>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</si>
  <si>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</si>
  <si>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</si>
  <si>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</si>
  <si>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</si>
  <si>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</si>
  <si>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</si>
  <si>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</si>
  <si>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</si>
  <si>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</si>
  <si>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</si>
  <si>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</si>
  <si>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</si>
  <si>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</si>
  <si>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</si>
  <si>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</si>
  <si>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</si>
  <si>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</si>
  <si>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</si>
  <si>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</si>
  <si>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</si>
  <si>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</si>
  <si>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</si>
  <si>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</si>
  <si>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</si>
  <si>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</si>
  <si>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</si>
  <si>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</si>
  <si>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</si>
  <si>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</si>
  <si>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</si>
  <si>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</si>
  <si>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</si>
  <si>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</si>
  <si>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</si>
  <si>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</si>
  <si>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</si>
  <si>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</si>
  <si>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</si>
  <si>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</si>
  <si>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</si>
  <si>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</si>
  <si>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</si>
  <si>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</si>
  <si>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</si>
  <si>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</si>
  <si>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</si>
  <si>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</si>
  <si>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</si>
  <si>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</si>
  <si>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</si>
  <si>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</si>
  <si>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</si>
  <si>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</si>
  <si>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</si>
  <si>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</si>
  <si>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</si>
  <si>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</si>
  <si>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</si>
  <si>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</si>
  <si>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</si>
  <si>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</si>
  <si>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</si>
  <si>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</si>
  <si>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</si>
  <si>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</si>
  <si>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</si>
  <si>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</si>
  <si>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</si>
  <si>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</si>
  <si>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</si>
  <si>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</si>
  <si>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</si>
  <si>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</si>
  <si>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</si>
  <si>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</si>
  <si>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</si>
  <si>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</si>
  <si>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</si>
  <si>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</si>
  <si>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</si>
  <si>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</si>
  <si>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</si>
  <si>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</si>
  <si>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</si>
  <si>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</si>
  <si>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</si>
  <si>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</si>
  <si>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</si>
  <si>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</si>
  <si>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</si>
  <si>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</si>
  <si>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</si>
  <si>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</si>
  <si>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</si>
  <si>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</si>
  <si>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</si>
  <si>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</si>
  <si>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</si>
  <si>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</si>
  <si>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</si>
  <si>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</si>
  <si>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</si>
  <si>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</si>
  <si>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</si>
  <si>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</si>
  <si>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</si>
  <si>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</si>
  <si>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</si>
  <si>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</si>
  <si>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</si>
  <si>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</si>
  <si>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</si>
  <si>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</si>
  <si>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</si>
  <si>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</si>
  <si>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</si>
  <si>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</si>
  <si>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</si>
  <si>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</si>
  <si>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</si>
  <si>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</si>
  <si>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</si>
  <si>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</si>
  <si>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</si>
  <si>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</si>
  <si>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</si>
  <si>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</si>
  <si>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</si>
  <si>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</si>
  <si>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</si>
  <si>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</si>
  <si>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</si>
  <si>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</si>
  <si>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</si>
  <si>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</si>
  <si>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</si>
  <si>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</si>
  <si>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</si>
  <si>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</si>
  <si>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</si>
  <si>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</si>
  <si>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</si>
  <si>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</si>
  <si>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</si>
  <si>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</si>
  <si>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</si>
  <si>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</si>
  <si>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</si>
  <si>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</si>
  <si>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</si>
  <si>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</si>
  <si>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</si>
  <si>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</si>
  <si>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</si>
  <si>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</si>
  <si>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</si>
  <si>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</si>
  <si>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</si>
  <si>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</si>
  <si>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</si>
  <si>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</si>
  <si>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</si>
  <si>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</si>
  <si>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</si>
  <si>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</si>
  <si>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</si>
  <si>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</si>
  <si>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</si>
  <si>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</si>
  <si>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</si>
  <si>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</si>
  <si>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</si>
  <si>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</si>
  <si>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</si>
  <si>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</si>
  <si>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</si>
  <si>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</si>
  <si>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</si>
  <si>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</si>
  <si>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</si>
  <si>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</si>
  <si>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</si>
  <si>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</si>
  <si>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</si>
  <si>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</si>
  <si>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</si>
  <si>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</si>
  <si>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</si>
  <si>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</si>
  <si>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</si>
  <si>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</si>
  <si>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</si>
  <si>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</si>
  <si>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</si>
  <si>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</si>
  <si>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</si>
  <si>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</si>
  <si>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</si>
  <si>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</si>
  <si>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</si>
  <si>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</si>
  <si>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</si>
  <si>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</si>
  <si>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</si>
  <si>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</si>
  <si>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</si>
  <si>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</si>
  <si>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</si>
  <si>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</si>
  <si>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</si>
  <si>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</si>
  <si>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</si>
  <si>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</si>
  <si>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</si>
  <si>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</si>
  <si>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</si>
  <si>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</si>
  <si>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</si>
  <si>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</si>
  <si>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</si>
  <si>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</si>
  <si>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</si>
  <si>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</si>
  <si>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</si>
  <si>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</si>
  <si>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</si>
  <si>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</si>
  <si>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</si>
  <si>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</si>
  <si>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</si>
  <si>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</si>
  <si>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</si>
  <si>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</si>
  <si>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</si>
  <si>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</si>
  <si>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</si>
  <si>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</si>
  <si>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</si>
  <si>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</si>
  <si>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</si>
  <si>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</si>
  <si>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</si>
  <si>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</si>
  <si>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</si>
  <si>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</si>
  <si>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</si>
  <si>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</si>
  <si>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</si>
  <si>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</si>
  <si>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</si>
  <si>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</si>
  <si>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</si>
  <si>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</si>
  <si>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</si>
  <si>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</si>
  <si>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</si>
  <si>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</si>
  <si>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</si>
  <si>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</si>
  <si>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</si>
  <si>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</si>
  <si>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</si>
  <si>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</si>
  <si>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</si>
  <si>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</si>
  <si>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</si>
  <si>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</si>
  <si>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</si>
  <si>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</si>
  <si>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</si>
  <si>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</si>
  <si>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</si>
  <si>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</si>
  <si>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</si>
  <si>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</si>
  <si>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</si>
  <si>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</si>
  <si>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</si>
  <si>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</si>
  <si>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</si>
  <si>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</si>
  <si>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</si>
  <si>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</si>
  <si>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</si>
  <si>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</si>
  <si>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</si>
  <si>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</si>
  <si>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</si>
  <si>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</si>
  <si>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</si>
  <si>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</si>
  <si>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</si>
  <si>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</si>
  <si>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</si>
  <si>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</si>
  <si>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</si>
  <si>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</si>
  <si>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</si>
  <si>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</si>
  <si>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</si>
  <si>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</si>
  <si>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</si>
  <si>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</si>
  <si>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</si>
  <si>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</si>
  <si>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</si>
  <si>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</si>
  <si>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</si>
  <si>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</si>
  <si>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</si>
  <si>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</si>
  <si>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</si>
  <si>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</si>
  <si>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</si>
  <si>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</si>
  <si>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</si>
  <si>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</si>
  <si>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</si>
  <si>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</si>
  <si>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</si>
  <si>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</si>
  <si>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</si>
  <si>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</si>
  <si>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</si>
  <si>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</si>
  <si>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</si>
  <si>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</si>
  <si>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</si>
  <si>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</si>
  <si>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</si>
  <si>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</si>
  <si>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</si>
  <si>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</si>
  <si>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</si>
  <si>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</si>
  <si>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</si>
  <si>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</si>
  <si>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</si>
  <si>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</si>
  <si>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</si>
  <si>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</si>
  <si>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</si>
  <si>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</si>
  <si>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</si>
  <si>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</si>
  <si>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</si>
  <si>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</si>
  <si>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</si>
  <si>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</si>
  <si>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</si>
  <si>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</si>
  <si>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</si>
  <si>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</si>
  <si>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</si>
  <si>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</si>
  <si>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</si>
  <si>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</si>
  <si>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</si>
  <si>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</si>
  <si>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</si>
  <si>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</si>
  <si>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</si>
  <si>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</si>
  <si>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</si>
  <si>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</si>
  <si>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</si>
  <si>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</si>
  <si>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</si>
  <si>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</si>
  <si>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</si>
  <si>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</si>
  <si>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</si>
  <si>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</si>
  <si>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</si>
  <si>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</si>
  <si>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</si>
  <si>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</si>
  <si>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</si>
  <si>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</si>
  <si>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</si>
  <si>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</si>
  <si>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</si>
  <si>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</si>
  <si>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</si>
  <si>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</si>
  <si>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</si>
  <si>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</si>
  <si>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</si>
  <si>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</si>
  <si>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</si>
  <si>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</si>
  <si>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</si>
  <si>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</si>
  <si>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</si>
  <si>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</si>
  <si>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</si>
  <si>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</si>
  <si>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</si>
  <si>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</si>
  <si>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</si>
  <si>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</si>
  <si>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</si>
  <si>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</si>
  <si>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</si>
  <si>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</si>
  <si>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</si>
  <si>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</si>
  <si>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</si>
  <si>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</si>
  <si>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</si>
  <si>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</si>
  <si>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</si>
  <si>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</si>
  <si>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</si>
  <si>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</si>
  <si>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</si>
  <si>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</si>
  <si>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</si>
  <si>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</si>
  <si>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</si>
  <si>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</si>
  <si>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</si>
  <si>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</si>
  <si>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</si>
  <si>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</si>
  <si>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</si>
  <si>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</si>
  <si>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</si>
  <si>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</si>
  <si>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</si>
  <si>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</si>
  <si>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</si>
  <si>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</si>
  <si>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</si>
  <si>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</si>
  <si>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</si>
  <si>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</si>
  <si>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</si>
  <si>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</si>
  <si>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</si>
  <si>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</si>
  <si>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</si>
  <si>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</si>
  <si>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</si>
  <si>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</si>
  <si>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</si>
  <si>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</si>
  <si>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</si>
  <si>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</si>
  <si>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</si>
  <si>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</si>
  <si>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</si>
  <si>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</si>
  <si>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</si>
  <si>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</si>
  <si>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</si>
  <si>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</si>
  <si>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</si>
  <si>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</si>
  <si>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</si>
  <si>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</si>
  <si>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</si>
  <si>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</si>
  <si>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</si>
  <si>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</si>
  <si>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</si>
  <si>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</si>
  <si>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</si>
  <si>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</si>
  <si>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</si>
  <si>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</si>
  <si>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</si>
  <si>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</si>
  <si>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</si>
  <si>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</si>
  <si>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</si>
  <si>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</si>
  <si>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</si>
  <si>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</si>
  <si>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</si>
  <si>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</si>
  <si>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</si>
  <si>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</si>
  <si>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</si>
  <si>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</si>
  <si>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</si>
  <si>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</si>
  <si>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</si>
  <si>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</si>
  <si>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</si>
  <si>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</si>
  <si>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</si>
  <si>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</si>
  <si>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</si>
  <si>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</si>
  <si>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</si>
  <si>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</si>
  <si>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</si>
  <si>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</si>
  <si>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</si>
  <si>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</si>
  <si>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</si>
  <si>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</si>
  <si>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</si>
  <si>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</si>
  <si>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</si>
  <si>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</si>
  <si>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</si>
  <si>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</si>
  <si>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</si>
  <si>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</si>
  <si>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</si>
  <si>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</si>
  <si>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</si>
  <si>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</si>
  <si>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</si>
  <si>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</si>
  <si>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</si>
  <si>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</si>
  <si>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</si>
  <si>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</si>
  <si>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</si>
  <si>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</si>
  <si>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</si>
  <si>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</si>
  <si>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</si>
  <si>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</si>
  <si>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</si>
  <si>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</si>
  <si>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</si>
  <si>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</si>
  <si>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</si>
  <si>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</si>
  <si>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</si>
  <si>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</si>
  <si>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</si>
  <si>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</si>
  <si>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</si>
  <si>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</si>
  <si>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</si>
  <si>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</si>
  <si>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</si>
  <si>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</si>
  <si>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</si>
  <si>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</si>
  <si>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</si>
  <si>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</si>
  <si>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</si>
  <si>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</si>
  <si>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</si>
  <si>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</si>
  <si>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</si>
  <si>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</si>
  <si>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</si>
  <si>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</si>
  <si>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</si>
  <si>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</si>
  <si>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</si>
  <si>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</si>
  <si>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</si>
  <si>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</si>
  <si>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</si>
  <si>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</si>
  <si>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</si>
  <si>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</si>
  <si>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</si>
  <si>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</si>
  <si>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</si>
  <si>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</si>
  <si>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</si>
  <si>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</si>
  <si>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</si>
  <si>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</si>
  <si>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</si>
  <si>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</si>
  <si>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</si>
  <si>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</si>
  <si>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</si>
  <si>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</si>
  <si>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</si>
  <si>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</si>
  <si>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</si>
  <si>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</si>
  <si>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</si>
  <si>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</si>
  <si>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</si>
  <si>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</si>
  <si>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</si>
  <si>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</si>
  <si>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</si>
  <si>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</si>
  <si>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</si>
  <si>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</si>
  <si>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</si>
  <si>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</si>
  <si>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</si>
  <si>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</si>
  <si>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</si>
  <si>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</si>
  <si>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</si>
  <si>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</si>
  <si>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</si>
  <si>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</si>
  <si>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</si>
  <si>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</si>
  <si>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</si>
  <si>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</si>
  <si>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</si>
  <si>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</si>
  <si>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</si>
  <si>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</si>
  <si>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</si>
  <si>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</si>
  <si>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</si>
  <si>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</si>
  <si>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</si>
  <si>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</si>
  <si>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</si>
  <si>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</si>
  <si>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</si>
  <si>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</si>
  <si>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</si>
  <si>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</si>
  <si>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</si>
  <si>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</si>
  <si>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</si>
  <si>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</si>
  <si>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</si>
  <si>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</si>
  <si>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</si>
  <si>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</si>
  <si>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</si>
  <si>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</si>
  <si>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</si>
  <si>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</si>
  <si>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</si>
  <si>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</si>
  <si>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</si>
  <si>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</si>
  <si>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</si>
  <si>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</si>
  <si>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</si>
  <si>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</si>
  <si>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</si>
  <si>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</si>
  <si>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</si>
  <si>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</si>
  <si>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</si>
  <si>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</si>
  <si>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</si>
  <si>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</si>
  <si>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</si>
  <si>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</si>
  <si>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</si>
  <si>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</si>
  <si>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</si>
  <si>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</si>
  <si>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</si>
  <si>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</si>
  <si>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</si>
  <si>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</si>
  <si>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</si>
  <si>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</si>
  <si>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</si>
  <si>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</si>
  <si>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</si>
  <si>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</si>
  <si>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</si>
  <si>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</si>
  <si>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</si>
  <si>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</si>
  <si>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</si>
  <si>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</si>
  <si>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</si>
  <si>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</si>
  <si>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</si>
  <si>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</si>
  <si>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</si>
  <si>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</si>
  <si>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</si>
  <si>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</si>
  <si>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</si>
  <si>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</si>
  <si>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</si>
  <si>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</si>
  <si>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</si>
  <si>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</si>
  <si>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</si>
  <si>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</si>
  <si>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</si>
  <si>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</si>
  <si>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</si>
  <si>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</si>
  <si>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</si>
  <si>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</si>
  <si>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</si>
  <si>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</si>
  <si>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</si>
  <si>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</si>
  <si>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</si>
  <si>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</si>
  <si>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</si>
  <si>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</si>
  <si>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</si>
  <si>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</si>
  <si>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</si>
  <si>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</si>
  <si>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</si>
  <si>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</si>
  <si>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</si>
  <si>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</si>
  <si>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</si>
  <si>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</si>
  <si>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</si>
  <si>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</si>
  <si>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</si>
  <si>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</si>
  <si>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</si>
  <si>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</si>
  <si>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</si>
  <si>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</si>
  <si>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</si>
  <si>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</si>
  <si>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</si>
  <si>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</si>
  <si>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</si>
  <si>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</si>
  <si>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</si>
  <si>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</si>
  <si>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</si>
  <si>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</si>
  <si>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</si>
  <si>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</si>
  <si>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</si>
  <si>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</si>
  <si>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</si>
  <si>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</si>
  <si>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</si>
  <si>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</si>
  <si>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</si>
  <si>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</si>
  <si>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</si>
  <si>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</si>
  <si>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</si>
  <si>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</si>
  <si>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</si>
  <si>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</si>
  <si>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</si>
  <si>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</si>
  <si>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</si>
  <si>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</si>
  <si>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</si>
  <si>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</si>
  <si>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</si>
  <si>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</si>
  <si>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</si>
  <si>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</si>
  <si>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</si>
  <si>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</si>
  <si>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</si>
  <si>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</si>
  <si>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</si>
  <si>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</si>
  <si>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</si>
  <si>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</si>
  <si>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</si>
  <si>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</si>
  <si>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</si>
  <si>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</si>
  <si>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</si>
  <si>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</si>
  <si>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</si>
  <si>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</si>
  <si>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</si>
  <si>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</si>
  <si>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</si>
  <si>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</si>
  <si>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</si>
  <si>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</si>
  <si>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</si>
  <si>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</si>
  <si>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</si>
  <si>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</si>
  <si>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</si>
  <si>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</si>
  <si>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</si>
  <si>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</si>
  <si>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</si>
  <si>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</si>
  <si>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</si>
  <si>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</si>
  <si>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</si>
  <si>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</si>
  <si>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</si>
  <si>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</si>
  <si>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</si>
  <si>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</si>
  <si>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</si>
  <si>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</si>
  <si>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</si>
  <si>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</si>
  <si>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</si>
  <si>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</si>
  <si>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</si>
  <si>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</si>
  <si>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</si>
  <si>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</si>
  <si>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</si>
  <si>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</si>
  <si>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</si>
  <si>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</si>
  <si>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</si>
  <si>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</si>
  <si>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</si>
  <si>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</si>
  <si>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</si>
  <si>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</si>
  <si>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</si>
  <si>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</si>
  <si>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</si>
  <si>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</si>
  <si>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</si>
  <si>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</si>
  <si>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</si>
  <si>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</si>
  <si>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</si>
  <si>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</si>
  <si>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</si>
  <si>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</si>
  <si>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</si>
  <si>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</si>
  <si>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</si>
  <si>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</si>
  <si>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</si>
  <si>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</si>
  <si>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</si>
  <si>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</si>
  <si>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</si>
  <si>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</si>
  <si>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</si>
  <si>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</si>
  <si>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</si>
  <si>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</si>
  <si>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</si>
  <si>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</si>
  <si>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</si>
  <si>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</si>
  <si>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</si>
  <si>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</si>
  <si>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</si>
  <si>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</si>
  <si>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</si>
  <si>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</si>
  <si>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</si>
  <si>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</si>
  <si>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</si>
  <si>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</si>
  <si>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</si>
  <si>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</si>
  <si>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</si>
  <si>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</si>
  <si>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</si>
  <si>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</si>
  <si>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</si>
  <si>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</si>
  <si>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</si>
  <si>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</si>
  <si>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</si>
  <si>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</si>
  <si>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</si>
  <si>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</si>
  <si>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</si>
  <si>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</si>
  <si>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</si>
  <si>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</si>
  <si>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</si>
  <si>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</si>
  <si>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</si>
  <si>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</si>
  <si>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</si>
  <si>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</si>
  <si>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</si>
  <si>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</si>
  <si>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</si>
  <si>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</si>
  <si>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</si>
  <si>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</si>
  <si>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</si>
  <si>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</si>
  <si>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</si>
  <si>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</si>
  <si>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</si>
  <si>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</si>
  <si>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</si>
  <si>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</si>
  <si>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</si>
  <si>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</si>
  <si>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</si>
  <si>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</si>
  <si>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</si>
  <si>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</si>
  <si>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</si>
  <si>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</si>
  <si>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</si>
  <si>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</si>
  <si>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</si>
  <si>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</si>
  <si>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</si>
  <si>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</si>
  <si>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</si>
  <si>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</si>
  <si>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</si>
  <si>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</si>
  <si>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</si>
  <si>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</si>
  <si>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</si>
  <si>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</si>
  <si>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</si>
  <si>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</si>
  <si>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</si>
  <si>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</si>
  <si>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</si>
  <si>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</si>
  <si>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</si>
  <si>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</si>
  <si>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</si>
  <si>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</si>
  <si>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</si>
  <si>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</si>
  <si>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</si>
  <si>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</si>
  <si>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</si>
  <si>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</si>
  <si>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</si>
  <si>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</si>
  <si>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</si>
  <si>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</si>
  <si>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</si>
  <si>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</si>
  <si>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</si>
  <si>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</si>
  <si>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</si>
  <si>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</si>
  <si>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</si>
  <si>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</si>
  <si>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</si>
  <si>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</si>
  <si>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</si>
  <si>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</si>
  <si>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</si>
  <si>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</si>
  <si>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</si>
  <si>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</si>
  <si>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</si>
  <si>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</si>
  <si>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</si>
  <si>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</si>
  <si>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</si>
  <si>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</si>
  <si>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</si>
  <si>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</si>
  <si>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</si>
  <si>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</si>
  <si>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</si>
  <si>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</si>
  <si>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</si>
  <si>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</si>
  <si>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</si>
  <si>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</si>
  <si>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</si>
  <si>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</si>
  <si>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</si>
  <si>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</si>
  <si>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</si>
  <si>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</si>
  <si>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</si>
  <si>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</si>
  <si>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</si>
  <si>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</si>
  <si>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</si>
  <si>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</si>
  <si>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</si>
  <si>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</si>
  <si>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</si>
  <si>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</si>
  <si>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</si>
  <si>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</si>
  <si>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</si>
  <si>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</si>
  <si>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</si>
  <si>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</si>
  <si>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</si>
  <si>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</si>
  <si>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</si>
  <si>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</si>
  <si>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</si>
  <si>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</si>
  <si>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</si>
  <si>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</si>
  <si>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</si>
  <si>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</si>
  <si>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</si>
  <si>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</si>
  <si>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</si>
  <si>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</si>
  <si>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</si>
  <si>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</si>
  <si>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</si>
  <si>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</si>
  <si>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</si>
  <si>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</si>
  <si>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</si>
  <si>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</si>
  <si>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</si>
  <si>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</si>
  <si>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</si>
  <si>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</si>
  <si>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</si>
  <si>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</si>
  <si>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</si>
  <si>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</si>
  <si>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</si>
  <si>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</si>
  <si>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</si>
  <si>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</si>
  <si>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</si>
  <si>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</si>
  <si>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</si>
  <si>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</si>
  <si>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</si>
  <si>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</si>
  <si>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</si>
  <si>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</si>
  <si>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</si>
  <si>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</si>
  <si>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</si>
  <si>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</si>
  <si>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</si>
  <si>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</si>
  <si>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</si>
  <si>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</si>
  <si>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</si>
  <si>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</si>
  <si>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</si>
  <si>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</si>
  <si>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</si>
  <si>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</si>
  <si>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</si>
  <si>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</si>
  <si>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</si>
  <si>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</si>
  <si>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</si>
  <si>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</si>
  <si>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</si>
  <si>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</si>
  <si>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</si>
  <si>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</si>
  <si>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</si>
  <si>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</si>
  <si>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</si>
  <si>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</si>
  <si>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</si>
  <si>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</si>
  <si>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</si>
  <si>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</si>
  <si>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</si>
  <si>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</si>
  <si>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</si>
  <si>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</si>
  <si>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</si>
  <si>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</si>
  <si>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</si>
  <si>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</si>
  <si>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</si>
  <si>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</si>
  <si>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</si>
  <si>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</si>
  <si>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</si>
  <si>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</si>
  <si>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</si>
  <si>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</si>
  <si>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</si>
  <si>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</si>
  <si>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</si>
  <si>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</si>
  <si>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</si>
  <si>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</si>
  <si>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</si>
  <si>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</si>
  <si>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</si>
  <si>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</si>
  <si>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</si>
  <si>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</si>
  <si>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</si>
  <si>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</si>
  <si>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</si>
  <si>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</si>
  <si>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</si>
  <si>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</si>
  <si>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</si>
  <si>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</si>
  <si>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</si>
  <si>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</si>
  <si>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</si>
  <si>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</si>
  <si>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</si>
  <si>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</si>
  <si>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</si>
  <si>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</si>
  <si>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</si>
  <si>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</si>
  <si>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</si>
  <si>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</si>
  <si>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</si>
  <si>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</si>
  <si>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</si>
  <si>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</si>
  <si>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</si>
  <si>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</si>
  <si>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</si>
  <si>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</si>
  <si>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</si>
  <si>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</si>
  <si>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</si>
  <si>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</si>
  <si>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</si>
  <si>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</si>
  <si>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</si>
  <si>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</si>
  <si>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</si>
  <si>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</si>
  <si>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</si>
  <si>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</si>
  <si>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</si>
  <si>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</si>
  <si>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</si>
  <si>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</si>
  <si>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</si>
  <si>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</si>
  <si>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</si>
  <si>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</si>
  <si>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</si>
  <si>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</si>
  <si>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</si>
  <si>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</si>
  <si>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</si>
  <si>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</si>
  <si>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</si>
  <si>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</si>
  <si>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</si>
  <si>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</si>
  <si>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</si>
  <si>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</si>
  <si>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</si>
  <si>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</si>
  <si>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</si>
  <si>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</si>
  <si>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</si>
  <si>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</si>
  <si>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</si>
  <si>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</si>
  <si>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</si>
  <si>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</si>
  <si>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</si>
  <si>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</si>
  <si>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</si>
  <si>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</si>
  <si>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</si>
  <si>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</si>
  <si>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</si>
  <si>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</si>
  <si>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</si>
  <si>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</si>
  <si>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</si>
  <si>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</si>
  <si>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</si>
  <si>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</si>
  <si>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</si>
  <si>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</si>
  <si>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</si>
  <si>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</si>
  <si>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</si>
  <si>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</si>
  <si>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</si>
  <si>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</si>
  <si>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</si>
  <si>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</si>
  <si>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</si>
  <si>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</si>
  <si>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</si>
  <si>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</si>
  <si>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</si>
  <si>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</si>
  <si>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</si>
  <si>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</si>
  <si>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</si>
  <si>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</si>
  <si>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</si>
  <si>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</si>
  <si>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</si>
  <si>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</si>
  <si>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</si>
  <si>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</si>
  <si>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</si>
  <si>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</si>
  <si>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</si>
  <si>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</si>
  <si>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</si>
  <si>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</si>
  <si>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</si>
  <si>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</si>
  <si>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</si>
  <si>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</si>
  <si>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</si>
  <si>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</si>
  <si>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</si>
  <si>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</si>
  <si>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</si>
  <si>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</si>
  <si>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</si>
  <si>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</si>
  <si>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</si>
  <si>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</si>
  <si>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</si>
  <si>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</si>
  <si>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</si>
  <si>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</si>
  <si>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</si>
  <si>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</si>
  <si>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</si>
  <si>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</si>
  <si>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</si>
  <si>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</si>
  <si>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</si>
  <si>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</si>
  <si>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</si>
  <si>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</si>
  <si>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</si>
  <si>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</si>
  <si>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</si>
  <si>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</si>
  <si>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</si>
  <si>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</si>
  <si>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</si>
  <si>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</si>
  <si>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</si>
  <si>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</si>
  <si>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</si>
  <si>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</si>
  <si>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</si>
  <si>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</si>
  <si>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</si>
  <si>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</si>
  <si>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</si>
  <si>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</si>
  <si>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</si>
  <si>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</si>
  <si>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</si>
  <si>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</si>
  <si>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</si>
  <si>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</si>
  <si>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</si>
  <si>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</si>
  <si>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</si>
  <si>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</si>
  <si>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</si>
  <si>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</si>
  <si>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</si>
  <si>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</si>
  <si>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</si>
  <si>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</si>
  <si>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</si>
  <si>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</si>
  <si>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</si>
  <si>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</si>
  <si>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</si>
  <si>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</si>
  <si>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</si>
  <si>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</si>
  <si>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</si>
  <si>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</si>
  <si>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</si>
  <si>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</si>
  <si>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</si>
  <si>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</si>
  <si>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</si>
  <si>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</si>
  <si>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</si>
  <si>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</si>
  <si>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</si>
  <si>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</si>
  <si>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</si>
  <si>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</si>
  <si>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</si>
  <si>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</si>
  <si>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</si>
  <si>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</si>
  <si>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</si>
  <si>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</si>
  <si>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</si>
  <si>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</si>
  <si>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</si>
  <si>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</si>
  <si>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</si>
  <si>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</si>
  <si>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</si>
  <si>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</si>
  <si>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</si>
  <si>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</si>
  <si>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</si>
  <si>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</si>
  <si>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</si>
  <si>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</si>
  <si>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</si>
  <si>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</si>
  <si>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</si>
  <si>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</si>
  <si>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</si>
  <si>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</si>
  <si>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</si>
  <si>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</si>
  <si>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</si>
  <si>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</si>
  <si>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</si>
  <si>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</si>
  <si>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</si>
  <si>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</si>
  <si>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</si>
  <si>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</si>
  <si>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</si>
  <si>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</si>
  <si>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</si>
  <si>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</si>
  <si>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</si>
  <si>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</si>
  <si>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</si>
  <si>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</si>
  <si>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</si>
  <si>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</si>
  <si>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</si>
  <si>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</si>
  <si>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</si>
  <si>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</si>
  <si>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</si>
  <si>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</si>
  <si>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</si>
  <si>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</si>
  <si>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</si>
  <si>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</si>
  <si>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</si>
  <si>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</si>
  <si>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</si>
  <si>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</si>
  <si>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</si>
  <si>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</si>
  <si>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</si>
  <si>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</si>
  <si>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</si>
  <si>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</si>
  <si>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</si>
  <si>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</si>
  <si>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</si>
  <si>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</si>
  <si>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</si>
  <si>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</si>
  <si>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</si>
  <si>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</si>
  <si>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</si>
  <si>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</si>
  <si>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</si>
  <si>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</si>
  <si>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</si>
  <si>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</si>
  <si>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</si>
  <si>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</si>
  <si>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</si>
  <si>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</si>
  <si>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</si>
  <si>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</si>
  <si>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</si>
  <si>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</si>
  <si>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</si>
  <si>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</si>
  <si>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</si>
  <si>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</si>
  <si>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</si>
  <si>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</si>
  <si>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</si>
  <si>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</si>
  <si>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</si>
  <si>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</si>
  <si>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</si>
  <si>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</si>
  <si>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</si>
  <si>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</si>
  <si>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</si>
  <si>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</si>
  <si>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</si>
  <si>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</si>
  <si>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</si>
  <si>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</si>
  <si>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</si>
  <si>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</si>
  <si>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</si>
  <si>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</si>
  <si>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</si>
  <si>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</si>
  <si>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</si>
  <si>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</si>
  <si>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</si>
  <si>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</si>
  <si>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</si>
  <si>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</si>
  <si>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</si>
  <si>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</si>
  <si>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</si>
  <si>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</si>
  <si>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</si>
  <si>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</si>
  <si>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</si>
  <si>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</si>
  <si>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</si>
  <si>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</si>
  <si>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</si>
  <si>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</si>
  <si>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</si>
  <si>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</si>
  <si>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</si>
  <si>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</si>
  <si>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</si>
  <si>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</si>
  <si>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</si>
  <si>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</si>
  <si>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</si>
  <si>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</si>
  <si>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</si>
  <si>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</si>
  <si>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</si>
  <si>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</si>
  <si>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</si>
  <si>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</si>
  <si>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</si>
  <si>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</si>
  <si>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</si>
  <si>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</si>
  <si>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</si>
  <si>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</si>
  <si>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</si>
  <si>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</si>
  <si>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</si>
  <si>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</si>
  <si>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</si>
  <si>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</si>
  <si>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</si>
  <si>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</si>
  <si>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</si>
  <si>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</si>
  <si>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</si>
  <si>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</si>
  <si>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</si>
  <si>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</si>
  <si>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</si>
  <si>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</si>
  <si>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</si>
  <si>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</si>
  <si>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</si>
  <si>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</si>
  <si>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</si>
  <si>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</si>
  <si>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</si>
  <si>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</si>
  <si>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</si>
  <si>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</si>
  <si>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</si>
  <si>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</si>
  <si>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</si>
  <si>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</si>
  <si>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</si>
  <si>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</si>
  <si>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</si>
  <si>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</si>
  <si>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</si>
  <si>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</si>
  <si>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</si>
  <si>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</si>
  <si>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</si>
  <si>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</si>
  <si>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</si>
  <si>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</si>
  <si>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</si>
  <si>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</si>
  <si>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</si>
  <si>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</si>
  <si>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</si>
  <si>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</si>
  <si>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</si>
  <si>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</si>
  <si>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</si>
  <si>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</si>
  <si>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</si>
  <si>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</si>
  <si>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</si>
  <si>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</si>
  <si>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</si>
  <si>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</si>
  <si>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</si>
  <si>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</si>
  <si>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</si>
  <si>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</si>
  <si>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</si>
  <si>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</si>
  <si>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</si>
  <si>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</si>
  <si>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</si>
  <si>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</si>
  <si>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</si>
  <si>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</si>
  <si>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</si>
  <si>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</si>
  <si>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</si>
  <si>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</si>
  <si>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</si>
  <si>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</si>
  <si>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</si>
  <si>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</si>
  <si>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</si>
  <si>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</si>
  <si>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</si>
  <si>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</si>
  <si>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</si>
  <si>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</si>
  <si>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</si>
  <si>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</si>
  <si>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</si>
  <si>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</si>
  <si>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</si>
  <si>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</si>
  <si>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</si>
  <si>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</si>
  <si>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</si>
  <si>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</si>
  <si>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</si>
  <si>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</si>
  <si>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</si>
  <si>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</si>
  <si>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</si>
  <si>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</si>
  <si>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</si>
  <si>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</si>
  <si>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</si>
  <si>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</si>
  <si>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</si>
  <si>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</si>
  <si>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</si>
  <si>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</si>
  <si>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</si>
  <si>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</si>
  <si>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</si>
  <si>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</si>
  <si>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</si>
  <si>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</si>
  <si>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</si>
  <si>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</si>
  <si>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</si>
  <si>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</si>
  <si>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</si>
  <si>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</si>
  <si>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</si>
  <si>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</si>
  <si>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</si>
  <si>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</si>
  <si>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</si>
  <si>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</si>
  <si>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</si>
  <si>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</si>
  <si>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</si>
  <si>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</si>
  <si>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</si>
  <si>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</si>
  <si>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</si>
  <si>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</si>
  <si>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</si>
  <si>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</si>
  <si>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</si>
  <si>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</si>
  <si>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</si>
  <si>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</si>
  <si>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</si>
  <si>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</si>
  <si>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</si>
  <si>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</si>
  <si>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</si>
  <si>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</si>
  <si>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</si>
  <si>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</si>
  <si>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</si>
  <si>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</si>
  <si>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</si>
  <si>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</si>
  <si>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</si>
  <si>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</si>
  <si>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</si>
  <si>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</si>
  <si>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</si>
  <si>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</si>
  <si>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</si>
  <si>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</si>
  <si>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</si>
  <si>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</si>
  <si>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</si>
  <si>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</si>
  <si>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</si>
  <si>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</si>
  <si>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</si>
  <si>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</si>
  <si>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</si>
  <si>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</si>
  <si>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</si>
  <si>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</si>
  <si>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</si>
  <si>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</si>
  <si>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</si>
  <si>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</si>
  <si>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</si>
  <si>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</si>
  <si>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</si>
  <si>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</si>
  <si>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</si>
  <si>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</si>
  <si>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</si>
  <si>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</si>
  <si>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</si>
  <si>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</si>
  <si>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</si>
  <si>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</si>
  <si>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</si>
  <si>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</si>
  <si>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</si>
  <si>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</si>
  <si>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</si>
  <si>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</si>
  <si>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</si>
  <si>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</si>
  <si>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</si>
  <si>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</si>
  <si>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</si>
  <si>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</si>
  <si>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</si>
  <si>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</si>
  <si>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</si>
  <si>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</si>
  <si>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</si>
  <si>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</si>
  <si>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</si>
  <si>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</si>
  <si>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</si>
  <si>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</si>
  <si>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</si>
  <si>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</si>
  <si>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</si>
  <si>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</si>
  <si>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</si>
  <si>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</si>
  <si>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</si>
  <si>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</si>
  <si>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</si>
  <si>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</si>
  <si>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</si>
  <si>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</si>
  <si>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</si>
  <si>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</si>
  <si>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</si>
  <si>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</si>
  <si>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</si>
  <si>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</si>
  <si>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</si>
  <si>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</si>
  <si>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</si>
  <si>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</si>
  <si>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</si>
  <si>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</si>
  <si>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</si>
  <si>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</si>
  <si>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</si>
  <si>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</si>
  <si>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</si>
  <si>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</si>
  <si>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</si>
  <si>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</si>
  <si>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</si>
  <si>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</si>
  <si>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</si>
  <si>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</si>
  <si>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</si>
  <si>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</si>
  <si>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</si>
  <si>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</si>
  <si>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</si>
  <si>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</si>
  <si>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</si>
  <si>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</si>
  <si>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</si>
  <si>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</si>
  <si>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</si>
  <si>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</si>
  <si>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</si>
  <si>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</si>
  <si>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</si>
  <si>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</si>
  <si>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</si>
  <si>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</si>
  <si>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</si>
  <si>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</si>
  <si>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</si>
  <si>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</si>
  <si>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</si>
  <si>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</si>
  <si>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</si>
  <si>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</si>
  <si>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</si>
  <si>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</si>
  <si>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</si>
  <si>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</si>
  <si>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</si>
  <si>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</si>
  <si>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</si>
  <si>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</si>
  <si>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</si>
  <si>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</si>
  <si>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</si>
  <si>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</si>
  <si>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</si>
  <si>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</si>
  <si>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</si>
  <si>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</si>
  <si>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</si>
  <si>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</si>
  <si>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</si>
  <si>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</si>
  <si>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</si>
  <si>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</si>
  <si>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</si>
  <si>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</si>
  <si>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</si>
  <si>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</si>
  <si>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</si>
  <si>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</si>
  <si>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</si>
  <si>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</si>
  <si>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</si>
  <si>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</si>
  <si>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</si>
  <si>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</si>
  <si>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</si>
  <si>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</si>
  <si>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</si>
  <si>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</si>
  <si>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</si>
  <si>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</si>
  <si>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</si>
  <si>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</si>
  <si>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</si>
  <si>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</si>
  <si>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</si>
  <si>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</si>
  <si>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</si>
  <si>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</si>
  <si>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</si>
  <si>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</si>
  <si>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</si>
  <si>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</si>
  <si>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</si>
  <si>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</si>
  <si>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</si>
  <si>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</si>
  <si>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</si>
  <si>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</si>
  <si>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</si>
  <si>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</si>
  <si>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</si>
  <si>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</si>
  <si>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</si>
  <si>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</si>
  <si>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</si>
  <si>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</si>
  <si>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</si>
  <si>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</si>
  <si>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</si>
  <si>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</si>
  <si>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</si>
  <si>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</si>
  <si>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</si>
  <si>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</si>
  <si>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</si>
  <si>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</si>
  <si>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</si>
  <si>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</si>
  <si>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</si>
  <si>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</si>
  <si>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</si>
  <si>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</si>
  <si>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</si>
  <si>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</si>
  <si>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</si>
  <si>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</si>
  <si>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</si>
  <si>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</si>
  <si>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</si>
  <si>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</si>
  <si>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</si>
  <si>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</si>
  <si>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</si>
  <si>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</si>
  <si>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</si>
  <si>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</si>
  <si>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</si>
  <si>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</si>
  <si>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</si>
  <si>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</si>
  <si>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</si>
  <si>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</si>
  <si>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</si>
  <si>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</si>
  <si>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</si>
  <si>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</si>
  <si>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</si>
  <si>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</si>
  <si>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</si>
  <si>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</si>
  <si>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</si>
  <si>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</si>
  <si>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</si>
  <si>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</si>
  <si>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</si>
  <si>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</si>
  <si>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</si>
  <si>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</si>
  <si>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</si>
  <si>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</si>
  <si>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</si>
  <si>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</si>
  <si>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</si>
  <si>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</si>
  <si>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</si>
  <si>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</si>
  <si>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</si>
  <si>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</si>
  <si>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</si>
  <si>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</si>
  <si>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</si>
  <si>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</si>
  <si>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</si>
  <si>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</si>
  <si>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</si>
  <si>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</si>
  <si>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</si>
  <si>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</si>
  <si>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</si>
  <si>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</si>
  <si>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</si>
  <si>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</si>
  <si>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</si>
  <si>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</si>
  <si>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</si>
  <si>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</si>
  <si>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</si>
  <si>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</si>
  <si>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</si>
  <si>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</si>
  <si>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</si>
  <si>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</si>
  <si>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</si>
  <si>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</si>
  <si>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</si>
  <si>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</si>
  <si>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</si>
  <si>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</si>
  <si>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</si>
  <si>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</si>
  <si>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</si>
  <si>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</si>
  <si>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</si>
  <si>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</si>
  <si>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</si>
  <si>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</si>
  <si>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</si>
  <si>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</si>
  <si>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</si>
  <si>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</si>
  <si>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</si>
  <si>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</si>
  <si>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</si>
  <si>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</si>
  <si>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</si>
  <si>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</si>
  <si>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</si>
  <si>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</si>
  <si>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</si>
  <si>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</si>
  <si>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</si>
  <si>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</si>
  <si>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</si>
  <si>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</si>
  <si>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</si>
  <si>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</si>
  <si>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</si>
  <si>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</si>
  <si>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</si>
  <si>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</si>
  <si>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</si>
  <si>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</si>
  <si>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</si>
  <si>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</si>
  <si>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</si>
  <si>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</si>
  <si>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</si>
  <si>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</si>
  <si>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</si>
  <si>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</si>
  <si>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</si>
  <si>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</si>
  <si>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</si>
  <si>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</si>
  <si>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</si>
  <si>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</si>
  <si>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</si>
  <si>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</si>
  <si>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</si>
  <si>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</si>
  <si>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</si>
  <si>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</si>
  <si>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</si>
  <si>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</si>
  <si>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</si>
  <si>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</si>
  <si>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</si>
  <si>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</si>
  <si>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</si>
  <si>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</si>
  <si>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</si>
  <si>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</si>
  <si>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</si>
  <si>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</si>
  <si>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</si>
  <si>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</si>
  <si>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</si>
  <si>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</si>
  <si>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</si>
  <si>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</si>
  <si>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</si>
  <si>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</si>
  <si>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</si>
  <si>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</si>
  <si>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</si>
  <si>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</si>
  <si>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</si>
  <si>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</si>
  <si>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</si>
  <si>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</si>
  <si>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</si>
  <si>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</si>
  <si>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</si>
  <si>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</si>
  <si>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</si>
  <si>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</si>
  <si>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</si>
  <si>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</si>
  <si>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</si>
  <si>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</si>
  <si>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</si>
  <si>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</si>
  <si>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</si>
  <si>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</si>
  <si>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</si>
  <si>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</si>
  <si>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</si>
  <si>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</si>
  <si>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</si>
  <si>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</si>
  <si>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</si>
  <si>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</si>
  <si>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</si>
  <si>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</si>
  <si>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</si>
  <si>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</si>
  <si>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</si>
  <si>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</si>
  <si>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</si>
  <si>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</si>
  <si>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</si>
  <si>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</si>
  <si>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</si>
  <si>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</si>
  <si>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</si>
  <si>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</si>
  <si>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</si>
  <si>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</si>
  <si>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</si>
  <si>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</si>
  <si>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</si>
  <si>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</si>
  <si>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</si>
  <si>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</si>
  <si>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</si>
  <si>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</si>
  <si>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</si>
  <si>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</si>
  <si>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</si>
  <si>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</si>
  <si>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</si>
  <si>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</si>
  <si>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</si>
  <si>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</si>
  <si>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</si>
  <si>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</si>
  <si>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</si>
  <si>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</si>
  <si>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</si>
  <si>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</si>
  <si>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</si>
  <si>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</si>
  <si>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</si>
  <si>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</si>
  <si>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</si>
  <si>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</si>
  <si>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</si>
  <si>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</si>
  <si>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</si>
  <si>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</si>
  <si>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</si>
  <si>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</si>
  <si>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</si>
  <si>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</si>
  <si>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</si>
  <si>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</si>
  <si>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</si>
  <si>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</si>
  <si>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</si>
  <si>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</si>
  <si>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</si>
  <si>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</si>
  <si>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</si>
  <si>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</si>
  <si>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</si>
  <si>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</si>
  <si>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</si>
  <si>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</si>
  <si>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</si>
  <si>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</si>
  <si>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</si>
  <si>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</si>
  <si>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</si>
  <si>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</si>
  <si>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</si>
  <si>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</si>
  <si>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</si>
  <si>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</si>
  <si>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</si>
  <si>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</si>
  <si>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</si>
  <si>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</si>
  <si>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</si>
  <si>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</si>
  <si>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</si>
  <si>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</si>
  <si>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</si>
  <si>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</si>
  <si>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</si>
  <si>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</si>
  <si>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</si>
  <si>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</si>
  <si>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</si>
  <si>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</si>
  <si>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</si>
  <si>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</si>
  <si>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</si>
  <si>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</si>
  <si>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</si>
  <si>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</si>
  <si>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</si>
  <si>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</si>
  <si>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</si>
  <si>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</si>
  <si>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</si>
  <si>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</si>
  <si>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</si>
  <si>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</si>
  <si>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</si>
  <si>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</si>
  <si>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</si>
  <si>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</si>
  <si>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</si>
  <si>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</si>
  <si>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</si>
  <si>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</si>
  <si>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</si>
  <si>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</si>
  <si>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</si>
  <si>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</si>
  <si>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</si>
  <si>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</si>
  <si>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</si>
  <si>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</si>
  <si>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</si>
  <si>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</si>
  <si>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</si>
  <si>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</si>
  <si>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</si>
  <si>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</si>
  <si>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</si>
  <si>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</si>
  <si>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</si>
  <si>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</si>
  <si>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</si>
  <si>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</si>
  <si>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</si>
  <si>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</si>
  <si>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</si>
  <si>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</si>
  <si>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</si>
  <si>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</si>
  <si>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</si>
  <si>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</si>
  <si>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</si>
  <si>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</si>
  <si>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</si>
  <si>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</si>
  <si>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</si>
  <si>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</si>
  <si>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</si>
  <si>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</si>
  <si>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</si>
  <si>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</si>
  <si>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</si>
  <si>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</si>
  <si>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</si>
  <si>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</si>
  <si>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</si>
  <si>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</si>
  <si>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</si>
  <si>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</si>
  <si>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</si>
  <si>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</si>
  <si>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</si>
  <si>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</si>
  <si>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</si>
  <si>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</si>
  <si>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</si>
  <si>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</si>
  <si>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</si>
  <si>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</si>
  <si>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</si>
  <si>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</si>
  <si>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</si>
  <si>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</si>
  <si>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</si>
  <si>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</si>
  <si>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</si>
  <si>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</si>
  <si>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</si>
  <si>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</si>
  <si>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</si>
  <si>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</si>
  <si>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</si>
  <si>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</si>
  <si>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</si>
  <si>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</si>
  <si>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</si>
  <si>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</si>
  <si>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</si>
  <si>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</si>
  <si>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</si>
  <si>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</si>
  <si>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</si>
  <si>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</si>
  <si>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</si>
  <si>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</si>
  <si>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</si>
  <si>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</si>
  <si>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</si>
  <si>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</si>
  <si>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</si>
  <si>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</si>
  <si>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</si>
  <si>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</si>
  <si>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</si>
  <si>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</si>
  <si>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</si>
  <si>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</si>
  <si>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</si>
  <si>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</si>
  <si>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</si>
  <si>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</si>
  <si>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</si>
  <si>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</si>
  <si>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</si>
  <si>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</si>
  <si>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</si>
  <si>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</si>
  <si>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</si>
  <si>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</si>
  <si>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</si>
  <si>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</si>
  <si>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</si>
  <si>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</si>
  <si>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</si>
  <si>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</si>
  <si>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</si>
  <si>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</si>
  <si>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</si>
  <si>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</si>
  <si>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</si>
  <si>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</si>
  <si>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</si>
  <si>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</si>
  <si>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</si>
  <si>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</si>
  <si>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</si>
  <si>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</si>
  <si>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</si>
  <si>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</si>
  <si>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</si>
  <si>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</si>
  <si>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</si>
  <si>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</si>
  <si>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</si>
  <si>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</si>
  <si>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</si>
  <si>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</si>
  <si>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</si>
  <si>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</si>
  <si>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</si>
  <si>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</si>
  <si>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</si>
  <si>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</si>
  <si>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</si>
  <si>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</si>
  <si>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</si>
  <si>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</si>
  <si>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</si>
  <si>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</si>
  <si>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</si>
  <si>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</si>
  <si>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</si>
  <si>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</si>
  <si>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</si>
  <si>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</si>
  <si>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</si>
  <si>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</si>
  <si>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</si>
  <si>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</si>
  <si>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</si>
  <si>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</si>
  <si>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</si>
  <si>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</si>
  <si>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</si>
  <si>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</si>
  <si>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</si>
  <si>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</si>
  <si>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</si>
  <si>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</si>
  <si>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</si>
  <si>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</si>
  <si>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</si>
  <si>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</si>
  <si>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</si>
  <si>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</si>
  <si>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</si>
  <si>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</si>
  <si>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</si>
  <si>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</si>
  <si>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</si>
  <si>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</si>
  <si>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</si>
  <si>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</si>
  <si>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</si>
  <si>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</si>
  <si>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</si>
  <si>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</si>
  <si>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</si>
  <si>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</si>
  <si>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</si>
  <si>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</si>
  <si>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</si>
  <si>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</si>
  <si>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</si>
  <si>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</si>
  <si>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</si>
  <si>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</si>
  <si>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</si>
  <si>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</si>
  <si>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</si>
  <si>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</si>
  <si>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</si>
  <si>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</si>
  <si>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</si>
  <si>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</si>
  <si>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</si>
  <si>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</si>
  <si>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</si>
  <si>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</si>
  <si>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</si>
  <si>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</si>
  <si>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</si>
  <si>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</si>
  <si>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</si>
  <si>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</si>
  <si>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</si>
  <si>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</si>
  <si>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</si>
  <si>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</si>
  <si>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</si>
  <si>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</si>
  <si>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</si>
  <si>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</si>
  <si>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</si>
  <si>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</si>
  <si>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</si>
  <si>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</si>
  <si>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</si>
  <si>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</si>
  <si>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</si>
  <si>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</si>
  <si>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</si>
  <si>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</si>
  <si>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</si>
  <si>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</si>
  <si>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</si>
  <si>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</si>
  <si>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</si>
  <si>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</si>
  <si>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</si>
  <si>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</si>
  <si>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</si>
  <si>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</si>
  <si>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</si>
  <si>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</si>
  <si>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</si>
  <si>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</si>
  <si>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</si>
  <si>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</si>
  <si>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</si>
  <si>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</si>
  <si>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</si>
  <si>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</si>
  <si>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</si>
  <si>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</si>
  <si>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</si>
  <si>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</si>
  <si>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</si>
  <si>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</si>
  <si>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</si>
  <si>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</si>
  <si>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</si>
  <si>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</si>
  <si>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</si>
  <si>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</si>
  <si>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</si>
  <si>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</si>
  <si>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</si>
  <si>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</si>
  <si>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</si>
  <si>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</si>
  <si>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</si>
  <si>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</si>
  <si>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</si>
  <si>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</si>
  <si>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</si>
  <si>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</si>
  <si>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</si>
  <si>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</si>
  <si>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</si>
  <si>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</si>
  <si>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</si>
  <si>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</si>
  <si>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</si>
  <si>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</si>
  <si>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</si>
  <si>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</si>
  <si>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</si>
  <si>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</si>
  <si>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</si>
  <si>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</si>
  <si>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</si>
  <si>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</si>
  <si>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</si>
  <si>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</si>
  <si>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</si>
  <si>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</si>
  <si>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</si>
  <si>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</si>
  <si>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</si>
  <si>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</si>
  <si>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</si>
  <si>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</si>
  <si>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</si>
  <si>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</si>
  <si>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</si>
  <si>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</si>
  <si>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</si>
  <si>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</si>
  <si>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</si>
  <si>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</si>
  <si>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</si>
  <si>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</si>
  <si>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</si>
  <si>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</si>
  <si>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</si>
  <si>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</si>
  <si>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</si>
  <si>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</si>
  <si>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</si>
  <si>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</si>
  <si>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</si>
  <si>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</si>
  <si>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</si>
  <si>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</si>
  <si>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</si>
  <si>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</si>
  <si>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</si>
  <si>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</si>
  <si>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</si>
  <si>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</si>
  <si>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</si>
  <si>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</si>
  <si>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</si>
  <si>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</si>
  <si>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</si>
  <si>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</si>
  <si>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</si>
  <si>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</si>
  <si>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</si>
  <si>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</si>
  <si>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</si>
  <si>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</si>
  <si>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</si>
  <si>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</si>
  <si>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</si>
  <si>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</si>
  <si>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</si>
  <si>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</si>
  <si>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</si>
  <si>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</si>
  <si>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</si>
  <si>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</si>
  <si>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</si>
  <si>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</si>
  <si>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</si>
  <si>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</si>
  <si>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</si>
  <si>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</si>
  <si>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</si>
  <si>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</si>
  <si>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</si>
  <si>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</si>
  <si>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</si>
  <si>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</si>
  <si>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</si>
  <si>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</si>
  <si>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</si>
  <si>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</si>
  <si>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</si>
  <si>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</si>
  <si>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</si>
  <si>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</si>
  <si>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</si>
  <si>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</si>
  <si>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</si>
  <si>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</si>
  <si>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</si>
  <si>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</si>
  <si>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</si>
  <si>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</si>
  <si>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</si>
  <si>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</si>
  <si>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</si>
  <si>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</si>
  <si>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</si>
  <si>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</si>
  <si>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</si>
  <si>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</si>
  <si>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</si>
  <si>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</si>
  <si>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</si>
  <si>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</si>
  <si>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</si>
  <si>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</si>
  <si>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</si>
  <si>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</si>
  <si>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</si>
  <si>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</si>
  <si>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</si>
  <si>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</si>
  <si>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</si>
  <si>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</si>
  <si>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</si>
  <si>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</si>
  <si>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</si>
  <si>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</si>
  <si>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</si>
  <si>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</si>
  <si>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</si>
  <si>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</si>
  <si>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</si>
  <si>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</si>
  <si>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</si>
  <si>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</si>
  <si>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</si>
  <si>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</si>
  <si>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</si>
  <si>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</si>
  <si>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</si>
  <si>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</si>
  <si>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</si>
  <si>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</si>
  <si>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</si>
  <si>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</si>
  <si>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</si>
  <si>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</si>
  <si>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</si>
  <si>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</si>
  <si>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</si>
  <si>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</si>
  <si>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</si>
  <si>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</si>
  <si>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</si>
  <si>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</si>
  <si>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</si>
  <si>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</si>
  <si>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</si>
  <si>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</si>
  <si>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</si>
  <si>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</si>
  <si>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</si>
  <si>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</si>
  <si>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</si>
  <si>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</si>
  <si>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</si>
  <si>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</si>
  <si>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</si>
  <si>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</si>
  <si>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</si>
  <si>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</si>
  <si>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</si>
  <si>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</si>
  <si>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</si>
  <si>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</si>
  <si>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</si>
  <si>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</si>
  <si>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</si>
  <si>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</si>
  <si>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</si>
  <si>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</si>
  <si>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</si>
  <si>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</si>
  <si>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</si>
  <si>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</si>
  <si>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</si>
  <si>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</si>
  <si>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</si>
  <si>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</si>
  <si>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</si>
  <si>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</si>
  <si>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</si>
  <si>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</si>
  <si>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</si>
  <si>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</si>
  <si>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</si>
  <si>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</si>
  <si>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</si>
  <si>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</si>
  <si>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</si>
  <si>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</si>
  <si>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</si>
  <si>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</si>
  <si>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</si>
  <si>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</si>
  <si>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</si>
  <si>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</si>
  <si>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</si>
  <si>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</si>
  <si>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</si>
  <si>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</si>
  <si>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</si>
  <si>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</si>
  <si>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</si>
  <si>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</si>
  <si>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</si>
  <si>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</si>
  <si>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</si>
  <si>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</si>
  <si>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</si>
  <si>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</si>
  <si>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</si>
  <si>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</si>
  <si>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</si>
  <si>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</si>
  <si>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</si>
  <si>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</si>
  <si>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</si>
  <si>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</si>
  <si>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</si>
  <si>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</si>
  <si>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</si>
  <si>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</si>
  <si>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</si>
  <si>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</si>
  <si>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</si>
  <si>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</si>
  <si>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</si>
  <si>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</si>
  <si>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</si>
  <si>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</si>
  <si>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</si>
  <si>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</si>
  <si>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</si>
  <si>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</si>
  <si>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</si>
  <si>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</si>
  <si>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</si>
  <si>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</si>
  <si>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</si>
  <si>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</si>
  <si>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</si>
  <si>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</si>
  <si>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</si>
  <si>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</si>
  <si>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</si>
  <si>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</si>
  <si>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</si>
  <si>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</si>
  <si>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</si>
  <si>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</si>
  <si>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</si>
  <si>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</si>
  <si>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</si>
  <si>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</si>
  <si>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</si>
  <si>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</si>
  <si>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</si>
  <si>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</si>
  <si>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</si>
  <si>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</si>
  <si>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</si>
  <si>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</si>
  <si>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</si>
  <si>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</si>
  <si>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</si>
  <si>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</si>
  <si>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</si>
  <si>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</si>
  <si>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</si>
  <si>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</si>
  <si>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</si>
  <si>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</si>
  <si>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</si>
  <si>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</si>
  <si>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</si>
  <si>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</si>
  <si>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</si>
  <si>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</si>
  <si>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</si>
  <si>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</si>
  <si>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</si>
  <si>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</si>
  <si>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</si>
  <si>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</si>
  <si>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</si>
  <si>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</si>
  <si>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</si>
  <si>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</si>
  <si>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</si>
  <si>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</si>
  <si>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</si>
  <si>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</si>
  <si>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</si>
  <si>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</si>
  <si>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</si>
  <si>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</si>
  <si>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</si>
  <si>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</si>
  <si>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</si>
  <si>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</si>
  <si>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</si>
  <si>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</si>
  <si>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</si>
  <si>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</si>
  <si>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</si>
  <si>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</si>
  <si>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</si>
  <si>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</si>
  <si>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</si>
  <si>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</si>
  <si>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</si>
  <si>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</si>
  <si>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</si>
  <si>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</si>
  <si>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</si>
  <si>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</si>
  <si>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</si>
  <si>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</si>
  <si>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</si>
  <si>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</si>
  <si>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</si>
  <si>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</si>
  <si>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</si>
  <si>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</si>
  <si>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</si>
  <si>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</si>
  <si>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</si>
  <si>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</si>
  <si>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</si>
  <si>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</si>
  <si>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</si>
  <si>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</si>
  <si>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</si>
  <si>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</si>
  <si>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</si>
  <si>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</si>
  <si>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</si>
  <si>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</si>
  <si>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</si>
  <si>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</si>
  <si>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</si>
  <si>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</si>
  <si>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</si>
  <si>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</si>
  <si>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</si>
  <si>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</si>
  <si>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</si>
  <si>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</si>
  <si>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</si>
  <si>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</si>
  <si>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</si>
  <si>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</si>
  <si>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</si>
  <si>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</si>
  <si>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</si>
  <si>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</si>
  <si>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</si>
  <si>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</si>
  <si>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</si>
  <si>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</si>
  <si>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</si>
  <si>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</si>
  <si>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</si>
  <si>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</si>
  <si>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</si>
  <si>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</si>
  <si>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</si>
  <si>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</si>
  <si>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</si>
  <si>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</si>
  <si>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</si>
  <si>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</si>
  <si>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</si>
  <si>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</si>
  <si>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</si>
  <si>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</si>
  <si>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</si>
  <si>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</si>
  <si>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</si>
  <si>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</si>
  <si>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</si>
  <si>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</si>
  <si>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</si>
  <si>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</si>
  <si>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</si>
  <si>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</si>
  <si>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</si>
  <si>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</si>
  <si>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</si>
  <si>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</si>
  <si>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</si>
  <si>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</si>
  <si>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</si>
  <si>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</si>
  <si>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</si>
  <si>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</si>
  <si>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</si>
  <si>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</si>
  <si>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</si>
  <si>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</si>
  <si>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</si>
  <si>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</si>
  <si>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</si>
  <si>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</si>
  <si>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</si>
  <si>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</si>
  <si>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</si>
  <si>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</si>
  <si>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</si>
  <si>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</si>
  <si>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</si>
  <si>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</si>
  <si>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</si>
  <si>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</si>
  <si>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</si>
  <si>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</si>
  <si>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</si>
  <si>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</si>
  <si>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</si>
  <si>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</si>
  <si>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</si>
  <si>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</si>
  <si>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</si>
  <si>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</si>
  <si>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</si>
  <si>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</si>
  <si>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</si>
  <si>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</si>
  <si>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</si>
  <si>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</si>
  <si>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</si>
  <si>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</si>
  <si>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</si>
  <si>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</si>
  <si>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</si>
  <si>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</si>
  <si>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</si>
  <si>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</si>
  <si>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</si>
  <si>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</si>
  <si>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</si>
  <si>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</si>
  <si>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</si>
  <si>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</si>
  <si>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</si>
  <si>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</si>
  <si>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</si>
  <si>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</si>
  <si>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</si>
  <si>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</si>
  <si>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</si>
  <si>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</si>
  <si>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</si>
  <si>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</si>
  <si>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</si>
  <si>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</si>
  <si>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</si>
  <si>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</si>
  <si>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</si>
  <si>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</si>
  <si>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</si>
  <si>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</si>
  <si>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</si>
  <si>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</si>
  <si>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</si>
  <si>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</si>
  <si>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</si>
  <si>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</si>
  <si>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</si>
  <si>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</si>
  <si>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</si>
  <si>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</si>
  <si>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</si>
  <si>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</si>
  <si>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</si>
  <si>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</si>
  <si>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</si>
  <si>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</si>
  <si>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</si>
  <si>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</si>
  <si>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</si>
  <si>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</si>
  <si>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</si>
  <si>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</si>
  <si>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</si>
  <si>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</si>
  <si>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</si>
  <si>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</si>
  <si>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</si>
  <si>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</si>
  <si>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</si>
  <si>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</si>
  <si>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</si>
  <si>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</si>
  <si>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</si>
  <si>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</si>
  <si>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</si>
  <si>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</si>
  <si>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</si>
  <si>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</si>
  <si>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</si>
  <si>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</si>
  <si>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</si>
  <si>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</si>
  <si>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</si>
  <si>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</si>
  <si>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</si>
  <si>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</si>
  <si>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</si>
  <si>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</si>
  <si>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</si>
  <si>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</si>
  <si>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</si>
  <si>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</si>
  <si>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</si>
  <si>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</si>
  <si>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</si>
  <si>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</si>
  <si>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</si>
  <si>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</si>
  <si>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</si>
  <si>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</si>
  <si>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</si>
  <si>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</si>
  <si>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</si>
  <si>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</si>
  <si>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</si>
  <si>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</si>
  <si>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</si>
  <si>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</si>
  <si>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</si>
  <si>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</si>
  <si>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</si>
  <si>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</si>
  <si>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</si>
  <si>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</si>
  <si>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</si>
  <si>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</si>
  <si>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</si>
  <si>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</si>
  <si>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</si>
  <si>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</si>
  <si>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</si>
  <si>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</si>
  <si>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</si>
  <si>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</si>
  <si>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</si>
  <si>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</si>
  <si>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</si>
  <si>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</si>
  <si>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</si>
  <si>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</si>
  <si>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</si>
  <si>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</si>
  <si>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</si>
  <si>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</si>
  <si>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</si>
  <si>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</si>
  <si>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</si>
  <si>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</si>
  <si>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</si>
  <si>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</si>
  <si>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</si>
  <si>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</si>
  <si>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</si>
  <si>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</si>
  <si>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</si>
  <si>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</si>
  <si>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</si>
  <si>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</si>
  <si>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</si>
  <si>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</si>
  <si>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</si>
  <si>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</si>
  <si>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</si>
  <si>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</si>
  <si>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</si>
  <si>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</si>
  <si>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</si>
  <si>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</si>
  <si>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</si>
  <si>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</si>
  <si>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</si>
  <si>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</si>
  <si>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</si>
  <si>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</si>
  <si>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</si>
  <si>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</si>
  <si>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</si>
  <si>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</si>
  <si>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</si>
  <si>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</si>
  <si>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</si>
  <si>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</si>
  <si>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</si>
  <si>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</si>
  <si>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</si>
  <si>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</si>
  <si>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</si>
  <si>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</si>
  <si>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</si>
  <si>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</si>
  <si>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</si>
  <si>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</si>
  <si>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</si>
  <si>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</si>
  <si>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</si>
  <si>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</si>
  <si>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</si>
  <si>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</si>
  <si>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</si>
  <si>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</si>
  <si>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</si>
  <si>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</si>
  <si>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</si>
  <si>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</si>
  <si>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</si>
  <si>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</si>
  <si>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</si>
  <si>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</si>
  <si>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</si>
  <si>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</si>
  <si>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</si>
  <si>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</si>
  <si>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</si>
  <si>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</si>
  <si>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</si>
  <si>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</si>
  <si>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</si>
  <si>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</si>
  <si>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</si>
  <si>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</si>
  <si>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</si>
  <si>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</si>
  <si>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</si>
  <si>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</si>
  <si>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</si>
  <si>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</si>
  <si>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</si>
  <si>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</si>
  <si>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</si>
  <si>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</si>
  <si>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</si>
  <si>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</si>
  <si>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</si>
  <si>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</si>
  <si>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</si>
  <si>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</si>
  <si>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</si>
  <si>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</si>
  <si>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</si>
  <si>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</si>
  <si>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</si>
  <si>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</si>
  <si>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</si>
  <si>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</si>
  <si>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</si>
  <si>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</si>
  <si>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</si>
  <si>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</si>
  <si>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</si>
  <si>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</si>
  <si>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</si>
  <si>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</si>
  <si>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</si>
  <si>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</si>
  <si>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</si>
  <si>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</si>
  <si>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</si>
  <si>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</si>
  <si>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</si>
  <si>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</si>
  <si>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</si>
  <si>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</si>
  <si>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</si>
  <si>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</si>
  <si>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</si>
  <si>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</si>
  <si>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</si>
  <si>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</si>
  <si>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</si>
  <si>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</si>
  <si>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</si>
  <si>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</si>
  <si>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</si>
  <si>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</si>
  <si>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</si>
  <si>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</si>
  <si>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</si>
  <si>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</si>
  <si>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</si>
  <si>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</si>
  <si>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</si>
  <si>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</si>
  <si>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</si>
  <si>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</si>
  <si>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</si>
  <si>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</si>
  <si>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</si>
  <si>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</si>
  <si>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</si>
  <si>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</si>
  <si>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</si>
  <si>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</si>
  <si>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</si>
  <si>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</si>
  <si>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</si>
  <si>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</si>
  <si>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</si>
  <si>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</si>
  <si>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</si>
  <si>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</si>
  <si>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</si>
  <si>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</si>
  <si>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</si>
  <si>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</si>
  <si>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</si>
  <si>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</si>
  <si>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</si>
  <si>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</si>
  <si>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</si>
  <si>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</si>
  <si>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</si>
  <si>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</si>
  <si>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</si>
  <si>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</si>
  <si>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</si>
  <si>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</si>
  <si>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</si>
  <si>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</si>
  <si>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</si>
  <si>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</si>
  <si>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</si>
  <si>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</si>
  <si>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</si>
  <si>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</si>
  <si>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</si>
  <si>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</si>
  <si>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</si>
  <si>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</si>
  <si>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</si>
  <si>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</si>
  <si>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</si>
  <si>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</si>
  <si>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</si>
  <si>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</si>
  <si>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</si>
  <si>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</si>
  <si>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</si>
  <si>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</si>
  <si>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</si>
  <si>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</si>
  <si>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</si>
  <si>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</si>
  <si>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</si>
  <si>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</si>
  <si>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</si>
  <si>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</si>
  <si>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</si>
  <si>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</si>
  <si>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</si>
  <si>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</si>
  <si>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</si>
  <si>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</si>
  <si>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</si>
  <si>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</si>
  <si>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</si>
  <si>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</si>
  <si>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</si>
  <si>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</si>
  <si>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</si>
  <si>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</si>
  <si>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</si>
  <si>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</si>
  <si>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</si>
  <si>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</si>
  <si>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</si>
  <si>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</si>
  <si>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</si>
  <si>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</si>
  <si>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</si>
  <si>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</si>
  <si>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</si>
  <si>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</si>
  <si>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</si>
  <si>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</si>
  <si>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</si>
  <si>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</si>
  <si>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</si>
  <si>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</si>
  <si>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</si>
  <si>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</si>
  <si>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</si>
  <si>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</si>
  <si>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</si>
  <si>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</si>
  <si>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</si>
  <si>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</si>
  <si>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</si>
  <si>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</si>
  <si>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</si>
  <si>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</si>
  <si>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</si>
  <si>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</si>
  <si>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</si>
  <si>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</si>
  <si>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</si>
  <si>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</si>
  <si>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</si>
  <si>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</si>
  <si>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</si>
  <si>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</si>
  <si>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</si>
  <si>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</si>
  <si>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</si>
  <si>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</si>
  <si>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</si>
  <si>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</si>
  <si>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</si>
  <si>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</si>
  <si>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</si>
  <si>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</si>
  <si>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</si>
  <si>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</si>
  <si>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</si>
  <si>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</si>
  <si>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</si>
  <si>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</si>
  <si>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</si>
  <si>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</si>
  <si>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</si>
  <si>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</si>
  <si>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</si>
  <si>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</si>
  <si>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</si>
  <si>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</si>
  <si>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</si>
  <si>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</si>
  <si>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</si>
  <si>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</si>
  <si>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</si>
  <si>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</si>
  <si>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</si>
  <si>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</si>
  <si>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</si>
  <si>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</si>
  <si>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</si>
  <si>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</si>
  <si>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</si>
  <si>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</si>
  <si>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</si>
  <si>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</si>
  <si>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</si>
  <si>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</si>
  <si>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</si>
  <si>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</si>
  <si>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</si>
  <si>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</si>
  <si>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</si>
  <si>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</si>
  <si>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</si>
  <si>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</si>
  <si>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</si>
  <si>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</si>
  <si>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</si>
  <si>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</si>
  <si>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</si>
  <si>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</si>
  <si>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</si>
  <si>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</si>
  <si>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</si>
  <si>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</si>
  <si>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</si>
  <si>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</si>
  <si>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</si>
  <si>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</si>
  <si>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</si>
  <si>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</si>
  <si>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</si>
  <si>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</si>
  <si>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</si>
  <si>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</si>
  <si>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</si>
  <si>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</si>
  <si>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</si>
  <si>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</si>
  <si>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</si>
  <si>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</si>
  <si>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</si>
  <si>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</si>
  <si>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</si>
  <si>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</si>
  <si>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</si>
  <si>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</si>
  <si>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</si>
  <si>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</si>
  <si>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</si>
  <si>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</si>
  <si>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</si>
  <si>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</si>
  <si>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</si>
  <si>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</si>
  <si>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</si>
  <si>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</si>
  <si>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</si>
  <si>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</si>
  <si>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</si>
  <si>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</si>
  <si>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</si>
  <si>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</si>
  <si>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</si>
  <si>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</si>
  <si>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</si>
  <si>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</si>
  <si>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</si>
  <si>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</si>
  <si>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</si>
  <si>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</si>
  <si>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</si>
  <si>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</si>
  <si>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</si>
  <si>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</si>
  <si>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</si>
  <si>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</si>
  <si>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</si>
  <si>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</si>
  <si>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</si>
  <si>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</si>
  <si>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</si>
  <si>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</si>
  <si>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</si>
  <si>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</si>
  <si>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</si>
  <si>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</si>
  <si>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</si>
  <si>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</si>
  <si>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</si>
  <si>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</si>
  <si>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</si>
  <si>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</si>
  <si>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</si>
  <si>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</si>
  <si>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</si>
  <si>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</si>
  <si>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</si>
  <si>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</si>
  <si>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</si>
  <si>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</si>
  <si>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</si>
  <si>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</si>
  <si>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</si>
  <si>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</si>
  <si>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</si>
  <si>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</si>
  <si>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</si>
  <si>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</si>
  <si>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</si>
  <si>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</si>
  <si>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</si>
  <si>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</si>
  <si>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</si>
  <si>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</si>
  <si>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</si>
  <si>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</si>
  <si>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</si>
  <si>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</si>
  <si>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</si>
  <si>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</si>
  <si>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</si>
  <si>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</si>
  <si>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</si>
  <si>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</si>
  <si>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</si>
  <si>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</si>
  <si>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</si>
  <si>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</si>
  <si>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</si>
  <si>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</si>
  <si>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</si>
  <si>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</si>
  <si>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</si>
  <si>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</si>
  <si>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</si>
  <si>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</si>
  <si>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</si>
  <si>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</si>
  <si>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</si>
  <si>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</si>
  <si>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</si>
  <si>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</si>
  <si>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</si>
  <si>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</si>
  <si>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</si>
  <si>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</si>
  <si>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</si>
  <si>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</si>
  <si>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</si>
  <si>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</si>
  <si>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</si>
  <si>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</si>
  <si>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</si>
  <si>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</si>
  <si>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</si>
  <si>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</si>
  <si>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</si>
  <si>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</si>
  <si>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</si>
  <si>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</si>
  <si>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</si>
  <si>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</si>
  <si>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</si>
  <si>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</si>
  <si>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</si>
  <si>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</si>
  <si>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</si>
  <si>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</si>
  <si>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</si>
  <si>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</si>
  <si>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</si>
  <si>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</si>
  <si>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</si>
  <si>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</si>
  <si>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</si>
  <si>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</si>
  <si>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</si>
  <si>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</si>
  <si>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</si>
  <si>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</si>
  <si>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</si>
  <si>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</si>
  <si>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</si>
  <si>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</si>
  <si>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</si>
  <si>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</si>
  <si>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</si>
  <si>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</si>
  <si>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</si>
  <si>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</si>
  <si>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</si>
  <si>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</si>
  <si>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</si>
  <si>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</si>
  <si>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</si>
  <si>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</si>
  <si>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</si>
  <si>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</si>
  <si>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</si>
  <si>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</si>
  <si>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</si>
  <si>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</si>
  <si>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</si>
  <si>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</si>
  <si>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</si>
  <si>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</si>
  <si>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</si>
  <si>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</si>
  <si>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</si>
  <si>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</si>
  <si>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</si>
  <si>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</si>
  <si>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</si>
  <si>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</si>
  <si>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</si>
  <si>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</si>
  <si>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</si>
  <si>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</si>
  <si>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</si>
  <si>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</si>
  <si>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</si>
  <si>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</si>
  <si>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</si>
  <si>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</si>
  <si>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</si>
  <si>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</si>
  <si>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</si>
  <si>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</si>
  <si>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</si>
  <si>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</si>
  <si>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</si>
  <si>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</si>
  <si>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</si>
  <si>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</si>
  <si>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</si>
  <si>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</si>
  <si>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</si>
  <si>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</si>
  <si>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</si>
  <si>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</si>
  <si>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</si>
  <si>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</si>
  <si>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</si>
  <si>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</si>
  <si>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</si>
  <si>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</si>
  <si>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</si>
  <si>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</si>
  <si>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</si>
  <si>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</si>
  <si>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</si>
  <si>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</si>
  <si>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</si>
  <si>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</si>
  <si>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</si>
  <si>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</si>
  <si>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</si>
  <si>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</si>
  <si>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</si>
  <si>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</si>
  <si>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</si>
  <si>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</si>
  <si>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</si>
  <si>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</si>
  <si>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</si>
  <si>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</si>
  <si>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</si>
  <si>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</si>
  <si>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</si>
  <si>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</si>
  <si>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</si>
  <si>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</si>
  <si>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</si>
  <si>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</si>
  <si>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</si>
  <si>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</si>
  <si>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</si>
  <si>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</si>
  <si>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</si>
  <si>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</si>
  <si>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</si>
  <si>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</si>
  <si>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</si>
  <si>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</si>
  <si>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</si>
  <si>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</si>
  <si>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</si>
  <si>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</si>
  <si>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</si>
  <si>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</si>
  <si>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</si>
  <si>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</si>
  <si>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</si>
  <si>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</si>
  <si>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</si>
  <si>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</si>
  <si>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</si>
  <si>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</si>
  <si>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</si>
  <si>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</si>
  <si>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</si>
  <si>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</si>
  <si>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</si>
  <si>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</si>
  <si>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</si>
  <si>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</si>
  <si>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</si>
  <si>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</si>
  <si>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</si>
  <si>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</si>
  <si>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</si>
  <si>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</si>
  <si>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</si>
  <si>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</si>
  <si>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</si>
  <si>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</si>
  <si>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</si>
  <si>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</si>
  <si>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</si>
  <si>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</si>
  <si>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</si>
  <si>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</si>
  <si>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</si>
  <si>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</si>
  <si>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</si>
  <si>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</si>
  <si>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</si>
  <si>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</si>
  <si>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</si>
  <si>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</si>
  <si>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</si>
  <si>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</si>
  <si>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</si>
  <si>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</si>
  <si>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</si>
  <si>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</si>
  <si>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</si>
  <si>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</si>
  <si>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</si>
  <si>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</si>
  <si>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</si>
  <si>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</si>
  <si>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</si>
  <si>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</si>
  <si>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</si>
  <si>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</si>
  <si>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</si>
  <si>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</si>
  <si>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</si>
  <si>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</si>
  <si>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</si>
  <si>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</si>
  <si>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</si>
  <si>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</si>
  <si>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</si>
  <si>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</si>
  <si>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</si>
  <si>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</si>
  <si>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</si>
  <si>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</si>
  <si>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</si>
  <si>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</si>
  <si>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</si>
  <si>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</si>
  <si>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</si>
  <si>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</si>
  <si>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</si>
  <si>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</si>
  <si>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</si>
  <si>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</si>
  <si>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</si>
  <si>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</si>
  <si>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</si>
  <si>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</si>
  <si>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</si>
  <si>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</si>
  <si>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</si>
  <si>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</si>
  <si>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</si>
  <si>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</si>
  <si>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</si>
  <si>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</si>
  <si>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</si>
  <si>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</si>
  <si>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</si>
  <si>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</si>
  <si>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</si>
  <si>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</si>
  <si>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</si>
  <si>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</si>
  <si>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</si>
  <si>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</si>
  <si>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</si>
  <si>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</si>
  <si>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</si>
  <si>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</si>
  <si>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</si>
  <si>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</si>
  <si>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</si>
  <si>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</si>
  <si>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</si>
  <si>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</si>
  <si>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</si>
  <si>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</si>
  <si>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</si>
  <si>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</si>
  <si>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</si>
  <si>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</si>
  <si>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</si>
  <si>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</si>
  <si>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</si>
  <si>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</si>
  <si>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</si>
  <si>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</si>
  <si>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</si>
  <si>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</si>
  <si>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</si>
  <si>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</si>
  <si>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</si>
  <si>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</si>
  <si>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</si>
  <si>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</si>
  <si>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</si>
  <si>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</si>
  <si>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</si>
  <si>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</si>
  <si>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</si>
  <si>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</si>
  <si>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</si>
  <si>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</si>
  <si>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</si>
  <si>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</si>
  <si>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</si>
  <si>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</si>
  <si>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</si>
  <si>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</si>
  <si>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</si>
  <si>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</si>
  <si>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</si>
  <si>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</si>
  <si>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</si>
  <si>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</si>
  <si>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</si>
  <si>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</si>
  <si>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</si>
  <si>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</si>
  <si>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</si>
  <si>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</si>
  <si>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</si>
  <si>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</si>
  <si>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</si>
  <si>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</si>
  <si>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</si>
  <si>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</si>
  <si>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</si>
  <si>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</si>
  <si>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</si>
  <si>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</si>
  <si>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</si>
  <si>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</si>
  <si>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</si>
  <si>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</si>
  <si>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</si>
  <si>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</si>
  <si>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</si>
  <si>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</si>
  <si>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</si>
  <si>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</si>
  <si>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</si>
  <si>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</si>
  <si>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</si>
  <si>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</si>
  <si>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</si>
  <si>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</si>
  <si>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</si>
  <si>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</si>
  <si>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</si>
  <si>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</si>
  <si>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</si>
  <si>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</si>
  <si>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</si>
  <si>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</si>
  <si>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</si>
  <si>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</si>
  <si>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</si>
  <si>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</si>
  <si>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</si>
  <si>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</si>
  <si>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</si>
  <si>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</si>
  <si>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</si>
  <si>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</si>
  <si>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</si>
  <si>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</si>
  <si>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</si>
  <si>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</si>
  <si>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</si>
  <si>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</si>
  <si>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</si>
  <si>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</si>
  <si>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</si>
  <si>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</si>
  <si>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</si>
  <si>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</si>
  <si>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</si>
  <si>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</si>
  <si>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</si>
  <si>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</si>
  <si>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</si>
  <si>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</si>
  <si>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</si>
  <si>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</si>
  <si>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</si>
  <si>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</si>
  <si>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</si>
  <si>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</si>
  <si>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</si>
  <si>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</si>
  <si>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</si>
  <si>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</si>
  <si>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</si>
  <si>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</si>
  <si>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</si>
  <si>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</si>
  <si>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</si>
  <si>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</si>
  <si>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</si>
  <si>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</si>
  <si>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</si>
  <si>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</si>
  <si>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</si>
  <si>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</si>
  <si>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</si>
  <si>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</si>
  <si>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</si>
  <si>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</si>
  <si>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</si>
  <si>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</si>
  <si>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</si>
  <si>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</si>
  <si>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</si>
  <si>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</si>
  <si>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</si>
  <si>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</si>
  <si>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</si>
  <si>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</si>
  <si>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</si>
  <si>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</si>
  <si>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</si>
  <si>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</si>
  <si>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</si>
  <si>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</si>
  <si>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</si>
  <si>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</si>
  <si>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</si>
  <si>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</si>
  <si>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</si>
  <si>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</si>
  <si>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</si>
  <si>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</si>
  <si>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</si>
  <si>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</si>
  <si>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</si>
  <si>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</si>
  <si>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</si>
  <si>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</si>
  <si>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</si>
  <si>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</si>
  <si>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</si>
  <si>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</si>
  <si>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</si>
  <si>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</si>
  <si>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</si>
  <si>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</si>
  <si>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</si>
  <si>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</si>
  <si>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</si>
  <si>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</si>
  <si>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</si>
  <si>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</si>
  <si>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</si>
  <si>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</si>
  <si>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</si>
  <si>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</si>
  <si>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</si>
  <si>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</si>
  <si>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</si>
  <si>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</si>
  <si>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</si>
  <si>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</si>
  <si>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</si>
  <si>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</si>
  <si>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</si>
  <si>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</si>
  <si>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</si>
  <si>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</si>
  <si>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</si>
  <si>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</si>
  <si>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</si>
  <si>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</si>
  <si>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</si>
  <si>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</si>
  <si>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</si>
  <si>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</si>
  <si>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</si>
  <si>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</si>
  <si>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</si>
  <si>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</si>
  <si>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</si>
  <si>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</si>
  <si>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</si>
  <si>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</si>
  <si>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</si>
  <si>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</si>
  <si>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</si>
  <si>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</si>
  <si>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</si>
  <si>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</si>
  <si>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</si>
  <si>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</si>
  <si>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</si>
  <si>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</si>
  <si>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</si>
  <si>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</si>
  <si>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</si>
  <si>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</si>
  <si>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</si>
  <si>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</si>
  <si>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</si>
  <si>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</si>
  <si>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</si>
  <si>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</si>
  <si>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</si>
  <si>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</si>
  <si>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</si>
  <si>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</si>
  <si>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</si>
  <si>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</si>
  <si>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</si>
  <si>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</si>
  <si>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</si>
  <si>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</si>
  <si>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</si>
  <si>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</si>
  <si>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</si>
  <si>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</si>
  <si>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</si>
  <si>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</si>
  <si>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</si>
  <si>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</si>
  <si>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</si>
  <si>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</si>
  <si>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</si>
  <si>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</si>
  <si>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</si>
  <si>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</si>
  <si>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</si>
  <si>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</si>
  <si>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</si>
  <si>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</si>
  <si>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</si>
  <si>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</si>
  <si>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</si>
  <si>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</si>
  <si>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</si>
  <si>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</si>
  <si>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</si>
  <si>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</si>
  <si>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</si>
  <si>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</si>
  <si>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</si>
  <si>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</si>
  <si>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</si>
  <si>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</si>
  <si>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</si>
  <si>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</si>
  <si>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</si>
  <si>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</si>
  <si>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</si>
  <si>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</si>
  <si>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</si>
  <si>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</si>
  <si>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</si>
  <si>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</si>
  <si>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</si>
  <si>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</si>
  <si>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</si>
  <si>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</si>
  <si>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</si>
  <si>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</si>
  <si>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</si>
  <si>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</si>
  <si>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</si>
  <si>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</si>
  <si>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</si>
  <si>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</si>
  <si>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</si>
  <si>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</si>
  <si>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</si>
  <si>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</si>
  <si>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</si>
  <si>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</si>
  <si>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</si>
  <si>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</si>
  <si>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</si>
  <si>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</si>
  <si>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</si>
  <si>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</si>
  <si>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</si>
  <si>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</si>
  <si>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</si>
  <si>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</si>
  <si>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</si>
  <si>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</si>
  <si>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</si>
  <si>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</si>
  <si>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</si>
  <si>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</si>
  <si>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</si>
  <si>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</si>
  <si>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</si>
  <si>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</si>
  <si>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</si>
  <si>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</si>
  <si>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</si>
  <si>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</si>
  <si>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</si>
  <si>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</si>
  <si>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</si>
  <si>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</si>
  <si>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</si>
  <si>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</si>
  <si>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</si>
  <si>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</si>
  <si>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</si>
  <si>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</si>
  <si>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</si>
  <si>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</si>
  <si>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</si>
  <si>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</si>
  <si>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</si>
  <si>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</si>
  <si>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</si>
  <si>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</si>
  <si>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</si>
  <si>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</si>
  <si>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</si>
  <si>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</si>
  <si>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</si>
  <si>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</si>
  <si>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</si>
  <si>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</si>
  <si>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</si>
  <si>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</si>
  <si>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</si>
  <si>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</si>
  <si>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</si>
  <si>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</si>
  <si>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</si>
  <si>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</si>
  <si>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</si>
  <si>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</si>
  <si>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</si>
  <si>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</si>
  <si>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</si>
  <si>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</si>
  <si>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</si>
  <si>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</si>
  <si>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</si>
  <si>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</si>
  <si>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</si>
  <si>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</si>
  <si>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</si>
  <si>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</si>
  <si>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</si>
  <si>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</si>
  <si>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</si>
  <si>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</si>
  <si>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</si>
  <si>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</si>
  <si>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</si>
  <si>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</si>
  <si>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</si>
  <si>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</si>
  <si>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</si>
  <si>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</si>
  <si>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</si>
  <si>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</si>
  <si>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</si>
  <si>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</si>
  <si>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</si>
  <si>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</si>
  <si>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</si>
  <si>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</si>
  <si>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</si>
  <si>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</si>
  <si>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</si>
  <si>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</si>
  <si>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</si>
  <si>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</si>
  <si>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</si>
  <si>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</si>
  <si>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</si>
  <si>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</si>
  <si>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</si>
  <si>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</si>
  <si>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</si>
  <si>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</si>
  <si>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</si>
  <si>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</si>
  <si>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</si>
  <si>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</si>
  <si>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</si>
  <si>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</si>
  <si>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</si>
  <si>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</si>
  <si>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</si>
  <si>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</si>
  <si>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</si>
  <si>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</si>
  <si>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</si>
  <si>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</si>
  <si>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</si>
  <si>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</si>
  <si>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</si>
  <si>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</si>
  <si>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</si>
  <si>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</si>
  <si>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</si>
  <si>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</si>
  <si>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</si>
  <si>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</si>
  <si>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</si>
  <si>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</si>
  <si>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</si>
  <si>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</si>
  <si>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</si>
  <si>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</si>
  <si>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</si>
  <si>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</si>
  <si>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</si>
  <si>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</si>
  <si>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</si>
  <si>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</si>
  <si>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</si>
  <si>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</si>
  <si>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</si>
  <si>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</si>
  <si>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</si>
  <si>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</si>
  <si>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</si>
  <si>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</si>
  <si>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</si>
  <si>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</si>
  <si>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</si>
  <si>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</si>
  <si>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</si>
  <si>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</si>
  <si>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</si>
  <si>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</si>
  <si>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</si>
  <si>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</si>
  <si>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</si>
  <si>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</si>
  <si>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</si>
  <si>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</si>
  <si>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</si>
  <si>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</si>
  <si>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</si>
  <si>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</si>
  <si>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</si>
  <si>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</si>
  <si>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</si>
  <si>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</si>
  <si>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</si>
  <si>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</si>
  <si>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</si>
  <si>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</si>
  <si>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</si>
  <si>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</si>
  <si>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</si>
  <si>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</si>
  <si>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</si>
  <si>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</si>
  <si>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</si>
  <si>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</si>
  <si>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</si>
  <si>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</si>
  <si>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</si>
  <si>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</si>
  <si>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</si>
  <si>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</si>
  <si>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</si>
  <si>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</si>
  <si>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</si>
  <si>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</si>
  <si>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</si>
  <si>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</si>
  <si>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</si>
  <si>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</si>
  <si>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</si>
  <si>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</si>
  <si>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</si>
  <si>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</si>
  <si>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</si>
  <si>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</si>
  <si>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</si>
  <si>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</si>
  <si>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</si>
  <si>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</si>
  <si>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</si>
  <si>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</si>
  <si>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</si>
  <si>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</si>
  <si>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</si>
  <si>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</si>
  <si>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</si>
  <si>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</si>
  <si>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</si>
  <si>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</si>
  <si>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</si>
  <si>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</si>
  <si>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</si>
  <si>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</si>
  <si>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</si>
  <si>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</si>
  <si>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</si>
  <si>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</si>
  <si>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</si>
  <si>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</si>
  <si>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</si>
  <si>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</si>
  <si>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</si>
  <si>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</si>
  <si>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</si>
  <si>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</si>
  <si>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</si>
  <si>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</si>
  <si>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</si>
  <si>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</si>
  <si>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</si>
  <si>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</si>
  <si>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</si>
  <si>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</si>
  <si>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</si>
  <si>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</si>
  <si>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</si>
  <si>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</si>
  <si>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</si>
  <si>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</si>
  <si>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</si>
  <si>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</si>
  <si>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</si>
  <si>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</si>
  <si>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</si>
  <si>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</si>
  <si>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</si>
  <si>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</si>
  <si>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</si>
  <si>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</si>
  <si>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</si>
  <si>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</si>
  <si>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</si>
  <si>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</si>
  <si>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</si>
  <si>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</si>
  <si>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</si>
  <si>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</si>
  <si>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</si>
  <si>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</si>
  <si>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</si>
  <si>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</si>
  <si>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</si>
  <si>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</si>
  <si>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</si>
  <si>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</si>
  <si>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</si>
  <si>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</si>
  <si>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</si>
  <si>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</si>
  <si>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</si>
  <si>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</si>
  <si>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</si>
  <si>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</si>
  <si>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</si>
  <si>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</si>
  <si>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</si>
  <si>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</si>
  <si>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</si>
  <si>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</si>
  <si>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</si>
  <si>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</si>
  <si>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</si>
  <si>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</si>
  <si>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</si>
  <si>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</si>
  <si>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</si>
  <si>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</si>
  <si>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</si>
  <si>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</si>
  <si>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</si>
  <si>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</si>
  <si>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</si>
  <si>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</si>
  <si>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</si>
  <si>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</si>
  <si>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</si>
  <si>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</si>
  <si>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</si>
  <si>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</si>
  <si>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</si>
  <si>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</si>
  <si>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</si>
  <si>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</si>
  <si>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</si>
  <si>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</si>
  <si>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</si>
  <si>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</si>
  <si>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</si>
  <si>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</si>
  <si>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</si>
  <si>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</si>
  <si>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</si>
  <si>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</si>
  <si>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</si>
  <si>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</si>
  <si>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</si>
  <si>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</si>
  <si>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</si>
  <si>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</si>
  <si>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</si>
  <si>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</si>
  <si>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</si>
  <si>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</si>
  <si>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</si>
  <si>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</si>
  <si>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</si>
  <si>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</si>
  <si>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</si>
  <si>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</si>
  <si>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</si>
  <si>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</si>
  <si>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</si>
  <si>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</si>
  <si>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</si>
  <si>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</si>
  <si>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</si>
  <si>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</si>
  <si>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</si>
  <si>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</si>
  <si>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</si>
  <si>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</si>
  <si>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</si>
  <si>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</si>
  <si>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</si>
  <si>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</si>
  <si>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</si>
  <si>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</si>
  <si>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</si>
  <si>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</si>
  <si>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</si>
  <si>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</si>
  <si>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</si>
  <si>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</si>
  <si>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</si>
  <si>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</si>
  <si>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</si>
  <si>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</si>
  <si>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</si>
  <si>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</si>
  <si>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</si>
  <si>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</si>
  <si>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</si>
  <si>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</si>
  <si>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</si>
  <si>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</si>
  <si>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</si>
  <si>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</si>
  <si>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</si>
  <si>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</si>
  <si>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</si>
  <si>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</si>
  <si>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</si>
  <si>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</si>
  <si>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</si>
  <si>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</si>
  <si>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</si>
  <si>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</si>
  <si>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</si>
  <si>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</si>
  <si>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</si>
  <si>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</si>
  <si>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</si>
  <si>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</si>
  <si>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</si>
  <si>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</si>
  <si>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</si>
  <si>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</si>
  <si>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</si>
  <si>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</si>
  <si>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</si>
  <si>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</si>
  <si>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</si>
  <si>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</si>
  <si>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</si>
  <si>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</si>
  <si>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</si>
  <si>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</si>
  <si>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</si>
  <si>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</si>
  <si>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</si>
  <si>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</si>
  <si>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</si>
  <si>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</si>
  <si>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</si>
  <si>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</si>
  <si>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</si>
  <si>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</si>
  <si>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</si>
  <si>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</si>
  <si>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</si>
  <si>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</si>
  <si>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</si>
  <si>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</si>
  <si>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</si>
  <si>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</si>
  <si>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</si>
  <si>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</si>
  <si>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</si>
  <si>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</si>
  <si>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</si>
  <si>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</si>
  <si>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</si>
  <si>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</si>
  <si>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</si>
  <si>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</si>
  <si>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</si>
  <si>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</si>
  <si>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</si>
  <si>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</si>
  <si>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</si>
  <si>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</si>
  <si>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</si>
  <si>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</si>
  <si>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</si>
  <si>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</si>
  <si>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</si>
  <si>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</si>
  <si>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</si>
  <si>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</si>
  <si>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</si>
  <si>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</si>
  <si>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</si>
  <si>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</si>
  <si>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</si>
  <si>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</si>
  <si>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</si>
  <si>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</si>
  <si>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</si>
  <si>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</si>
  <si>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</si>
  <si>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</si>
  <si>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</si>
  <si>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</si>
  <si>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</si>
  <si>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</si>
  <si>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</si>
  <si>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</si>
  <si>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</si>
  <si>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</si>
  <si>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</si>
  <si>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</si>
  <si>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</si>
  <si>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</si>
  <si>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</si>
  <si>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</si>
  <si>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</si>
  <si>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</si>
  <si>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</si>
  <si>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</si>
  <si>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</si>
  <si>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</si>
  <si>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</si>
  <si>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</si>
  <si>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</si>
  <si>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</si>
  <si>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</si>
  <si>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</si>
  <si>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</si>
  <si>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</si>
  <si>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</si>
  <si>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</si>
  <si>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</si>
  <si>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</si>
  <si>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</si>
  <si>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</si>
  <si>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</si>
  <si>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</si>
  <si>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</si>
  <si>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</si>
  <si>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</si>
  <si>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</si>
  <si>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</si>
  <si>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</si>
  <si>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</si>
  <si>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</si>
  <si>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</si>
  <si>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</si>
  <si>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</si>
  <si>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</si>
  <si>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</si>
  <si>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</si>
  <si>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</si>
  <si>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</si>
  <si>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</si>
  <si>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</si>
  <si>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</si>
  <si>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</si>
  <si>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</si>
  <si>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</si>
  <si>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</si>
  <si>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</si>
  <si>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</si>
  <si>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</si>
  <si>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</si>
  <si>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</si>
  <si>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</si>
  <si>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</si>
  <si>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</si>
  <si>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</si>
  <si>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</si>
  <si>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</si>
  <si>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</si>
  <si>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</si>
  <si>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</si>
  <si>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</si>
  <si>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</si>
  <si>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</si>
  <si>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</si>
  <si>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</si>
  <si>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</si>
  <si>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</si>
  <si>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</si>
  <si>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</si>
  <si>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</si>
  <si>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</si>
  <si>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</si>
  <si>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</si>
  <si>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</si>
  <si>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</si>
  <si>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</si>
  <si>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</si>
  <si>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</si>
  <si>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</si>
  <si>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</si>
  <si>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</si>
  <si>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</si>
  <si>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</si>
  <si>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</si>
  <si>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</si>
  <si>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</si>
  <si>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</si>
  <si>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</si>
  <si>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</si>
  <si>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</si>
  <si>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</si>
  <si>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</si>
  <si>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</si>
  <si>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</si>
  <si>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</si>
  <si>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</si>
  <si>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</si>
  <si>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</si>
  <si>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</si>
  <si>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</si>
  <si>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</si>
  <si>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</si>
  <si>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</si>
  <si>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</si>
  <si>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</si>
  <si>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</si>
  <si>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</si>
  <si>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</si>
  <si>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</si>
  <si>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</si>
  <si>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</si>
  <si>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</si>
  <si>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</si>
  <si>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</si>
  <si>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</si>
  <si>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</si>
  <si>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</si>
  <si>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</si>
  <si>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</si>
  <si>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</si>
  <si>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</si>
  <si>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</si>
  <si>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</si>
  <si>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</si>
  <si>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</si>
  <si>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</si>
  <si>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</si>
  <si>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</si>
  <si>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</si>
  <si>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</si>
  <si>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</si>
  <si>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</si>
  <si>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</si>
  <si>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</si>
  <si>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</si>
  <si>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</si>
  <si>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</si>
  <si>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</si>
  <si>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</si>
  <si>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</si>
  <si>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</si>
  <si>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</si>
  <si>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</si>
  <si>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</si>
  <si>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</si>
  <si>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</si>
  <si>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</si>
  <si>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</si>
  <si>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</si>
  <si>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</si>
  <si>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</si>
  <si>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</si>
  <si>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</si>
  <si>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</si>
  <si>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</si>
  <si>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</si>
  <si>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</si>
  <si>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</si>
  <si>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</si>
  <si>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</si>
  <si>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</si>
  <si>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</si>
  <si>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</si>
  <si>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</si>
  <si>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</si>
  <si>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</si>
  <si>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</si>
  <si>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</si>
  <si>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</si>
  <si>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</si>
  <si>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</si>
  <si>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</si>
  <si>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</si>
  <si>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</si>
  <si>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</si>
  <si>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</si>
  <si>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</si>
  <si>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</si>
  <si>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</si>
  <si>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</si>
  <si>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</si>
  <si>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</si>
  <si>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</si>
  <si>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</si>
  <si>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</si>
  <si>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</si>
  <si>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</si>
  <si>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</si>
  <si>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</si>
  <si>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</si>
  <si>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</si>
  <si>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</si>
  <si>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</si>
  <si>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</si>
  <si>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</si>
  <si>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</si>
  <si>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</si>
  <si>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</si>
  <si>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</si>
  <si>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</si>
  <si>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</si>
  <si>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</si>
  <si>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</si>
  <si>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</si>
  <si>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</si>
  <si>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</si>
  <si>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</si>
  <si>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</si>
  <si>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</si>
  <si>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</si>
  <si>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</si>
  <si>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</si>
  <si>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</si>
  <si>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</si>
  <si>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</si>
  <si>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</si>
  <si>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</si>
  <si>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</si>
  <si>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</si>
  <si>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</si>
  <si>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</si>
  <si>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</si>
  <si>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</si>
  <si>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</si>
  <si>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</si>
  <si>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</si>
  <si>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</si>
  <si>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</si>
  <si>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</si>
  <si>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</si>
  <si>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</si>
  <si>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</si>
  <si>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</si>
  <si>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</si>
  <si>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</si>
  <si>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</si>
  <si>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</si>
  <si>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</si>
  <si>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</si>
  <si>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</si>
  <si>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</si>
  <si>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</si>
  <si>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</si>
  <si>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</si>
  <si>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</si>
  <si>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</si>
  <si>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</si>
  <si>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</si>
  <si>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</si>
  <si>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</si>
  <si>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</si>
  <si>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</si>
  <si>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</si>
  <si>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</si>
  <si>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</si>
  <si>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</si>
  <si>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</si>
  <si>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</si>
  <si>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</si>
  <si>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</si>
  <si>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</si>
  <si>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</si>
  <si>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</si>
  <si>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</si>
  <si>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</si>
  <si>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</si>
  <si>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</si>
  <si>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</si>
  <si>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</si>
  <si>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</si>
  <si>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</si>
  <si>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</si>
  <si>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</si>
  <si>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</si>
  <si>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</si>
  <si>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</si>
  <si>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</si>
  <si>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</si>
  <si>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</si>
  <si>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</si>
  <si>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</si>
  <si>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</si>
  <si>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</si>
  <si>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</si>
  <si>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</si>
  <si>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</si>
  <si>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</si>
  <si>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</si>
  <si>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</si>
  <si>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</si>
  <si>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</si>
  <si>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</si>
  <si>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</si>
  <si>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</si>
  <si>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</si>
  <si>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</si>
  <si>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</si>
  <si>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</si>
  <si>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</si>
  <si>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</si>
  <si>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</si>
  <si>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</si>
  <si>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</si>
  <si>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</si>
  <si>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</si>
  <si>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</si>
  <si>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</si>
  <si>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</si>
  <si>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</si>
  <si>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</si>
  <si>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</si>
  <si>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</si>
  <si>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</si>
  <si>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</si>
  <si>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</si>
  <si>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</si>
  <si>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</si>
  <si>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</si>
  <si>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</si>
  <si>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</si>
  <si>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</si>
  <si>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</si>
  <si>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</si>
  <si>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</si>
  <si>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</si>
  <si>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</si>
  <si>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</si>
  <si>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</si>
  <si>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</si>
  <si>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</si>
  <si>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</si>
  <si>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</si>
  <si>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</si>
  <si>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</si>
  <si>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</si>
  <si>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</si>
  <si>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</si>
  <si>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</si>
  <si>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</si>
  <si>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</si>
  <si>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</si>
  <si>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</si>
  <si>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</si>
  <si>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</si>
  <si>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</si>
  <si>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</si>
  <si>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</si>
  <si>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</si>
  <si>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</si>
  <si>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</si>
  <si>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</si>
  <si>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</si>
  <si>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</si>
  <si>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</si>
  <si>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</si>
  <si>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</si>
  <si>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</si>
  <si>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</si>
  <si>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</si>
  <si>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</si>
  <si>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</si>
  <si>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</si>
  <si>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</si>
  <si>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</si>
  <si>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</si>
  <si>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</si>
  <si>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</si>
  <si>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</si>
  <si>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</si>
  <si>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</si>
  <si>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</si>
  <si>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</si>
  <si>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</si>
  <si>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</si>
  <si>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</si>
  <si>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</si>
  <si>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</si>
  <si>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</si>
  <si>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</si>
  <si>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</si>
  <si>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</si>
  <si>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</si>
  <si>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</si>
  <si>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</si>
  <si>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</si>
  <si>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</si>
  <si>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</si>
  <si>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</si>
  <si>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</si>
  <si>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</si>
  <si>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</si>
  <si>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</si>
  <si>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</si>
  <si>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</si>
  <si>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</si>
  <si>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</si>
  <si>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</si>
  <si>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</si>
  <si>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</si>
  <si>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</si>
  <si>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</si>
  <si>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</si>
  <si>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</si>
  <si>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</si>
  <si>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</si>
  <si>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</si>
  <si>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</si>
  <si>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</si>
  <si>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</si>
  <si>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</si>
  <si>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</si>
  <si>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</si>
  <si>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</si>
  <si>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</si>
  <si>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</si>
  <si>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</si>
  <si>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</si>
  <si>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</si>
  <si>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</si>
  <si>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</si>
  <si>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</si>
  <si>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</si>
  <si>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</si>
  <si>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</si>
  <si>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</si>
  <si>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</si>
  <si>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</si>
  <si>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</si>
  <si>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</si>
  <si>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</si>
  <si>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</si>
  <si>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</si>
  <si>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</si>
  <si>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</si>
  <si>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</si>
  <si>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</si>
  <si>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</si>
  <si>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</si>
  <si>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</si>
  <si>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</si>
  <si>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</si>
  <si>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</si>
  <si>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</si>
  <si>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</si>
  <si>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</si>
  <si>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</si>
  <si>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</si>
  <si>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</si>
  <si>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</si>
  <si>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</si>
  <si>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</si>
  <si>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</si>
  <si>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</si>
  <si>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</si>
  <si>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</si>
  <si>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</si>
  <si>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</si>
  <si>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</si>
  <si>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</si>
  <si>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</si>
  <si>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</si>
  <si>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</si>
  <si>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</si>
  <si>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</si>
  <si>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</si>
  <si>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</si>
  <si>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</si>
  <si>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</si>
  <si>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</si>
  <si>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</si>
  <si>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</si>
  <si>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</si>
  <si>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</si>
  <si>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</si>
  <si>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</si>
  <si>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</si>
  <si>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</si>
  <si>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</si>
  <si>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</si>
  <si>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</si>
  <si>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</si>
  <si>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</si>
  <si>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</si>
  <si>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</si>
  <si>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</si>
  <si>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</si>
  <si>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</si>
  <si>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</si>
  <si>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</si>
  <si>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</si>
  <si>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</si>
  <si>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</si>
  <si>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</si>
  <si>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</si>
  <si>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</si>
  <si>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</si>
  <si>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</si>
  <si>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</si>
  <si>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</si>
  <si>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</si>
  <si>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</si>
  <si>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</si>
  <si>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</si>
  <si>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</si>
  <si>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</si>
  <si>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</si>
  <si>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</si>
  <si>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</si>
  <si>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</si>
  <si>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</si>
  <si>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</si>
  <si>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</si>
  <si>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</si>
  <si>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</si>
  <si>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</si>
  <si>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</si>
  <si>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</si>
  <si>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</si>
  <si>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</si>
  <si>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</si>
  <si>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</si>
  <si>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</si>
  <si>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</si>
  <si>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</si>
  <si>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</si>
  <si>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</si>
  <si>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</si>
  <si>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</si>
  <si>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</si>
  <si>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</si>
  <si>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</si>
  <si>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</si>
  <si>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</si>
  <si>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</si>
  <si>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</si>
  <si>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</si>
  <si>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</si>
  <si>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</si>
  <si>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</si>
  <si>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</si>
  <si>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</si>
  <si>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</si>
  <si>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</si>
  <si>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</si>
  <si>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</si>
  <si>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</si>
  <si>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</si>
  <si>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</si>
  <si>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</si>
  <si>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</si>
  <si>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</si>
  <si>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</si>
  <si>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</si>
  <si>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</si>
  <si>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</si>
  <si>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</si>
  <si>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</si>
  <si>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</si>
  <si>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</si>
  <si>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</si>
  <si>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</si>
  <si>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</si>
  <si>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</si>
  <si>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</si>
  <si>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</si>
  <si>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</si>
  <si>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</si>
  <si>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</si>
  <si>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</si>
  <si>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</si>
  <si>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</si>
  <si>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</si>
  <si>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</si>
  <si>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</si>
  <si>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</si>
  <si>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</si>
  <si>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</si>
  <si>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</si>
  <si>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</si>
  <si>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</si>
  <si>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</si>
  <si>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</si>
  <si>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</si>
  <si>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</si>
  <si>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</si>
  <si>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</si>
  <si>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</si>
  <si>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</si>
  <si>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</si>
  <si>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</si>
  <si>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</si>
  <si>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</si>
  <si>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</si>
  <si>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</si>
  <si>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</si>
  <si>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</si>
  <si>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</si>
  <si>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</si>
  <si>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</si>
  <si>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</si>
  <si>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</si>
  <si>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</si>
  <si>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</si>
  <si>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</si>
  <si>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</si>
  <si>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</si>
  <si>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</si>
  <si>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</si>
  <si>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</si>
  <si>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</si>
  <si>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</si>
  <si>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</si>
  <si>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</si>
  <si>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</si>
  <si>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</si>
  <si>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</si>
  <si>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</si>
  <si>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</si>
  <si>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</si>
  <si>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</si>
  <si>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</si>
  <si>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</si>
  <si>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</si>
  <si>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</si>
  <si>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</si>
  <si>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</si>
  <si>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</si>
  <si>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</si>
  <si>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</si>
  <si>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</si>
  <si>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</si>
  <si>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</si>
  <si>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</si>
  <si>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</si>
  <si>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</si>
  <si>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</si>
  <si>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</si>
  <si>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</si>
  <si>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</si>
  <si>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</si>
  <si>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</si>
  <si>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</si>
  <si>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</si>
  <si>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</si>
  <si>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</si>
  <si>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</si>
  <si>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</si>
  <si>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</si>
  <si>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</si>
  <si>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</si>
  <si>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</si>
  <si>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</si>
  <si>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</si>
  <si>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</si>
  <si>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</si>
  <si>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</si>
  <si>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</si>
  <si>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</si>
  <si>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</si>
  <si>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</si>
  <si>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</si>
  <si>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</si>
  <si>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</si>
  <si>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</si>
  <si>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</si>
  <si>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</si>
  <si>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</si>
  <si>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</si>
  <si>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</si>
  <si>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</si>
  <si>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</si>
  <si>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</si>
  <si>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</si>
  <si>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</si>
  <si>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</si>
  <si>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</si>
  <si>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</si>
  <si>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</si>
  <si>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</si>
  <si>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</si>
  <si>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</si>
  <si>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</si>
  <si>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</si>
  <si>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</si>
  <si>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</si>
  <si>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</si>
  <si>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</si>
  <si>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</si>
  <si>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</si>
  <si>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</si>
  <si>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</si>
  <si>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</si>
  <si>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</si>
  <si>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</si>
  <si>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</si>
  <si>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</si>
  <si>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</si>
  <si>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</si>
  <si>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</si>
  <si>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</si>
  <si>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</si>
  <si>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</si>
  <si>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</si>
  <si>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</si>
  <si>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</si>
  <si>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</si>
  <si>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</si>
  <si>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</si>
  <si>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</si>
  <si>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</si>
  <si>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</si>
  <si>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</si>
  <si>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</si>
  <si>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</si>
  <si>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</si>
  <si>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</si>
  <si>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</si>
  <si>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</si>
  <si>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</si>
  <si>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</si>
  <si>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</si>
  <si>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</si>
  <si>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</si>
  <si>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</si>
  <si>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</si>
  <si>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</si>
  <si>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</si>
  <si>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</si>
  <si>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</si>
  <si>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</si>
  <si>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</si>
  <si>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</si>
  <si>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</si>
  <si>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</si>
  <si>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</si>
  <si>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</si>
  <si>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</si>
  <si>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</si>
  <si>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</si>
  <si>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</si>
  <si>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</si>
  <si>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</si>
  <si>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</si>
  <si>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</si>
  <si>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</si>
  <si>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</si>
  <si>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</si>
  <si>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</si>
  <si>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</si>
  <si>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</si>
  <si>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</si>
  <si>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</si>
  <si>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</si>
  <si>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</si>
  <si>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</si>
  <si>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</si>
  <si>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</si>
  <si>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</si>
  <si>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</si>
  <si>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</si>
  <si>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</si>
  <si>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</si>
  <si>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</si>
  <si>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</si>
  <si>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</si>
  <si>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</si>
  <si>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</si>
  <si>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</si>
  <si>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</si>
  <si>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</si>
  <si>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</si>
  <si>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</si>
  <si>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</si>
  <si>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</si>
  <si>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</si>
  <si>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</si>
  <si>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</si>
  <si>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</si>
  <si>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</si>
  <si>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</si>
  <si>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</si>
  <si>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</si>
  <si>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</si>
  <si>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</si>
  <si>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</si>
  <si>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</si>
  <si>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</si>
  <si>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</si>
  <si>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</si>
  <si>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</si>
  <si>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</si>
  <si>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</si>
  <si>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</si>
  <si>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</si>
  <si>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</si>
  <si>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</si>
  <si>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</si>
  <si>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</si>
  <si>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</si>
  <si>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</si>
  <si>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</si>
  <si>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</si>
  <si>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</si>
  <si>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</si>
  <si>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</si>
  <si>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</si>
  <si>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</si>
  <si>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</si>
  <si>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</si>
  <si>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</si>
  <si>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</si>
  <si>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</si>
  <si>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</si>
  <si>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</si>
  <si>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</si>
  <si>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</si>
  <si>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</si>
  <si>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</si>
  <si>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</si>
  <si>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</si>
  <si>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</si>
  <si>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</si>
  <si>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</si>
  <si>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</si>
  <si>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</si>
  <si>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</si>
  <si>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</si>
  <si>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</si>
  <si>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</si>
  <si>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</si>
  <si>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</si>
  <si>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</si>
  <si>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</si>
  <si>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</si>
  <si>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</si>
  <si>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</si>
  <si>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</si>
  <si>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</si>
  <si>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</si>
  <si>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</si>
  <si>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</si>
  <si>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</si>
  <si>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</si>
  <si>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</si>
  <si>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</si>
  <si>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</si>
  <si>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</si>
  <si>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</si>
  <si>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</si>
  <si>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</si>
  <si>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</si>
  <si>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</si>
  <si>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</si>
  <si>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</si>
  <si>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</si>
  <si>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</si>
  <si>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</si>
  <si>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</si>
  <si>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</si>
  <si>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</si>
  <si>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</si>
  <si>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</si>
  <si>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</si>
  <si>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</si>
  <si>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</si>
  <si>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</si>
  <si>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</si>
  <si>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</si>
  <si>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</si>
  <si>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</si>
  <si>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</si>
  <si>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</si>
  <si>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</si>
  <si>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</si>
  <si>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</si>
  <si>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</si>
  <si>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</si>
  <si>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</si>
  <si>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</si>
  <si>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</si>
  <si>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</si>
  <si>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</si>
  <si>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</si>
  <si>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</si>
  <si>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</si>
  <si>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</si>
  <si>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</si>
  <si>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</si>
  <si>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</si>
  <si>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</si>
  <si>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</si>
  <si>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</si>
  <si>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</si>
  <si>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</si>
  <si>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</si>
  <si>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</si>
  <si>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</si>
  <si>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</si>
  <si>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</si>
  <si>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</si>
  <si>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</si>
  <si>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</si>
  <si>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</si>
  <si>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</si>
  <si>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</si>
  <si>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</si>
  <si>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</si>
  <si>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</si>
  <si>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</si>
  <si>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</si>
  <si>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</si>
  <si>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</si>
  <si>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</si>
  <si>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</si>
  <si>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</si>
  <si>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</si>
  <si>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</si>
  <si>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</si>
  <si>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</si>
  <si>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</si>
  <si>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</si>
  <si>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</si>
  <si>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</si>
  <si>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</si>
  <si>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</si>
  <si>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</si>
  <si>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</si>
  <si>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</si>
  <si>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</si>
  <si>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</si>
  <si>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</si>
  <si>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</si>
  <si>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</si>
  <si>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</si>
  <si>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</si>
  <si>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</si>
  <si>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</si>
  <si>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</si>
  <si>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</si>
  <si>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</si>
  <si>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</si>
  <si>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</si>
  <si>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</si>
  <si>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</si>
  <si>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</si>
  <si>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</si>
  <si>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</si>
  <si>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</si>
  <si>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</si>
  <si>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</si>
  <si>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</si>
  <si>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</si>
  <si>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</si>
  <si>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</si>
  <si>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</si>
  <si>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</si>
  <si>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</si>
  <si>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</si>
  <si>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</si>
  <si>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</si>
  <si>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</si>
  <si>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</si>
  <si>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</si>
  <si>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</si>
  <si>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</si>
  <si>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</si>
  <si>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</si>
  <si>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</si>
  <si>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</si>
  <si>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</si>
  <si>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</si>
  <si>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</si>
  <si>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</si>
  <si>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</si>
  <si>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</si>
  <si>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</si>
  <si>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</si>
  <si>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</si>
  <si>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</si>
  <si>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</si>
  <si>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</si>
  <si>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</si>
  <si>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</si>
  <si>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</si>
  <si>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</si>
  <si>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</si>
  <si>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</si>
  <si>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</si>
  <si>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</si>
  <si>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</si>
  <si>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</si>
  <si>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</si>
  <si>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</si>
  <si>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</si>
  <si>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</si>
  <si>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</si>
  <si>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</si>
  <si>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</si>
  <si>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</si>
  <si>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</si>
  <si>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</si>
  <si>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</si>
  <si>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</si>
  <si>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</si>
  <si>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</si>
  <si>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</si>
  <si>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</si>
  <si>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</si>
  <si>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</si>
  <si>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</si>
  <si>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</si>
  <si>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</si>
  <si>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</si>
  <si>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</si>
  <si>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</si>
  <si>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</si>
  <si>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</si>
  <si>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</si>
  <si>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</si>
  <si>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</si>
  <si>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</si>
  <si>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</si>
  <si>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</si>
  <si>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</si>
  <si>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</si>
  <si>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</si>
  <si>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</si>
  <si>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</si>
  <si>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</si>
  <si>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</si>
  <si>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</si>
  <si>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</si>
  <si>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</si>
  <si>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</si>
  <si>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</si>
  <si>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</si>
  <si>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</si>
  <si>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</si>
  <si>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</si>
  <si>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</si>
  <si>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</si>
  <si>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</si>
  <si>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</si>
  <si>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</si>
  <si>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</si>
  <si>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</si>
  <si>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</si>
  <si>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</si>
  <si>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</si>
  <si>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</si>
  <si>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</si>
  <si>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</si>
  <si>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</si>
  <si>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</si>
  <si>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</si>
  <si>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</si>
  <si>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</si>
  <si>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</si>
  <si>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</si>
  <si>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</si>
  <si>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</si>
  <si>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</si>
  <si>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</si>
  <si>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</si>
  <si>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</si>
  <si>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</si>
  <si>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</si>
  <si>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</si>
  <si>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</si>
  <si>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</si>
  <si>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</si>
  <si>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</si>
  <si>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</si>
  <si>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</si>
  <si>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</si>
  <si>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</si>
  <si>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</si>
  <si>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</si>
  <si>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</si>
  <si>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</si>
  <si>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</si>
  <si>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</si>
  <si>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</si>
  <si>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</si>
  <si>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</si>
  <si>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</si>
  <si>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</si>
  <si>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</si>
  <si>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</si>
  <si>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</si>
  <si>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</si>
  <si>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</si>
  <si>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</si>
  <si>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</si>
  <si>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</si>
  <si>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</si>
  <si>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</si>
  <si>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</si>
  <si>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</si>
  <si>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</si>
  <si>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</si>
  <si>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</si>
  <si>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</si>
  <si>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</si>
  <si>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</si>
  <si>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</si>
  <si>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</si>
  <si>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</si>
  <si>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</si>
  <si>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</si>
  <si>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</si>
  <si>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</si>
  <si>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</si>
  <si>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</si>
  <si>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</si>
  <si>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</si>
  <si>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</si>
  <si>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</si>
  <si>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</si>
  <si>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</si>
  <si>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</si>
  <si>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</si>
  <si>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</si>
  <si>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</si>
  <si>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</si>
  <si>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</si>
  <si>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</si>
  <si>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</si>
  <si>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</si>
  <si>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</si>
  <si>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</si>
  <si>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</si>
  <si>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</si>
  <si>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</si>
  <si>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</si>
  <si>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</si>
  <si>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</si>
  <si>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</si>
  <si>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</si>
  <si>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</si>
  <si>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</si>
  <si>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</si>
  <si>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</si>
  <si>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</si>
  <si>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</si>
  <si>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</si>
  <si>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</si>
  <si>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</si>
  <si>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</si>
  <si>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</si>
  <si>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</si>
  <si>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</si>
  <si>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</si>
  <si>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</si>
  <si>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</si>
  <si>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</si>
  <si>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</si>
  <si>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</si>
  <si>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</si>
  <si>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</si>
  <si>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</si>
  <si>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</si>
  <si>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</si>
  <si>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</si>
  <si>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</si>
  <si>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</si>
  <si>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</si>
  <si>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</si>
  <si>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</si>
  <si>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</si>
  <si>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</si>
  <si>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</si>
  <si>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</si>
  <si>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</si>
  <si>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</si>
  <si>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</si>
  <si>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</si>
  <si>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</si>
  <si>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</si>
  <si>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</si>
  <si>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</si>
  <si>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</si>
  <si>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</si>
  <si>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</si>
  <si>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</si>
  <si>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</si>
  <si>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</si>
  <si>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</si>
  <si>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</si>
  <si>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</si>
  <si>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</si>
  <si>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</si>
  <si>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</si>
  <si>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</si>
  <si>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</si>
  <si>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</si>
  <si>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</si>
  <si>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</si>
  <si>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</si>
  <si>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</si>
  <si>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</si>
  <si>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</si>
  <si>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</si>
  <si>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</si>
  <si>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</si>
  <si>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</si>
  <si>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</si>
  <si>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</si>
  <si>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</si>
  <si>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</si>
  <si>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</si>
  <si>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</si>
  <si>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</si>
  <si>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</si>
  <si>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</si>
  <si>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</si>
  <si>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</si>
  <si>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</si>
  <si>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</si>
  <si>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</si>
  <si>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</si>
  <si>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</si>
  <si>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</si>
  <si>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</si>
  <si>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</si>
  <si>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</si>
  <si>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</si>
  <si>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</si>
  <si>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</si>
  <si>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</si>
  <si>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</si>
  <si>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</si>
  <si>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</si>
  <si>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</si>
  <si>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</si>
  <si>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</si>
  <si>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</si>
  <si>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</si>
  <si>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</si>
  <si>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</si>
  <si>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</si>
  <si>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</si>
  <si>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</si>
  <si>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</si>
  <si>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</si>
  <si>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</si>
  <si>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</si>
  <si>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</si>
  <si>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</si>
  <si>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</si>
  <si>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</si>
  <si>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</si>
  <si>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</si>
  <si>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</si>
  <si>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</si>
  <si>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</si>
  <si>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</si>
  <si>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</si>
  <si>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</si>
  <si>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</si>
  <si>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</si>
  <si>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</si>
  <si>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</si>
  <si>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</si>
  <si>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</si>
  <si>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</si>
  <si>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</si>
  <si>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</si>
  <si>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</si>
  <si>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</si>
  <si>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</si>
  <si>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</si>
  <si>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</si>
  <si>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</si>
  <si>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</si>
  <si>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</si>
  <si>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</si>
  <si>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</si>
  <si>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</si>
  <si>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</si>
  <si>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</si>
  <si>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</si>
  <si>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</si>
  <si>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</si>
  <si>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</si>
  <si>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</si>
  <si>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</si>
  <si>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</si>
  <si>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</si>
  <si>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</si>
  <si>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</si>
  <si>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</si>
  <si>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</si>
  <si>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</si>
  <si>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</si>
  <si>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</si>
  <si>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</si>
  <si>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</si>
  <si>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</si>
  <si>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</si>
  <si>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</si>
  <si>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</si>
  <si>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</si>
  <si>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</si>
  <si>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</si>
  <si>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</si>
  <si>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</si>
  <si>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</si>
  <si>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</si>
  <si>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</si>
  <si>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</si>
  <si>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</si>
  <si>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</si>
  <si>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</si>
  <si>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</si>
  <si>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</si>
  <si>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</si>
  <si>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</si>
  <si>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</si>
  <si>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</si>
  <si>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</si>
  <si>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</si>
  <si>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</si>
  <si>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</si>
  <si>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</si>
  <si>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</si>
  <si>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</si>
  <si>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</si>
  <si>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</si>
  <si>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</si>
  <si>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</si>
  <si>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</si>
  <si>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</si>
  <si>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</si>
  <si>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</si>
  <si>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</si>
  <si>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</si>
  <si>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</si>
  <si>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</si>
  <si>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</si>
  <si>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</si>
  <si>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</si>
  <si>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</si>
  <si>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</si>
  <si>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</si>
  <si>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</si>
  <si>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</si>
  <si>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</si>
  <si>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</si>
  <si>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</si>
  <si>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</si>
  <si>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</si>
  <si>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</si>
  <si>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</si>
  <si>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</si>
  <si>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</si>
  <si>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</si>
  <si>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</si>
  <si>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</si>
  <si>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</si>
  <si>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</si>
  <si>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</si>
  <si>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</si>
  <si>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</si>
  <si>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</si>
  <si>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</si>
  <si>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</si>
  <si>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</si>
  <si>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</si>
  <si>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</si>
  <si>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</si>
  <si>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</si>
  <si>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</si>
  <si>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</si>
  <si>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</si>
  <si>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</si>
  <si>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</si>
  <si>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</si>
  <si>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</si>
  <si>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</si>
  <si>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</si>
  <si>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</si>
  <si>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</si>
  <si>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</si>
  <si>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</si>
  <si>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</si>
  <si>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</si>
  <si>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</si>
  <si>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</si>
  <si>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</si>
  <si>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</si>
  <si>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</si>
  <si>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</si>
  <si>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</si>
  <si>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</si>
  <si>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</si>
  <si>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</si>
  <si>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</si>
  <si>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</si>
  <si>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</si>
  <si>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</si>
  <si>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</si>
  <si>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</si>
  <si>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</si>
  <si>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</si>
  <si>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</si>
  <si>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</si>
  <si>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</si>
  <si>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</si>
  <si>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</si>
  <si>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</si>
  <si>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</si>
  <si>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</si>
  <si>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</si>
  <si>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</si>
  <si>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</si>
  <si>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</si>
  <si>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</si>
  <si>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</si>
  <si>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</si>
  <si>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</si>
  <si>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</si>
  <si>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</si>
  <si>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</si>
  <si>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</si>
  <si>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</si>
  <si>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</si>
  <si>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</si>
  <si>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</si>
  <si>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</si>
  <si>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</si>
  <si>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</si>
  <si>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</si>
  <si>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</si>
  <si>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</si>
  <si>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</si>
  <si>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</si>
  <si>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</si>
  <si>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</si>
  <si>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</si>
  <si>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</si>
  <si>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</si>
  <si>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</si>
  <si>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</si>
  <si>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</si>
  <si>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</si>
  <si>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</si>
  <si>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</si>
  <si>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</si>
  <si>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</si>
  <si>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</si>
  <si>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</si>
  <si>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</si>
  <si>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</si>
  <si>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</si>
  <si>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</si>
  <si>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</si>
  <si>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</si>
  <si>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</si>
  <si>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</si>
  <si>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</si>
  <si>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</si>
  <si>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</si>
  <si>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</si>
  <si>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</si>
  <si>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</si>
  <si>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</si>
  <si>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</si>
  <si>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</si>
  <si>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</si>
  <si>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</si>
  <si>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</si>
  <si>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</si>
  <si>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</si>
  <si>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</si>
  <si>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</si>
  <si>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</si>
  <si>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</si>
  <si>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</si>
  <si>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</si>
  <si>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</si>
  <si>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</si>
  <si>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</si>
  <si>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</si>
  <si>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</si>
  <si>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</si>
  <si>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</si>
  <si>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</si>
  <si>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</si>
  <si>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</si>
  <si>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</si>
  <si>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</si>
  <si>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</si>
  <si>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</si>
  <si>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</si>
  <si>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</si>
  <si>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</si>
  <si>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</si>
  <si>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</si>
  <si>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</si>
  <si>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</si>
  <si>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</si>
  <si>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</si>
  <si>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</si>
  <si>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</si>
  <si>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</si>
  <si>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</si>
  <si>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</si>
  <si>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</si>
  <si>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</si>
  <si>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</si>
  <si>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</si>
  <si>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</si>
  <si>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</si>
  <si>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</si>
  <si>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</si>
  <si>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</si>
  <si>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</si>
  <si>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</si>
  <si>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</si>
  <si>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</si>
  <si>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</si>
  <si>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</si>
  <si>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</si>
  <si>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</si>
  <si>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</si>
  <si>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</si>
  <si>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</si>
  <si>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</si>
  <si>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</si>
  <si>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</si>
  <si>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</si>
  <si>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</si>
  <si>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</si>
  <si>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</si>
  <si>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</si>
  <si>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</si>
  <si>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</si>
  <si>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</si>
  <si>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</si>
  <si>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</si>
  <si>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</si>
  <si>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</si>
  <si>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</si>
  <si>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</si>
  <si>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</si>
  <si>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</si>
  <si>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</si>
  <si>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</si>
  <si>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</si>
  <si>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</si>
  <si>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</si>
  <si>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</si>
  <si>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</si>
  <si>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</si>
  <si>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</si>
  <si>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</si>
  <si>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</si>
  <si>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</si>
  <si>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</si>
  <si>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</si>
  <si>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</si>
  <si>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</si>
  <si>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</si>
  <si>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</si>
  <si>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</si>
  <si>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</si>
  <si>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</si>
  <si>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</si>
  <si>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</si>
  <si>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</si>
  <si>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</si>
  <si>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</si>
  <si>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</si>
  <si>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</si>
  <si>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</si>
  <si>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</si>
  <si>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</si>
  <si>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</si>
  <si>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</si>
  <si>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</si>
  <si>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</si>
  <si>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</si>
  <si>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</si>
  <si>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</si>
  <si>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</si>
  <si>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</si>
  <si>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</si>
  <si>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</si>
  <si>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</si>
  <si>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</si>
  <si>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</si>
  <si>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</si>
  <si>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</si>
  <si>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</si>
  <si>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</si>
  <si>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</si>
  <si>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</si>
  <si>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</si>
  <si>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</si>
  <si>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</si>
  <si>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</si>
  <si>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</si>
  <si>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</si>
  <si>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</si>
  <si>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</si>
  <si>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</si>
  <si>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</si>
  <si>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</si>
  <si>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</si>
  <si>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</si>
  <si>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</si>
  <si>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</si>
  <si>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</si>
  <si>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</si>
  <si>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</si>
  <si>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</si>
  <si>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</si>
  <si>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</si>
  <si>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</si>
  <si>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</si>
  <si>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</si>
  <si>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</si>
  <si>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</si>
  <si>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</si>
  <si>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</si>
  <si>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</si>
  <si>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</si>
  <si>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</si>
  <si>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</si>
  <si>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</si>
  <si>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</si>
  <si>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</si>
  <si>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</si>
  <si>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</si>
  <si>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</si>
  <si>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</si>
  <si>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</si>
  <si>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</si>
  <si>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</si>
  <si>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</si>
  <si>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</si>
  <si>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</si>
  <si>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</si>
  <si>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</si>
  <si>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</si>
  <si>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</si>
  <si>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</si>
  <si>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</si>
  <si>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</si>
  <si>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</si>
  <si>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</si>
  <si>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</si>
  <si>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</si>
  <si>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</si>
  <si>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</si>
  <si>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</si>
  <si>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</si>
  <si>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</si>
  <si>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</si>
  <si>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</si>
  <si>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</si>
  <si>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</si>
  <si>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</si>
  <si>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</si>
  <si>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</si>
  <si>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</si>
  <si>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</si>
  <si>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</si>
  <si>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</si>
  <si>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</si>
  <si>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</si>
  <si>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</si>
  <si>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</si>
  <si>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</si>
  <si>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</si>
  <si>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</si>
  <si>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</si>
  <si>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</si>
  <si>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</si>
  <si>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</si>
  <si>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</si>
  <si>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</si>
  <si>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</si>
  <si>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</si>
  <si>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</si>
  <si>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</si>
  <si>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</si>
  <si>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</si>
  <si>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</si>
  <si>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</si>
  <si>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</si>
  <si>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</si>
  <si>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</si>
  <si>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</si>
  <si>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</si>
  <si>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</si>
  <si>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</si>
  <si>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</si>
  <si>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</si>
  <si>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</si>
  <si>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</si>
  <si>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</si>
  <si>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</si>
  <si>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</si>
  <si>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</si>
  <si>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</si>
  <si>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</si>
  <si>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</si>
  <si>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</si>
  <si>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</si>
  <si>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</si>
  <si>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</si>
  <si>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</si>
  <si>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</si>
  <si>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</si>
  <si>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</si>
  <si>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</si>
  <si>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</si>
  <si>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</si>
  <si>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</si>
  <si>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</si>
  <si>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</si>
  <si>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</si>
  <si>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</si>
  <si>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</si>
  <si>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</si>
  <si>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</si>
  <si>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</si>
  <si>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</si>
  <si>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</si>
  <si>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</si>
  <si>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</si>
  <si>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</si>
  <si>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</si>
  <si>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</si>
  <si>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</si>
  <si>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</si>
  <si>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</si>
  <si>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</si>
  <si>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</si>
  <si>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</si>
  <si>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</si>
  <si>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</si>
  <si>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</si>
  <si>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</si>
  <si>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</si>
  <si>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</si>
  <si>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</si>
  <si>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</si>
  <si>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</si>
  <si>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</si>
  <si>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</si>
  <si>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</si>
  <si>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</si>
  <si>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</si>
  <si>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</si>
  <si>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</si>
  <si>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</si>
  <si>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</si>
  <si>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</si>
  <si>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</si>
  <si>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</si>
  <si>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</si>
  <si>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</si>
  <si>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</si>
  <si>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</si>
  <si>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</si>
  <si>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</si>
  <si>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</si>
  <si>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</si>
  <si>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</si>
  <si>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</si>
  <si>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</si>
  <si>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</si>
  <si>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</si>
  <si>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</si>
  <si>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</si>
  <si>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</si>
  <si>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</si>
  <si>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</si>
  <si>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</si>
  <si>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</si>
  <si>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</si>
  <si>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</si>
  <si>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</si>
  <si>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</si>
  <si>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</si>
  <si>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</si>
  <si>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</si>
  <si>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</si>
  <si>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</si>
  <si>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</si>
  <si>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</si>
  <si>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</si>
  <si>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</si>
  <si>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</si>
  <si>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</si>
  <si>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</si>
  <si>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</si>
  <si>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</si>
  <si>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</si>
  <si>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</si>
  <si>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</si>
  <si>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</si>
  <si>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</si>
  <si>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</si>
  <si>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</si>
  <si>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</si>
  <si>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</si>
  <si>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</si>
  <si>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</si>
  <si>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</si>
  <si>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</si>
  <si>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</si>
  <si>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</si>
  <si>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</si>
  <si>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</si>
  <si>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</si>
  <si>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</si>
  <si>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</si>
  <si>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</si>
  <si>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</si>
  <si>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</si>
  <si>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</si>
  <si>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</si>
  <si>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</si>
  <si>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</si>
  <si>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</si>
  <si>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</si>
  <si>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</si>
  <si>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</si>
  <si>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</si>
  <si>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</si>
  <si>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</si>
  <si>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</si>
  <si>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</si>
  <si>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</si>
  <si>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</si>
  <si>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</si>
  <si>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</si>
  <si>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</si>
  <si>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</si>
  <si>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</si>
  <si>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</si>
  <si>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</si>
  <si>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</si>
  <si>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</si>
  <si>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</si>
  <si>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</si>
  <si>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</si>
  <si>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</si>
  <si>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</si>
  <si>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</si>
  <si>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</si>
  <si>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</si>
  <si>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</si>
  <si>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</si>
  <si>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</si>
  <si>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</si>
  <si>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</si>
  <si>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</si>
  <si>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</si>
  <si>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</si>
  <si>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</si>
  <si>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</si>
  <si>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</si>
  <si>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</si>
  <si>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</si>
  <si>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</si>
  <si>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</si>
  <si>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</si>
  <si>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</si>
  <si>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</si>
  <si>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</si>
  <si>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</si>
  <si>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</si>
  <si>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</si>
  <si>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</si>
  <si>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</si>
  <si>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</si>
  <si>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</si>
  <si>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</si>
  <si>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</si>
  <si>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</si>
  <si>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</si>
  <si>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</si>
  <si>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</si>
  <si>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</si>
  <si>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</si>
  <si>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</si>
  <si>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</si>
  <si>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</si>
  <si>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</si>
  <si>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</si>
  <si>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</si>
  <si>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</si>
  <si>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</si>
  <si>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</si>
  <si>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</si>
  <si>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</si>
  <si>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</si>
  <si>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</si>
  <si>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</si>
  <si>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</si>
  <si>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</si>
  <si>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</si>
  <si>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</si>
  <si>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</si>
  <si>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</si>
  <si>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</si>
  <si>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</si>
  <si>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</si>
  <si>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</si>
  <si>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</si>
  <si>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</si>
  <si>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</si>
  <si>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</si>
  <si>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</si>
  <si>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</si>
  <si>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</si>
  <si>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</si>
  <si>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</si>
  <si>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</si>
  <si>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</si>
  <si>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</si>
  <si>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</si>
  <si>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</si>
  <si>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</si>
  <si>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</si>
  <si>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</si>
  <si>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</si>
  <si>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</si>
  <si>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</si>
  <si>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</si>
  <si>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</si>
  <si>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</si>
  <si>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</si>
  <si>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</si>
  <si>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</si>
  <si>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</si>
  <si>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</si>
  <si>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</si>
  <si>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</si>
  <si>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</si>
  <si>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</si>
  <si>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</si>
  <si>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</si>
  <si>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</si>
  <si>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</si>
  <si>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</si>
  <si>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</si>
  <si>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</si>
  <si>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</si>
  <si>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</si>
  <si>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</si>
  <si>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</si>
  <si>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</si>
  <si>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</si>
  <si>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</si>
  <si>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</si>
  <si>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</si>
  <si>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</si>
  <si>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</si>
  <si>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</si>
  <si>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</si>
  <si>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</si>
  <si>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</si>
  <si>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</si>
  <si>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</si>
  <si>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</si>
  <si>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</si>
  <si>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</si>
  <si>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</si>
  <si>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</si>
  <si>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</si>
  <si>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</si>
  <si>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</si>
  <si>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</si>
  <si>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</si>
  <si>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</si>
  <si>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</si>
  <si>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</si>
  <si>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</si>
  <si>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</si>
  <si>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</si>
  <si>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</si>
  <si>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</si>
  <si>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</si>
  <si>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</si>
  <si>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</si>
  <si>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</si>
  <si>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</si>
  <si>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</si>
  <si>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</si>
  <si>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</si>
  <si>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</si>
  <si>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</si>
  <si>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</si>
  <si>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</si>
  <si>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</si>
  <si>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</si>
  <si>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</si>
  <si>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</si>
  <si>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</si>
  <si>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</si>
  <si>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</si>
  <si>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</si>
  <si>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</si>
  <si>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</si>
  <si>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</si>
  <si>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</si>
  <si>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</si>
  <si>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</si>
  <si>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</si>
  <si>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</si>
  <si>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</si>
  <si>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</si>
  <si>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</si>
  <si>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</si>
  <si>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</si>
  <si>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</si>
  <si>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</si>
  <si>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</si>
  <si>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</si>
  <si>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</si>
  <si>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</si>
  <si>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</si>
  <si>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</si>
  <si>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</si>
  <si>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</si>
  <si>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</si>
  <si>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</si>
  <si>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</si>
  <si>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</si>
  <si>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</si>
  <si>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</si>
  <si>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</si>
  <si>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</si>
  <si>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</si>
  <si>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</si>
  <si>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</si>
  <si>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</si>
  <si>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</si>
  <si>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</si>
  <si>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</si>
  <si>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</si>
  <si>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</si>
  <si>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</si>
  <si>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</si>
  <si>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</si>
  <si>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</si>
  <si>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</si>
  <si>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</si>
  <si>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</si>
  <si>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</si>
  <si>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</si>
  <si>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</si>
  <si>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</si>
  <si>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</si>
  <si>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</si>
  <si>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</si>
  <si>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</si>
  <si>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</si>
  <si>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</si>
  <si>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</si>
  <si>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</si>
  <si>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</si>
  <si>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</si>
  <si>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</si>
  <si>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</si>
  <si>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</si>
  <si>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</si>
  <si>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</si>
  <si>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</si>
  <si>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</si>
  <si>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</si>
  <si>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</si>
  <si>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</si>
  <si>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</si>
  <si>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</si>
  <si>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</si>
  <si>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</si>
  <si>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</si>
  <si>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</si>
  <si>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</si>
  <si>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</si>
  <si>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</si>
  <si>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</si>
  <si>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</si>
  <si>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</si>
  <si>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</si>
  <si>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</si>
  <si>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</si>
  <si>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</si>
  <si>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</si>
  <si>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</si>
  <si>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</si>
  <si>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</si>
  <si>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</si>
  <si>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</si>
  <si>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</si>
  <si>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</si>
  <si>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</si>
  <si>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</si>
  <si>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</si>
  <si>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</si>
  <si>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</si>
  <si>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</si>
  <si>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</si>
  <si>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</si>
  <si>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</si>
  <si>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</si>
  <si>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</si>
  <si>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</si>
  <si>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</si>
  <si>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</si>
  <si>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</si>
  <si>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</si>
  <si>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</si>
  <si>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</si>
  <si>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</si>
  <si>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</si>
  <si>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</si>
  <si>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</si>
  <si>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</si>
  <si>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</si>
  <si>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</si>
  <si>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</si>
  <si>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</si>
  <si>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</si>
  <si>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</si>
  <si>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</si>
  <si>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</si>
  <si>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</si>
  <si>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</si>
  <si>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</si>
  <si>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</si>
  <si>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</si>
  <si>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</si>
  <si>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</si>
  <si>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</si>
  <si>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</si>
  <si>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</si>
  <si>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</si>
  <si>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</si>
  <si>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</si>
  <si>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</si>
  <si>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</si>
  <si>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</si>
  <si>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</si>
  <si>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</si>
  <si>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</si>
  <si>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</si>
  <si>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</si>
  <si>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</si>
  <si>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</si>
  <si>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</si>
  <si>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</si>
  <si>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</si>
  <si>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</si>
  <si>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</si>
  <si>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</si>
  <si>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</si>
  <si>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</si>
  <si>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</si>
  <si>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</si>
  <si>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</si>
  <si>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</si>
  <si>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</si>
  <si>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</si>
  <si>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</si>
  <si>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</si>
  <si>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</si>
  <si>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</si>
  <si>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</si>
  <si>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</si>
  <si>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</si>
  <si>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</si>
  <si>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</si>
  <si>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</si>
  <si>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</si>
  <si>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</si>
  <si>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</si>
  <si>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</si>
  <si>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</si>
  <si>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</si>
  <si>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</si>
  <si>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</si>
  <si>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</si>
  <si>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</si>
  <si>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</si>
  <si>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</si>
  <si>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</si>
  <si>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</si>
  <si>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</si>
  <si>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</si>
  <si>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</si>
  <si>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</si>
  <si>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</si>
  <si>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</si>
  <si>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</si>
  <si>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</si>
  <si>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</si>
  <si>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</si>
  <si>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</si>
  <si>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</si>
  <si>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</si>
  <si>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</si>
  <si>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</si>
  <si>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</si>
  <si>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</si>
  <si>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</si>
  <si>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</si>
  <si>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</si>
  <si>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</si>
  <si>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</si>
  <si>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</si>
  <si>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</si>
  <si>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</si>
  <si>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</si>
  <si>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</si>
  <si>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</si>
  <si>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</si>
  <si>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</si>
  <si>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</si>
  <si>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</si>
  <si>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</si>
  <si>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</si>
  <si>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</si>
  <si>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</si>
  <si>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</si>
  <si>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</si>
  <si>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</si>
  <si>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</si>
  <si>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</si>
  <si>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</si>
  <si>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</si>
  <si>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</si>
  <si>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</si>
  <si>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</si>
  <si>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</si>
  <si>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</si>
  <si>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</si>
  <si>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</si>
  <si>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</si>
  <si>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</si>
  <si>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</si>
  <si>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</si>
  <si>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</si>
  <si>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</si>
  <si>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</si>
  <si>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</si>
  <si>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</si>
  <si>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</si>
  <si>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</si>
  <si>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</si>
  <si>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</si>
  <si>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</si>
  <si>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</si>
  <si>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</si>
  <si>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</si>
  <si>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</si>
  <si>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</si>
  <si>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</si>
  <si>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</si>
  <si>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</si>
  <si>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</si>
  <si>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</si>
  <si>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</si>
  <si>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</si>
  <si>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</si>
  <si>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</si>
  <si>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</si>
  <si>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</si>
  <si>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</si>
  <si>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</si>
  <si>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</si>
  <si>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</si>
  <si>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</si>
  <si>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</si>
  <si>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</si>
  <si>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</si>
  <si>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</si>
  <si>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</si>
  <si>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</si>
  <si>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</si>
  <si>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</si>
  <si>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</si>
  <si>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</si>
  <si>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</si>
  <si>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</si>
  <si>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</si>
  <si>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</si>
  <si>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</si>
  <si>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</si>
  <si>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</si>
  <si>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</si>
  <si>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</si>
  <si>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</si>
  <si>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</si>
  <si>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</si>
  <si>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</si>
  <si>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</si>
  <si>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</si>
  <si>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</si>
  <si>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</si>
  <si>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</si>
  <si>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</si>
  <si>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</si>
  <si>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</si>
  <si>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</si>
  <si>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</si>
  <si>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</si>
  <si>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</si>
  <si>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</si>
  <si>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</si>
  <si>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</si>
  <si>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</si>
  <si>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</si>
  <si>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</si>
  <si>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</si>
  <si>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</si>
  <si>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</si>
  <si>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</si>
  <si>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</si>
  <si>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</si>
  <si>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</si>
  <si>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</si>
  <si>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</si>
  <si>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</si>
  <si>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</si>
  <si>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</si>
  <si>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</si>
  <si>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</si>
  <si>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</si>
  <si>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</si>
  <si>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</si>
  <si>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</si>
  <si>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</si>
  <si>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</si>
  <si>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</si>
  <si>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</si>
  <si>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</si>
  <si>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</si>
  <si>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</si>
  <si>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</si>
  <si>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</si>
  <si>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</si>
  <si>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</si>
  <si>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</si>
  <si>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</si>
  <si>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</si>
  <si>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</si>
  <si>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</si>
  <si>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</si>
  <si>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</si>
  <si>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</si>
  <si>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</si>
  <si>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</si>
  <si>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</si>
  <si>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</si>
  <si>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</si>
  <si>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</si>
  <si>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</si>
  <si>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</si>
  <si>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</si>
  <si>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</si>
  <si>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</si>
  <si>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</si>
  <si>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</si>
  <si>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</si>
  <si>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</si>
  <si>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</si>
  <si>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</si>
  <si>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</si>
  <si>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</si>
  <si>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</si>
  <si>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</si>
  <si>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</si>
  <si>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</si>
  <si>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</si>
  <si>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</si>
  <si>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</si>
  <si>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</si>
  <si>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</si>
  <si>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</si>
  <si>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</si>
  <si>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</si>
  <si>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</si>
  <si>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</si>
  <si>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</si>
  <si>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</si>
  <si>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</si>
  <si>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</si>
  <si>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</si>
  <si>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</si>
  <si>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</si>
  <si>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</si>
  <si>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</si>
  <si>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</si>
  <si>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</si>
  <si>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</si>
  <si>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</si>
  <si>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</si>
  <si>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</si>
  <si>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</si>
  <si>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</si>
  <si>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</si>
  <si>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</si>
  <si>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</si>
  <si>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</si>
  <si>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</si>
  <si>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</si>
  <si>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</si>
  <si>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</si>
  <si>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</si>
  <si>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</si>
  <si>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</si>
  <si>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</si>
  <si>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</si>
  <si>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</si>
  <si>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</si>
  <si>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</si>
  <si>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</si>
  <si>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</si>
  <si>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</si>
  <si>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</si>
  <si>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</si>
  <si>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</si>
  <si>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</si>
  <si>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</si>
  <si>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</si>
  <si>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</si>
  <si>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</si>
  <si>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</si>
  <si>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</si>
  <si>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</si>
  <si>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</si>
  <si>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</si>
  <si>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</si>
  <si>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</si>
  <si>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</si>
  <si>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</si>
  <si>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</si>
  <si>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</si>
  <si>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</si>
  <si>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</si>
  <si>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</si>
  <si>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</si>
  <si>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</si>
  <si>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</si>
  <si>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</si>
  <si>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</si>
  <si>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</si>
  <si>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</si>
  <si>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</si>
  <si>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</si>
  <si>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</si>
  <si>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</si>
  <si>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</si>
  <si>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</si>
  <si>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</si>
  <si>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</si>
  <si>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</si>
  <si>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</si>
  <si>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</si>
  <si>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</si>
  <si>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</si>
  <si>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</si>
  <si>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</si>
  <si>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</si>
  <si>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</si>
  <si>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</si>
  <si>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</si>
  <si>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</si>
  <si>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</si>
  <si>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</si>
  <si>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</si>
  <si>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</si>
  <si>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</si>
  <si>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</si>
  <si>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</si>
  <si>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</si>
  <si>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</si>
  <si>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</si>
  <si>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</si>
  <si>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</si>
  <si>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</si>
  <si>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</si>
  <si>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</si>
  <si>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</si>
  <si>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</si>
  <si>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</si>
  <si>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</si>
  <si>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</si>
  <si>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</si>
  <si>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</si>
  <si>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</si>
  <si>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</si>
  <si>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</si>
  <si>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</si>
  <si>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</si>
  <si>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</si>
  <si>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</si>
  <si>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</si>
  <si>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</si>
  <si>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</si>
  <si>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</si>
  <si>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</si>
  <si>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</si>
  <si>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</si>
  <si>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</si>
  <si>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</si>
  <si>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</si>
  <si>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</si>
  <si>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</si>
  <si>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</si>
  <si>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</si>
  <si>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</si>
  <si>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</si>
  <si>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</si>
  <si>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</si>
  <si>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</si>
  <si>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</si>
  <si>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</si>
  <si>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</si>
  <si>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</si>
  <si>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</si>
  <si>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</si>
  <si>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</si>
  <si>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</si>
  <si>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</si>
  <si>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</si>
  <si>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</si>
  <si>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</si>
  <si>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</si>
  <si>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</si>
  <si>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</si>
  <si>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</si>
  <si>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</si>
  <si>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</si>
  <si>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</si>
  <si>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</si>
  <si>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</si>
  <si>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</si>
  <si>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</si>
  <si>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</si>
  <si>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</si>
  <si>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</si>
  <si>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</si>
  <si>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</si>
  <si>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</si>
  <si>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</si>
  <si>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</si>
  <si>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</si>
  <si>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</si>
  <si>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</si>
  <si>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</si>
  <si>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</si>
  <si>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</si>
  <si>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</si>
  <si>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</si>
  <si>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</si>
  <si>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</si>
  <si>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</si>
  <si>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</si>
  <si>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</si>
  <si>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</si>
  <si>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</si>
  <si>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</si>
  <si>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</si>
  <si>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</si>
  <si>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</si>
  <si>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</si>
  <si>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</si>
  <si>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</si>
  <si>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</si>
  <si>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</si>
  <si>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</si>
  <si>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</si>
  <si>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</si>
  <si>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</si>
  <si>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</si>
  <si>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</si>
  <si>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</si>
  <si>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</si>
  <si>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</si>
  <si>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</si>
  <si>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</si>
  <si>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</si>
  <si>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</si>
  <si>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</si>
  <si>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</si>
  <si>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</si>
  <si>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</si>
  <si>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</si>
  <si>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</si>
  <si>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</si>
  <si>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</si>
  <si>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</si>
  <si>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</si>
  <si>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</si>
  <si>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</si>
  <si>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</si>
  <si>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</si>
  <si>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</si>
  <si>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</si>
  <si>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</si>
  <si>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</si>
  <si>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</si>
  <si>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</si>
  <si>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</si>
  <si>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</si>
  <si>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</si>
  <si>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</si>
  <si>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</si>
  <si>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</si>
  <si>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</si>
  <si>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</si>
  <si>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</si>
  <si>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</si>
  <si>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</si>
  <si>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</si>
  <si>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</si>
  <si>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</si>
  <si>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</si>
  <si>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</si>
  <si>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</si>
  <si>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</si>
  <si>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</si>
  <si>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</si>
  <si>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</si>
  <si>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</si>
  <si>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</si>
  <si>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</si>
  <si>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</si>
  <si>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</si>
  <si>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</si>
  <si>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</si>
  <si>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</si>
  <si>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</si>
  <si>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</si>
  <si>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</si>
  <si>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</si>
  <si>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</si>
  <si>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</si>
  <si>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</si>
  <si>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</si>
  <si>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</si>
  <si>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</si>
  <si>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</si>
  <si>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</si>
  <si>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</si>
  <si>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</si>
  <si>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</si>
  <si>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</si>
  <si>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</si>
  <si>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</si>
  <si>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</si>
  <si>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</si>
  <si>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</si>
  <si>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</si>
  <si>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</si>
  <si>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</si>
  <si>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</si>
  <si>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</si>
  <si>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</si>
  <si>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</si>
  <si>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</si>
  <si>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</si>
  <si>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</si>
  <si>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</si>
  <si>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</si>
  <si>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</si>
  <si>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</si>
  <si>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</si>
  <si>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</si>
  <si>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</si>
  <si>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</si>
  <si>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</si>
  <si>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</si>
  <si>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</si>
  <si>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</si>
  <si>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</si>
  <si>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</si>
  <si>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</si>
  <si>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</si>
  <si>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</si>
  <si>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</si>
  <si>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</si>
  <si>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</si>
  <si>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</si>
  <si>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</si>
  <si>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</si>
  <si>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</si>
  <si>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</si>
  <si>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</si>
  <si>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</si>
  <si>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</si>
  <si>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</si>
  <si>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</si>
  <si>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</si>
  <si>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</si>
  <si>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</si>
  <si>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</si>
  <si>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</si>
  <si>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</si>
  <si>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</si>
  <si>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</si>
  <si>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</si>
  <si>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</si>
  <si>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</si>
  <si>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</si>
  <si>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</si>
  <si>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</si>
  <si>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</si>
  <si>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</si>
  <si>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</si>
  <si>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</si>
  <si>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</si>
  <si>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</si>
  <si>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</si>
  <si>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</si>
  <si>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</si>
  <si>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</si>
  <si>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</si>
  <si>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</si>
  <si>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</si>
  <si>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</si>
  <si>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</si>
  <si>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</si>
  <si>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</si>
  <si>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</si>
  <si>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</si>
  <si>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</si>
  <si>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</si>
  <si>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</si>
  <si>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</si>
  <si>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</si>
  <si>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</si>
  <si>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</si>
  <si>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</si>
  <si>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</si>
  <si>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</si>
  <si>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</si>
  <si>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</si>
  <si>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</si>
  <si>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</si>
  <si>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</si>
  <si>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</si>
  <si>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</si>
  <si>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</si>
  <si>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</si>
  <si>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</si>
  <si>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</si>
  <si>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</si>
  <si>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</si>
  <si>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</si>
  <si>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</si>
  <si>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</si>
  <si>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</si>
  <si>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</si>
  <si>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</si>
  <si>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</si>
  <si>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</si>
  <si>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</si>
  <si>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</si>
  <si>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</si>
  <si>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</si>
  <si>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</si>
  <si>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</si>
  <si>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</si>
  <si>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</si>
  <si>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</si>
  <si>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</si>
  <si>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</si>
  <si>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</si>
  <si>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</si>
  <si>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</si>
  <si>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</si>
  <si>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</si>
  <si>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</si>
  <si>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</si>
  <si>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</si>
  <si>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</si>
  <si>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</si>
  <si>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</si>
  <si>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</si>
  <si>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</si>
  <si>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</si>
  <si>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</si>
  <si>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</si>
  <si>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</si>
  <si>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</si>
  <si>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</si>
  <si>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</si>
  <si>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</si>
  <si>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</si>
  <si>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</si>
  <si>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</si>
  <si>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</si>
  <si>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</si>
  <si>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</si>
  <si>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</si>
  <si>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</si>
  <si>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</si>
  <si>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</si>
  <si>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</si>
  <si>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</si>
  <si>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</si>
  <si>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</si>
  <si>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</si>
  <si>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</si>
  <si>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</si>
  <si>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</si>
  <si>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</si>
  <si>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</si>
  <si>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</si>
  <si>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</si>
  <si>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</si>
  <si>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</si>
  <si>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</si>
  <si>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</si>
  <si>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</si>
  <si>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</si>
  <si>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</si>
  <si>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</si>
  <si>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</si>
  <si>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</si>
  <si>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</si>
  <si>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</si>
  <si>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</si>
  <si>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</si>
  <si>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</si>
  <si>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</si>
  <si>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</si>
  <si>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</si>
  <si>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</si>
  <si>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</si>
  <si>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</si>
  <si>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</si>
  <si>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</si>
  <si>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</si>
  <si>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</si>
  <si>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</si>
  <si>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</si>
  <si>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</si>
  <si>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</si>
  <si>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</si>
  <si>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</si>
  <si>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</si>
  <si>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</si>
  <si>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</si>
  <si>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</si>
  <si>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</si>
  <si>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</si>
  <si>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</si>
  <si>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</si>
  <si>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</si>
  <si>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</si>
  <si>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</si>
  <si>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</si>
  <si>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</si>
  <si>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</si>
  <si>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</si>
  <si>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</si>
  <si>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</si>
  <si>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</si>
  <si>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</si>
  <si>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</si>
  <si>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</si>
  <si>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</si>
  <si>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</si>
  <si>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</si>
  <si>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</si>
  <si>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</si>
  <si>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</si>
  <si>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</si>
  <si>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</si>
  <si>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</si>
  <si>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</si>
  <si>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</si>
  <si>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</si>
  <si>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</si>
  <si>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</si>
  <si>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</si>
  <si>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</si>
  <si>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</si>
  <si>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</si>
  <si>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</si>
  <si>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</si>
  <si>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</si>
  <si>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</si>
  <si>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</si>
  <si>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</si>
  <si>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</si>
  <si>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</si>
  <si>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</si>
  <si>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</si>
  <si>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</si>
  <si>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</si>
  <si>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</si>
  <si>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</si>
  <si>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</si>
  <si>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</si>
  <si>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</si>
  <si>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</si>
  <si>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</si>
  <si>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</si>
  <si>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</si>
  <si>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</si>
  <si>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</si>
  <si>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</si>
  <si>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</si>
  <si>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</si>
  <si>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</si>
  <si>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</si>
  <si>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</si>
  <si>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</si>
  <si>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</si>
  <si>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</si>
  <si>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</si>
  <si>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</si>
  <si>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</si>
  <si>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</si>
  <si>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</si>
  <si>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</si>
  <si>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</si>
  <si>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</si>
  <si>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</si>
  <si>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</si>
  <si>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</si>
  <si>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</si>
  <si>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</si>
  <si>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</si>
  <si>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</si>
  <si>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</si>
  <si>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</si>
  <si>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</si>
  <si>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</si>
  <si>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</si>
  <si>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</si>
  <si>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</si>
  <si>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</si>
  <si>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</si>
  <si>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</si>
  <si>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</si>
  <si>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</si>
  <si>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</si>
  <si>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</si>
  <si>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</si>
  <si>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</si>
  <si>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</si>
  <si>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</si>
  <si>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</si>
  <si>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</si>
  <si>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</si>
  <si>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</si>
  <si>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</si>
  <si>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</si>
  <si>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</si>
  <si>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</si>
  <si>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</si>
  <si>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</si>
  <si>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</si>
  <si>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</si>
  <si>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</si>
  <si>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</si>
  <si>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</si>
  <si>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</si>
  <si>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</si>
  <si>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</si>
  <si>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</si>
  <si>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</si>
  <si>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</si>
  <si>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</si>
  <si>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</si>
  <si>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</si>
  <si>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</si>
  <si>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</si>
  <si>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</si>
  <si>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</si>
  <si>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</si>
  <si>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</si>
  <si>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</si>
  <si>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</si>
  <si>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</si>
  <si>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</si>
  <si>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</si>
  <si>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</si>
  <si>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</si>
  <si>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</si>
  <si>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</si>
  <si>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</si>
  <si>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</si>
  <si>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</si>
  <si>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</si>
  <si>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</si>
  <si>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</si>
  <si>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</si>
  <si>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</si>
  <si>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</si>
  <si>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</si>
  <si>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</si>
  <si>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</si>
  <si>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</si>
  <si>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</si>
  <si>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</si>
  <si>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</si>
  <si>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</si>
  <si>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</si>
  <si>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</si>
  <si>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</si>
  <si>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</si>
  <si>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</si>
  <si>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</si>
  <si>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</si>
  <si>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</si>
  <si>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</si>
  <si>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</si>
  <si>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</si>
  <si>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</si>
  <si>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</si>
  <si>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</si>
  <si>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</si>
  <si>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</si>
  <si>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</si>
  <si>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</si>
  <si>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</si>
  <si>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</si>
  <si>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</si>
  <si>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</si>
  <si>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</si>
  <si>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</si>
  <si>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</si>
  <si>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</si>
  <si>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</si>
  <si>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</si>
  <si>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</si>
  <si>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</si>
  <si>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</si>
  <si>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</si>
  <si>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</si>
  <si>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</si>
  <si>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</si>
  <si>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</si>
  <si>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</si>
  <si>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</si>
  <si>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</si>
  <si>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</si>
  <si>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</si>
  <si>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</si>
  <si>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</si>
  <si>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</si>
  <si>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</si>
  <si>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</si>
  <si>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</si>
  <si>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</si>
  <si>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</si>
  <si>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</si>
  <si>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</si>
  <si>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</si>
  <si>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</si>
  <si>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</si>
  <si>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</si>
  <si>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</si>
  <si>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</si>
  <si>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</si>
  <si>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</si>
  <si>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</si>
  <si>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</si>
  <si>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</si>
  <si>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</si>
  <si>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</si>
  <si>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</si>
  <si>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</si>
  <si>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</si>
  <si>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</si>
  <si>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</si>
  <si>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</si>
  <si>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</si>
  <si>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</si>
  <si>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</si>
  <si>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</si>
  <si>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</si>
  <si>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</si>
  <si>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</si>
  <si>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</si>
  <si>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</si>
  <si>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</si>
  <si>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</si>
  <si>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</si>
  <si>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</si>
  <si>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</si>
  <si>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</si>
  <si>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</si>
  <si>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</si>
  <si>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</si>
  <si>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</si>
  <si>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</si>
  <si>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</si>
  <si>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</si>
  <si>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</si>
  <si>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</si>
  <si>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</si>
  <si>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</si>
  <si>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</si>
  <si>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</si>
  <si>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</si>
  <si>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</si>
  <si>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</si>
  <si>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</si>
  <si>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</si>
  <si>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</si>
  <si>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</si>
  <si>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</si>
  <si>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</si>
  <si>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</si>
  <si>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</si>
  <si>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</si>
  <si>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</si>
  <si>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</si>
  <si>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</si>
  <si>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</si>
  <si>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</si>
  <si>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</si>
  <si>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</si>
  <si>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</si>
  <si>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</si>
  <si>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</si>
  <si>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</si>
  <si>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</si>
  <si>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</si>
  <si>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</si>
  <si>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</si>
  <si>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</si>
  <si>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</si>
  <si>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</si>
  <si>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</si>
  <si>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</si>
  <si>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</si>
  <si>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</si>
  <si>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</si>
  <si>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</si>
  <si>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</si>
  <si>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</si>
  <si>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</si>
  <si>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</si>
  <si>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</si>
  <si>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</si>
  <si>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</si>
  <si>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</si>
  <si>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</si>
  <si>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</si>
  <si>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</si>
  <si>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</si>
  <si>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</si>
  <si>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</si>
  <si>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</si>
  <si>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</si>
  <si>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</si>
  <si>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</si>
  <si>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</si>
  <si>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</si>
  <si>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</si>
  <si>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</si>
  <si>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</si>
  <si>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</si>
  <si>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</si>
  <si>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</si>
  <si>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</si>
  <si>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</si>
  <si>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</si>
  <si>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</si>
  <si>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</si>
  <si>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</si>
  <si>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</si>
  <si>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</si>
  <si>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</si>
  <si>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</si>
  <si>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</si>
  <si>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</si>
  <si>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</si>
  <si>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</si>
  <si>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</si>
  <si>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</si>
  <si>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</si>
  <si>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</si>
  <si>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</si>
  <si>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</si>
  <si>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</si>
  <si>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</si>
  <si>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</si>
  <si>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</si>
  <si>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</si>
  <si>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</si>
  <si>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</si>
  <si>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</si>
  <si>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</si>
  <si>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</si>
  <si>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</si>
  <si>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</si>
  <si>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</si>
  <si>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</si>
  <si>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</si>
  <si>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</si>
  <si>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</si>
  <si>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</si>
  <si>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</si>
  <si>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</si>
  <si>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</si>
  <si>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</si>
  <si>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</si>
  <si>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</si>
  <si>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</si>
  <si>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</si>
  <si>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</si>
  <si>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</si>
  <si>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</si>
  <si>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</si>
  <si>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</si>
  <si>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</si>
  <si>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</si>
  <si>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</si>
  <si>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</si>
  <si>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</si>
  <si>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</si>
  <si>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</si>
  <si>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</si>
  <si>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</si>
  <si>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</si>
  <si>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</si>
  <si>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</si>
  <si>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</si>
  <si>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</si>
  <si>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</si>
  <si>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</si>
  <si>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</si>
  <si>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</si>
  <si>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</si>
  <si>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</si>
  <si>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</si>
  <si>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</si>
  <si>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</si>
  <si>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</si>
  <si>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</si>
  <si>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</si>
  <si>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</si>
  <si>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</si>
  <si>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</si>
  <si>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</si>
  <si>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</si>
  <si>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</si>
  <si>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</si>
  <si>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</si>
  <si>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</si>
  <si>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</si>
  <si>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</si>
  <si>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</si>
  <si>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</si>
  <si>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</si>
  <si>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</si>
  <si>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</si>
  <si>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</si>
  <si>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</si>
  <si>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</si>
  <si>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</si>
  <si>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</si>
  <si>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</si>
  <si>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</si>
  <si>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</si>
  <si>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</si>
  <si>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</si>
  <si>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</si>
  <si>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</si>
  <si>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</si>
  <si>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</si>
  <si>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</si>
  <si>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</si>
  <si>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</si>
  <si>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</si>
  <si>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</si>
  <si>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</si>
  <si>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</si>
  <si>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</si>
  <si>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</si>
  <si>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</si>
  <si>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</si>
  <si>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</si>
  <si>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</si>
  <si>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</si>
  <si>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</si>
  <si>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</si>
  <si>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</si>
  <si>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</si>
  <si>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</si>
  <si>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</si>
  <si>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</si>
  <si>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</si>
  <si>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</si>
  <si>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</si>
  <si>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</si>
  <si>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</si>
  <si>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</si>
  <si>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</si>
  <si>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</si>
  <si>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</si>
  <si>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</si>
  <si>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</si>
  <si>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</si>
  <si>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</si>
  <si>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</si>
  <si>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</si>
  <si>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</si>
  <si>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</si>
  <si>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</si>
  <si>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</si>
  <si>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</si>
  <si>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</si>
  <si>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</si>
  <si>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</si>
  <si>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</si>
  <si>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</si>
  <si>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</si>
  <si>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</si>
  <si>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</si>
  <si>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</si>
  <si>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</si>
  <si>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</si>
  <si>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</si>
  <si>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</si>
  <si>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</si>
  <si>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</si>
  <si>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</si>
  <si>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</si>
  <si>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</si>
  <si>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</si>
  <si>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</si>
  <si>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</si>
  <si>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</si>
  <si>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</si>
  <si>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</si>
  <si>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</si>
  <si>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</si>
  <si>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</si>
  <si>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</si>
  <si>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</si>
  <si>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</si>
  <si>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</si>
  <si>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</si>
  <si>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</si>
  <si>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</si>
  <si>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</si>
  <si>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</si>
  <si>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</si>
  <si>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</si>
  <si>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</si>
  <si>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</si>
  <si>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</si>
  <si>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</si>
  <si>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</si>
  <si>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</si>
  <si>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</si>
  <si>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</si>
  <si>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</si>
  <si>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</si>
  <si>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</si>
  <si>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</si>
  <si>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</si>
  <si>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</si>
  <si>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</si>
  <si>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</si>
  <si>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</si>
  <si>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</si>
  <si>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</si>
  <si>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</si>
  <si>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</si>
  <si>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</si>
  <si>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</si>
  <si>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</si>
  <si>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</si>
  <si>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</si>
  <si>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</si>
  <si>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</si>
  <si>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</si>
  <si>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</si>
  <si>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</si>
  <si>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</si>
  <si>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</si>
  <si>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</si>
  <si>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</si>
  <si>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</si>
  <si>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</si>
  <si>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</si>
  <si>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</si>
  <si>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</si>
  <si>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</si>
  <si>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</si>
  <si>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</si>
  <si>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</si>
  <si>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</si>
  <si>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</si>
  <si>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</si>
  <si>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</si>
  <si>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</si>
  <si>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</si>
  <si>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</si>
  <si>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</si>
  <si>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</si>
  <si>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</si>
  <si>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</si>
  <si>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</si>
  <si>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</si>
  <si>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</si>
  <si>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</si>
  <si>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</si>
  <si>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</si>
  <si>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</si>
  <si>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</si>
  <si>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</si>
  <si>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</si>
  <si>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</si>
  <si>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</si>
  <si>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</si>
  <si>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</si>
  <si>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</si>
  <si>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</si>
  <si>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</si>
  <si>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</si>
  <si>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</si>
  <si>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</si>
  <si>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</si>
  <si>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</si>
  <si>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</si>
  <si>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</si>
  <si>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</si>
  <si>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</si>
  <si>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</si>
  <si>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</si>
  <si>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</si>
  <si>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</si>
  <si>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</si>
  <si>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</si>
  <si>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</si>
  <si>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</si>
  <si>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</si>
  <si>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</si>
  <si>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</si>
  <si>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</si>
  <si>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</si>
  <si>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</si>
  <si>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</si>
  <si>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</si>
  <si>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</si>
  <si>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</si>
  <si>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</si>
  <si>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</si>
  <si>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</si>
  <si>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</si>
  <si>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</si>
  <si>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</si>
  <si>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</si>
  <si>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</si>
  <si>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</si>
  <si>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</si>
  <si>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</si>
  <si>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</si>
  <si>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</si>
  <si>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</si>
  <si>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</si>
  <si>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</si>
  <si>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</si>
  <si>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</si>
  <si>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</si>
  <si>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</si>
  <si>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</si>
  <si>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</si>
  <si>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</si>
  <si>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</si>
  <si>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</si>
  <si>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</si>
  <si>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</si>
  <si>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</si>
  <si>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</si>
  <si>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</si>
  <si>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</si>
  <si>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</si>
  <si>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</si>
  <si>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</si>
  <si>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</si>
  <si>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</si>
  <si>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</si>
  <si>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</si>
  <si>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</si>
  <si>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</si>
  <si>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</si>
  <si>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</si>
  <si>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</si>
  <si>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</si>
  <si>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</si>
  <si>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</si>
  <si>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</si>
  <si>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</si>
  <si>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</si>
  <si>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</si>
  <si>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</si>
  <si>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</si>
  <si>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</si>
  <si>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</si>
  <si>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</si>
  <si>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</si>
  <si>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</si>
  <si>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</si>
  <si>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</si>
  <si>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</si>
  <si>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</si>
  <si>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</si>
  <si>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</si>
  <si>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</si>
  <si>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</si>
  <si>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</si>
  <si>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</si>
  <si>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</si>
  <si>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</si>
  <si>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</si>
  <si>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</si>
  <si>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</si>
  <si>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</si>
  <si>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</si>
  <si>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</si>
  <si>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</si>
  <si>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</si>
  <si>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</si>
  <si>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</si>
  <si>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</si>
  <si>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</si>
  <si>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</si>
  <si>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</si>
  <si>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</si>
  <si>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</si>
  <si>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</si>
  <si>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</si>
  <si>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</si>
  <si>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</si>
  <si>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</si>
  <si>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</si>
  <si>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</si>
  <si>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</si>
  <si>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</si>
  <si>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</si>
  <si>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</si>
  <si>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</si>
  <si>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</si>
  <si>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</si>
  <si>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</si>
  <si>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</si>
  <si>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</si>
  <si>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</si>
  <si>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</si>
  <si>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</si>
  <si>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</si>
  <si>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</si>
  <si>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</si>
  <si>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</si>
  <si>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</si>
  <si>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</si>
  <si>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</si>
  <si>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</si>
  <si>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</si>
  <si>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</si>
  <si>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</si>
  <si>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</si>
  <si>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</si>
  <si>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</si>
  <si>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</si>
  <si>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</si>
  <si>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</si>
  <si>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</si>
  <si>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</si>
  <si>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</si>
  <si>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</si>
  <si>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</si>
  <si>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</si>
  <si>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</si>
  <si>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</si>
  <si>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</si>
  <si>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</si>
  <si>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</si>
  <si>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</si>
  <si>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</si>
  <si>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</si>
  <si>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</si>
  <si>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</si>
  <si>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</si>
  <si>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</si>
  <si>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</si>
  <si>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</si>
  <si>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</si>
  <si>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</si>
  <si>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</si>
  <si>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</si>
  <si>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</si>
  <si>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</si>
  <si>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</si>
  <si>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</si>
  <si>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</si>
  <si>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</si>
  <si>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</si>
  <si>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</si>
  <si>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</si>
  <si>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</si>
  <si>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</si>
  <si>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</si>
  <si>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</si>
  <si>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</si>
  <si>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</si>
  <si>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</si>
  <si>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</si>
  <si>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</si>
  <si>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</si>
  <si>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</si>
  <si>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</si>
  <si>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</si>
  <si>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</si>
  <si>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</si>
  <si>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</si>
  <si>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</si>
  <si>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</si>
  <si>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</si>
  <si>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</si>
  <si>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</si>
  <si>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</si>
  <si>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</si>
  <si>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</si>
  <si>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</si>
  <si>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</si>
  <si>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</si>
  <si>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</si>
  <si>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</si>
  <si>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</si>
  <si>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</si>
  <si>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</si>
  <si>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</si>
  <si>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</si>
  <si>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</si>
  <si>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</si>
  <si>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</si>
  <si>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</si>
  <si>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</si>
  <si>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</si>
  <si>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</si>
  <si>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</si>
  <si>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</si>
  <si>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</si>
  <si>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</si>
  <si>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</si>
  <si>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</si>
  <si>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</si>
  <si>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</si>
  <si>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</si>
  <si>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</si>
  <si>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</si>
  <si>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</si>
  <si>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</si>
  <si>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</si>
  <si>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</si>
  <si>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</si>
  <si>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</si>
  <si>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</si>
  <si>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</si>
  <si>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</si>
  <si>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</si>
  <si>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</si>
  <si>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</si>
  <si>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</si>
  <si>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</si>
  <si>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</si>
  <si>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</si>
  <si>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</si>
  <si>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</si>
  <si>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</si>
  <si>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</si>
  <si>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</si>
  <si>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</si>
  <si>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</si>
  <si>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</si>
  <si>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</si>
  <si>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</si>
  <si>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</si>
  <si>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</si>
  <si>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</si>
  <si>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</si>
  <si>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</si>
  <si>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</si>
  <si>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</si>
  <si>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</si>
  <si>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</si>
  <si>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</si>
  <si>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</si>
  <si>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</si>
  <si>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</si>
  <si>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</si>
  <si>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</si>
  <si>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</si>
  <si>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</si>
  <si>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</si>
  <si>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</si>
  <si>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</si>
  <si>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</si>
  <si>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</si>
  <si>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</si>
  <si>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</si>
  <si>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</si>
  <si>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</si>
  <si>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</si>
  <si>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</si>
  <si>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</si>
  <si>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</si>
  <si>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</si>
  <si>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</si>
  <si>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</si>
  <si>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</si>
  <si>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</si>
  <si>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</si>
  <si>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</si>
  <si>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</si>
  <si>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</si>
  <si>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</si>
  <si>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</si>
  <si>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</si>
  <si>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</si>
  <si>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</si>
  <si>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</si>
  <si>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</si>
  <si>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</si>
  <si>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</si>
  <si>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</si>
  <si>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</si>
  <si>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</si>
  <si>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</si>
  <si>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</si>
  <si>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</si>
  <si>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</si>
  <si>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</si>
  <si>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</si>
  <si>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</si>
  <si>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</si>
  <si>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</si>
  <si>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</si>
  <si>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</si>
  <si>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</si>
  <si>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</si>
  <si>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</si>
  <si>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</si>
  <si>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</si>
  <si>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</si>
  <si>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</si>
  <si>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</si>
  <si>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</si>
  <si>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</si>
  <si>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</si>
  <si>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</si>
  <si>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</si>
  <si>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</si>
  <si>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</si>
  <si>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</si>
  <si>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</si>
  <si>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</si>
  <si>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</si>
  <si>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</si>
  <si>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</si>
  <si>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</si>
  <si>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</si>
  <si>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</si>
  <si>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</si>
  <si>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</si>
  <si>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</si>
  <si>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</si>
  <si>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</si>
  <si>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</si>
  <si>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</si>
  <si>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</si>
  <si>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</si>
  <si>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</si>
  <si>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</si>
  <si>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</si>
  <si>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</si>
  <si>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</si>
  <si>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</si>
  <si>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</si>
  <si>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</si>
  <si>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</si>
  <si>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</si>
  <si>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</si>
  <si>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</si>
  <si>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</si>
  <si>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</si>
  <si>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</si>
  <si>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</si>
  <si>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</si>
  <si>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</si>
  <si>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</si>
  <si>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</si>
  <si>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</si>
  <si>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</si>
  <si>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</si>
  <si>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</si>
  <si>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</si>
  <si>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</si>
  <si>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</si>
  <si>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</si>
  <si>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</si>
  <si>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</si>
  <si>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</si>
  <si>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</si>
  <si>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</si>
  <si>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</si>
  <si>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</si>
  <si>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</si>
  <si>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</si>
  <si>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</si>
  <si>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</si>
  <si>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</si>
  <si>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</si>
  <si>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</si>
  <si>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</si>
  <si>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</si>
  <si>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</si>
  <si>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</si>
  <si>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</si>
  <si>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</si>
  <si>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</si>
  <si>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</si>
  <si>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</si>
  <si>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</si>
  <si>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</si>
  <si>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</si>
  <si>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</si>
  <si>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</si>
  <si>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</si>
  <si>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</si>
  <si>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</si>
  <si>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</si>
  <si>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</si>
  <si>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</si>
  <si>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</si>
  <si>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</si>
  <si>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</si>
  <si>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</si>
  <si>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</si>
  <si>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</si>
  <si>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</si>
  <si>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</si>
  <si>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</si>
  <si>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</si>
  <si>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</si>
  <si>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</si>
  <si>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</si>
  <si>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</si>
  <si>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</si>
  <si>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</si>
  <si>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</si>
  <si>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</si>
  <si>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</si>
  <si>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</si>
  <si>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</si>
  <si>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</si>
  <si>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</si>
  <si>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</si>
  <si>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</si>
  <si>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</si>
  <si>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</si>
  <si>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</si>
  <si>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</si>
  <si>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</si>
  <si>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</si>
  <si>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</si>
  <si>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</si>
  <si>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</si>
  <si>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</si>
  <si>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</si>
  <si>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</si>
  <si>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</si>
  <si>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</si>
  <si>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</si>
  <si>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</si>
  <si>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</si>
  <si>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</si>
  <si>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</si>
  <si>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</si>
  <si>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</si>
  <si>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</si>
  <si>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</si>
  <si>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</si>
  <si>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</si>
  <si>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</si>
  <si>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</si>
  <si>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</si>
  <si>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</si>
  <si>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</si>
  <si>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</si>
  <si>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</si>
  <si>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</si>
  <si>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</si>
  <si>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</si>
  <si>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</si>
  <si>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</si>
  <si>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</si>
  <si>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</si>
  <si>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</si>
  <si>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</si>
  <si>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</si>
  <si>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</si>
  <si>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</si>
  <si>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</si>
  <si>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</si>
  <si>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</si>
  <si>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</si>
  <si>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</si>
  <si>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</si>
  <si>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</si>
  <si>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</si>
  <si>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</si>
  <si>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</si>
  <si>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</si>
  <si>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</si>
  <si>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</si>
  <si>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</si>
  <si>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</si>
  <si>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</si>
  <si>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</si>
  <si>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</si>
  <si>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</si>
  <si>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</si>
  <si>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</si>
  <si>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</si>
  <si>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</si>
  <si>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</si>
  <si>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</si>
  <si>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</si>
  <si>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</si>
  <si>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</si>
  <si>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</si>
  <si>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</si>
  <si>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</si>
  <si>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</si>
  <si>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</si>
  <si>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</si>
  <si>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</si>
  <si>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</si>
  <si>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</si>
  <si>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</si>
  <si>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</si>
  <si>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</si>
  <si>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</si>
  <si>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</si>
  <si>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</si>
  <si>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</si>
  <si>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</si>
  <si>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</si>
  <si>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</si>
  <si>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</si>
  <si>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</si>
  <si>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</si>
  <si>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</si>
  <si>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</si>
  <si>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</si>
  <si>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</si>
  <si>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</si>
  <si>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</si>
  <si>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</si>
  <si>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</si>
  <si>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</si>
  <si>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</si>
  <si>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</si>
  <si>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</si>
  <si>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</si>
  <si>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</si>
  <si>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</si>
  <si>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</si>
  <si>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</si>
  <si>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</si>
  <si>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</si>
  <si>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</si>
  <si>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</si>
  <si>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</si>
  <si>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</si>
  <si>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</si>
  <si>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</si>
  <si>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</si>
  <si>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</si>
  <si>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</si>
  <si>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</si>
  <si>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</si>
  <si>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</si>
  <si>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</si>
  <si>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</si>
  <si>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</si>
  <si>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</si>
  <si>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</si>
  <si>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</si>
  <si>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</si>
  <si>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</si>
  <si>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</si>
  <si>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</si>
  <si>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</si>
  <si>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</si>
  <si>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</si>
  <si>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</si>
  <si>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</si>
  <si>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</si>
  <si>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</si>
  <si>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</si>
  <si>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</si>
  <si>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</si>
  <si>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</si>
  <si>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</si>
  <si>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</si>
  <si>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</si>
  <si>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</si>
  <si>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</si>
  <si>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</si>
  <si>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</si>
  <si>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</si>
  <si>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</si>
  <si>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</si>
  <si>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</si>
  <si>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</si>
  <si>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</si>
  <si>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</si>
  <si>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</si>
  <si>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</si>
  <si>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</si>
  <si>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</si>
  <si>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</si>
  <si>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</si>
  <si>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</si>
  <si>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</si>
  <si>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</si>
  <si>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</si>
  <si>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</si>
  <si>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</si>
  <si>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</si>
  <si>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</si>
  <si>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</si>
  <si>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</si>
  <si>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</si>
  <si>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</si>
  <si>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</si>
  <si>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</si>
  <si>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</si>
  <si>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</si>
  <si>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</si>
  <si>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</si>
  <si>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</si>
  <si>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</si>
  <si>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</si>
  <si>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</si>
  <si>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</si>
  <si>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</si>
  <si>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</si>
  <si>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</si>
  <si>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</si>
  <si>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</si>
  <si>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</si>
  <si>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</si>
  <si>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</si>
  <si>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</si>
  <si>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</si>
  <si>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</si>
  <si>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</si>
  <si>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</si>
  <si>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</si>
  <si>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</si>
  <si>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</si>
  <si>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</si>
  <si>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</si>
  <si>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</si>
  <si>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</si>
  <si>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</si>
  <si>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</si>
  <si>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</si>
  <si>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</si>
  <si>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</si>
  <si>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</si>
  <si>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</si>
  <si>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</si>
  <si>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</si>
  <si>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</si>
  <si>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</si>
  <si>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</si>
  <si>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</si>
  <si>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</si>
  <si>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</si>
  <si>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</si>
  <si>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</si>
  <si>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</si>
  <si>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</si>
  <si>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</si>
  <si>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</si>
  <si>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</si>
  <si>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</si>
  <si>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</si>
  <si>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</si>
  <si>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</si>
  <si>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</si>
  <si>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</si>
  <si>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</si>
  <si>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</si>
  <si>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</si>
  <si>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</si>
  <si>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</si>
  <si>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</si>
  <si>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</si>
  <si>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</si>
  <si>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</si>
  <si>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</si>
  <si>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</si>
  <si>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</si>
  <si>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</si>
  <si>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</si>
  <si>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</si>
  <si>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</si>
  <si>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</si>
  <si>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</si>
  <si>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</si>
  <si>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</si>
  <si>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</si>
  <si>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</si>
  <si>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</si>
  <si>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</si>
  <si>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</si>
  <si>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</si>
  <si>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</si>
  <si>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</si>
  <si>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</si>
  <si>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</si>
  <si>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</si>
  <si>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</si>
  <si>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</si>
  <si>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</si>
  <si>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</si>
  <si>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</si>
  <si>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</si>
  <si>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</si>
  <si>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</si>
  <si>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</si>
  <si>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</si>
  <si>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</si>
  <si>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</si>
  <si>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</si>
  <si>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</si>
  <si>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</si>
  <si>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</si>
  <si>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</si>
  <si>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</si>
  <si>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</si>
  <si>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</si>
  <si>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</si>
  <si>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</si>
  <si>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</si>
  <si>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</si>
  <si>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</si>
  <si>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</si>
  <si>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</si>
  <si>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</si>
  <si>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</si>
  <si>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</si>
  <si>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</si>
  <si>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</si>
  <si>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</si>
  <si>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</si>
  <si>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</si>
  <si>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</si>
  <si>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</si>
  <si>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</si>
  <si>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</si>
  <si>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</si>
  <si>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</si>
  <si>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</si>
  <si>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</si>
  <si>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</si>
  <si>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</si>
  <si>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</si>
  <si>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</si>
  <si>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</si>
  <si>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</si>
  <si>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</si>
  <si>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</si>
  <si>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</si>
  <si>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</si>
  <si>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</si>
  <si>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</si>
  <si>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</si>
  <si>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</si>
  <si>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</si>
  <si>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</si>
  <si>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</si>
  <si>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</si>
  <si>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</si>
  <si>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</si>
  <si>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</si>
  <si>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</si>
  <si>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</si>
  <si>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</si>
  <si>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</si>
  <si>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</si>
  <si>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</si>
  <si>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</si>
  <si>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</si>
  <si>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</si>
  <si>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</si>
  <si>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</si>
  <si>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</si>
  <si>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</si>
  <si>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</si>
  <si>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</si>
  <si>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</si>
  <si>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</si>
  <si>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</si>
  <si>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</si>
  <si>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</si>
  <si>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</si>
  <si>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</si>
  <si>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</si>
  <si>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</si>
  <si>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</si>
  <si>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</si>
  <si>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</si>
  <si>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</si>
  <si>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</si>
  <si>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</si>
  <si>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</si>
  <si>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</si>
  <si>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</si>
  <si>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</si>
  <si>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</si>
  <si>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</si>
  <si>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</si>
  <si>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</si>
  <si>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</si>
  <si>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</si>
  <si>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</si>
  <si>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</si>
  <si>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</si>
  <si>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</si>
  <si>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</si>
  <si>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</si>
  <si>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</si>
  <si>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</si>
  <si>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</si>
  <si>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</si>
  <si>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</si>
  <si>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</si>
  <si>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</si>
  <si>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</si>
  <si>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</si>
  <si>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</si>
  <si>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</si>
  <si>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</si>
  <si>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</si>
  <si>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</si>
  <si>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</si>
  <si>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</si>
  <si>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</si>
  <si>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</si>
  <si>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</si>
  <si>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</si>
  <si>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</si>
  <si>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</si>
  <si>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</si>
  <si>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</si>
  <si>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</si>
  <si>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</si>
  <si>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</si>
  <si>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</si>
  <si>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</si>
  <si>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</si>
  <si>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</si>
  <si>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</si>
  <si>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</si>
  <si>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</si>
  <si>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</si>
  <si>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</si>
  <si>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</si>
  <si>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</si>
  <si>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</si>
  <si>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</si>
  <si>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</si>
  <si>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</si>
  <si>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</si>
  <si>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</si>
  <si>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</si>
  <si>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</si>
  <si>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</si>
  <si>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</si>
  <si>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</si>
  <si>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</si>
  <si>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</si>
  <si>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</si>
  <si>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</si>
  <si>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</si>
  <si>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</si>
  <si>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</si>
  <si>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</si>
  <si>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</si>
  <si>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</si>
  <si>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</si>
  <si>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</si>
  <si>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</si>
  <si>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</si>
  <si>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</si>
  <si>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</si>
  <si>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</si>
  <si>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</si>
  <si>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</si>
  <si>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</si>
  <si>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</si>
  <si>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</si>
  <si>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</si>
  <si>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</si>
  <si>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</si>
  <si>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</si>
  <si>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</si>
  <si>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</si>
  <si>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</si>
  <si>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</si>
  <si>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</si>
  <si>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</si>
  <si>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</si>
  <si>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</si>
  <si>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</si>
  <si>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</si>
  <si>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</si>
  <si>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</si>
  <si>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</si>
  <si>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</si>
  <si>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</si>
  <si>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</si>
  <si>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</si>
  <si>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</si>
  <si>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</si>
  <si>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</si>
  <si>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</si>
  <si>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</si>
  <si>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</si>
  <si>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</si>
  <si>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</si>
  <si>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</si>
  <si>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</si>
  <si>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</si>
  <si>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</si>
  <si>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</si>
  <si>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</si>
  <si>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</si>
  <si>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</si>
  <si>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</si>
  <si>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</si>
  <si>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</si>
  <si>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</si>
  <si>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</si>
  <si>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</si>
  <si>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</si>
  <si>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</si>
  <si>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</si>
  <si>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</si>
  <si>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</si>
  <si>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</si>
  <si>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</si>
  <si>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</si>
  <si>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</si>
  <si>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</si>
  <si>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</si>
  <si>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</si>
  <si>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</si>
  <si>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</si>
  <si>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</si>
  <si>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</si>
  <si>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</si>
  <si>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</si>
  <si>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</si>
  <si>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</si>
  <si>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</si>
  <si>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</si>
  <si>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</si>
  <si>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</si>
  <si>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</si>
  <si>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</si>
  <si>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</si>
  <si>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</si>
  <si>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</si>
  <si>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</si>
  <si>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</si>
  <si>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</si>
  <si>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</si>
  <si>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</si>
  <si>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</si>
  <si>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</si>
  <si>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</si>
  <si>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</si>
  <si>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</si>
  <si>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</si>
  <si>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</si>
  <si>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</si>
  <si>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</si>
  <si>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</si>
  <si>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</si>
  <si>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</si>
  <si>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</si>
  <si>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</si>
  <si>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</si>
  <si>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</si>
  <si>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</si>
  <si>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</si>
  <si>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</si>
  <si>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</si>
  <si>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</si>
  <si>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</si>
  <si>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</si>
  <si>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</si>
  <si>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</si>
  <si>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</si>
  <si>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</si>
  <si>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</si>
  <si>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</si>
  <si>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</si>
  <si>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</si>
  <si>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</si>
  <si>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</si>
  <si>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</si>
  <si>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</si>
  <si>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</si>
  <si>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</si>
  <si>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</si>
  <si>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</si>
  <si>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</si>
  <si>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</si>
  <si>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</si>
  <si>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</si>
  <si>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</si>
  <si>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</si>
  <si>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</si>
  <si>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</si>
  <si>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</si>
  <si>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</si>
  <si>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</si>
  <si>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</si>
  <si>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</si>
  <si>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</si>
  <si>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</si>
  <si>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</si>
  <si>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</si>
  <si>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</si>
  <si>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</si>
  <si>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</si>
  <si>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</si>
  <si>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</si>
  <si>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</si>
  <si>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</si>
  <si>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</si>
  <si>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</si>
  <si>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</si>
  <si>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</si>
  <si>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</si>
  <si>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</si>
  <si>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</si>
  <si>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</si>
  <si>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</si>
  <si>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</si>
  <si>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</si>
  <si>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</si>
  <si>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</si>
  <si>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</si>
  <si>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</si>
  <si>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</si>
  <si>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</si>
  <si>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</si>
  <si>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</si>
  <si>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</si>
  <si>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</si>
  <si>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</si>
  <si>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</si>
  <si>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</si>
  <si>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</si>
  <si>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</si>
  <si>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</si>
  <si>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</si>
  <si>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</si>
  <si>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</si>
  <si>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</si>
  <si>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</si>
  <si>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</si>
  <si>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</si>
  <si>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</si>
  <si>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</si>
  <si>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</si>
  <si>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</si>
  <si>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</si>
  <si>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</si>
  <si>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</si>
  <si>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</si>
  <si>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</si>
  <si>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</si>
  <si>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</si>
  <si>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</si>
  <si>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</si>
  <si>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</si>
  <si>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</si>
  <si>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</si>
  <si>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</si>
  <si>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</si>
  <si>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</si>
  <si>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</si>
  <si>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</si>
  <si>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</si>
  <si>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</si>
  <si>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</si>
  <si>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</si>
  <si>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</si>
  <si>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</si>
  <si>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</si>
  <si>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</si>
  <si>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</si>
  <si>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</si>
  <si>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</si>
  <si>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</si>
  <si>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</si>
  <si>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</si>
  <si>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</si>
  <si>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</si>
  <si>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</si>
  <si>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</si>
  <si>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</si>
  <si>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</si>
  <si>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</si>
  <si>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</si>
  <si>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</si>
  <si>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</si>
  <si>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</si>
  <si>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</si>
  <si>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</si>
  <si>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</si>
  <si>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</si>
  <si>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</si>
  <si>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</si>
  <si>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</si>
  <si>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</si>
  <si>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</si>
  <si>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</si>
  <si>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</si>
  <si>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</si>
  <si>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</si>
  <si>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</si>
  <si>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</si>
  <si>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</si>
  <si>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</si>
  <si>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</si>
  <si>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</si>
  <si>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</si>
  <si>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</si>
  <si>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</si>
  <si>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</si>
  <si>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</si>
  <si>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</si>
  <si>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</si>
  <si>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</si>
  <si>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</si>
  <si>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</si>
  <si>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</si>
  <si>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</si>
  <si>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</si>
  <si>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</si>
  <si>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</si>
  <si>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</si>
  <si>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</si>
  <si>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</si>
  <si>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</si>
  <si>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</si>
  <si>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</si>
  <si>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</si>
  <si>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</si>
  <si>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</si>
  <si>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</si>
  <si>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</si>
  <si>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</si>
  <si>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</si>
  <si>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</si>
  <si>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</si>
  <si>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</si>
  <si>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</si>
  <si>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</si>
  <si>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</si>
  <si>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</si>
  <si>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</si>
  <si>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</si>
  <si>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</si>
  <si>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</si>
  <si>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</si>
  <si>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</si>
  <si>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</si>
  <si>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</si>
  <si>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</si>
  <si>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</si>
  <si>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</si>
  <si>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</si>
  <si>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</si>
  <si>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</si>
  <si>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</si>
  <si>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</si>
  <si>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</si>
  <si>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</si>
  <si>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</si>
  <si>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</si>
  <si>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</si>
  <si>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</si>
  <si>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</si>
  <si>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</si>
  <si>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</si>
  <si>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</si>
  <si>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</si>
  <si>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</si>
  <si>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</si>
  <si>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</si>
  <si>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</si>
  <si>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</si>
  <si>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</si>
  <si>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</si>
  <si>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</si>
  <si>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</si>
  <si>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</si>
  <si>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</si>
  <si>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</si>
  <si>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</si>
  <si>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</si>
  <si>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</si>
  <si>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</si>
  <si>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</si>
  <si>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</si>
  <si>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</si>
  <si>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</si>
  <si>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</si>
  <si>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</si>
  <si>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</si>
  <si>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</si>
  <si>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</si>
  <si>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</si>
  <si>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</si>
  <si>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</si>
  <si>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</si>
  <si>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</si>
  <si>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</si>
  <si>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</si>
  <si>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</si>
  <si>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</si>
  <si>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</si>
  <si>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</si>
  <si>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</si>
  <si>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</si>
  <si>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</si>
  <si>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</si>
  <si>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</si>
  <si>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</si>
  <si>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</si>
  <si>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</si>
  <si>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</si>
  <si>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</si>
  <si>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</si>
  <si>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</si>
  <si>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</si>
  <si>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</si>
  <si>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</si>
  <si>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</si>
  <si>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</si>
  <si>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</si>
  <si>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</si>
  <si>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</si>
  <si>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</si>
  <si>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</si>
  <si>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</si>
  <si>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</si>
  <si>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</si>
  <si>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</si>
  <si>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</si>
  <si>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</si>
  <si>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</si>
  <si>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</si>
  <si>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</si>
  <si>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</si>
  <si>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</si>
  <si>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</si>
  <si>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</si>
  <si>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</si>
  <si>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</si>
  <si>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</si>
  <si>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</si>
  <si>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</si>
  <si>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</si>
  <si>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</si>
  <si>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</si>
  <si>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</si>
  <si>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</si>
  <si>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</si>
  <si>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</si>
  <si>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</si>
  <si>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</si>
  <si>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</si>
  <si>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</si>
  <si>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</si>
  <si>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</si>
  <si>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</si>
  <si>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</si>
  <si>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</si>
  <si>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</si>
  <si>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</si>
  <si>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</si>
  <si>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</si>
  <si>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</si>
  <si>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</si>
  <si>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</si>
  <si>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</si>
  <si>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</si>
  <si>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</si>
  <si>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</si>
  <si>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</si>
  <si>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</si>
  <si>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</si>
  <si>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</si>
  <si>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</si>
  <si>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</si>
  <si>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</si>
  <si>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</si>
  <si>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</si>
  <si>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</si>
  <si>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</si>
  <si>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</si>
  <si>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</si>
  <si>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</si>
  <si>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</si>
  <si>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</si>
  <si>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</si>
  <si>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</si>
  <si>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</si>
  <si>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</si>
  <si>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</si>
  <si>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</si>
  <si>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</si>
  <si>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</si>
  <si>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</si>
  <si>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</si>
  <si>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</si>
  <si>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</si>
  <si>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</si>
  <si>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</si>
  <si>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</si>
  <si>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</si>
  <si>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</si>
  <si>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</si>
  <si>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</si>
  <si>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</si>
  <si>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</si>
  <si>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</si>
  <si>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</si>
  <si>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</si>
  <si>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</si>
  <si>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</si>
  <si>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</si>
  <si>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</si>
  <si>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</si>
  <si>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</si>
  <si>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</si>
  <si>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</si>
  <si>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</si>
  <si>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</si>
  <si>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</si>
  <si>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</si>
  <si>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</si>
  <si>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</si>
  <si>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</si>
  <si>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</si>
  <si>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</si>
  <si>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</si>
  <si>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</si>
  <si>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</si>
  <si>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</si>
  <si>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</si>
  <si>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</si>
  <si>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</si>
  <si>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</si>
  <si>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</si>
  <si>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</si>
  <si>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</si>
  <si>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</si>
  <si>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</si>
  <si>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</si>
  <si>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</si>
  <si>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</si>
  <si>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</si>
  <si>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</si>
  <si>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</si>
  <si>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</si>
  <si>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</si>
  <si>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</si>
  <si>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</si>
  <si>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</si>
  <si>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</si>
  <si>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</si>
  <si>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</si>
  <si>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</si>
  <si>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</si>
  <si>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</si>
  <si>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</si>
  <si>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</si>
  <si>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</si>
  <si>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</si>
  <si>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</si>
  <si>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</si>
  <si>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</si>
  <si>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</si>
  <si>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</si>
  <si>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</si>
  <si>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</si>
  <si>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</si>
  <si>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</si>
  <si>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</si>
  <si>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</si>
  <si>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</si>
  <si>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</si>
  <si>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</si>
  <si>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</si>
  <si>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</si>
  <si>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</si>
  <si>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</si>
  <si>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</si>
  <si>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</si>
  <si>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</si>
  <si>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</si>
  <si>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</si>
  <si>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</si>
  <si>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</si>
  <si>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</si>
  <si>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</si>
  <si>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</si>
  <si>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</si>
  <si>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</si>
  <si>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</si>
  <si>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</si>
  <si>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</si>
  <si>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</si>
  <si>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</si>
  <si>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</si>
  <si>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</si>
  <si>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</si>
  <si>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</si>
  <si>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</si>
  <si>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</si>
  <si>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</si>
  <si>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</si>
  <si>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</si>
  <si>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</si>
  <si>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</si>
  <si>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</si>
  <si>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</si>
  <si>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</si>
  <si>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</si>
  <si>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</si>
  <si>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</si>
  <si>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</si>
  <si>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</si>
  <si>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</si>
  <si>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</si>
  <si>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</si>
  <si>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</si>
  <si>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</si>
  <si>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</si>
  <si>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</si>
  <si>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</si>
  <si>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</si>
  <si>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</si>
  <si>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</si>
  <si>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</si>
  <si>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</si>
  <si>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</si>
  <si>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</si>
  <si>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</si>
  <si>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</si>
  <si>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</si>
  <si>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</si>
  <si>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</si>
  <si>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</si>
  <si>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</si>
  <si>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</si>
  <si>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</si>
  <si>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</si>
  <si>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</si>
  <si>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</si>
  <si>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</si>
  <si>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</si>
  <si>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</si>
  <si>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</si>
  <si>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</si>
  <si>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</si>
  <si>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</si>
  <si>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</si>
  <si>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</si>
  <si>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</si>
  <si>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</si>
  <si>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</si>
  <si>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</si>
  <si>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</si>
  <si>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</si>
  <si>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</si>
  <si>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</si>
  <si>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</si>
  <si>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</si>
  <si>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</si>
  <si>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</si>
  <si>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</si>
  <si>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</si>
  <si>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</si>
  <si>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</si>
  <si>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</si>
  <si>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</si>
  <si>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</si>
  <si>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</si>
  <si>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</si>
  <si>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</si>
  <si>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</si>
  <si>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</si>
  <si>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</si>
  <si>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</si>
  <si>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</si>
  <si>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</si>
  <si>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</si>
  <si>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</si>
  <si>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</si>
  <si>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</si>
  <si>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</si>
  <si>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</si>
  <si>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</si>
  <si>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</si>
  <si>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</si>
  <si>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</si>
  <si>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</si>
  <si>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</si>
  <si>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</si>
  <si>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</si>
  <si>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</si>
  <si>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</si>
  <si>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</si>
  <si>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</si>
  <si>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</si>
  <si>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</si>
  <si>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</si>
  <si>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</si>
  <si>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</si>
  <si>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</si>
  <si>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</si>
  <si>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</si>
  <si>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</si>
  <si>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</si>
  <si>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</si>
  <si>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</si>
  <si>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</si>
  <si>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</si>
  <si>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</si>
  <si>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</si>
  <si>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</si>
  <si>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</si>
  <si>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</si>
  <si>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</si>
  <si>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</si>
  <si>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</si>
  <si>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</si>
  <si>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</si>
  <si>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</si>
  <si>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</si>
  <si>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</si>
  <si>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</si>
  <si>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</si>
  <si>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</si>
  <si>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</si>
  <si>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</si>
  <si>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</si>
  <si>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</si>
  <si>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</si>
  <si>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</si>
  <si>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</si>
  <si>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</si>
  <si>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</si>
  <si>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</si>
  <si>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</si>
  <si>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</si>
  <si>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</si>
  <si>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</si>
  <si>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</si>
  <si>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</si>
  <si>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</si>
  <si>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</si>
  <si>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</si>
  <si>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</si>
  <si>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</si>
  <si>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</si>
  <si>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</si>
  <si>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</si>
  <si>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</si>
  <si>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</si>
  <si>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</si>
  <si>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</si>
  <si>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</si>
  <si>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</si>
  <si>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</si>
  <si>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</si>
  <si>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</si>
  <si>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</si>
  <si>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</si>
  <si>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</si>
  <si>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</si>
  <si>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</si>
  <si>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</si>
  <si>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</si>
  <si>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</si>
  <si>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</si>
  <si>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</si>
  <si>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</si>
  <si>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</si>
  <si>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</si>
  <si>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</si>
  <si>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</si>
  <si>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</si>
  <si>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</si>
  <si>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</si>
  <si>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</si>
  <si>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</si>
  <si>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</si>
  <si>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</si>
  <si>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</si>
  <si>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</si>
  <si>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</si>
  <si>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</si>
  <si>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</si>
  <si>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</si>
  <si>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</si>
  <si>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</si>
  <si>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</si>
  <si>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</si>
  <si>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</si>
  <si>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</si>
  <si>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</si>
  <si>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</si>
  <si>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</si>
  <si>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</si>
  <si>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</si>
  <si>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</si>
  <si>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</si>
  <si>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</si>
  <si>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</si>
  <si>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</si>
  <si>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</si>
  <si>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</si>
  <si>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</si>
  <si>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</si>
  <si>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</si>
  <si>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</si>
  <si>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</si>
  <si>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</si>
  <si>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</si>
  <si>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</si>
  <si>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</si>
  <si>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</si>
  <si>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</si>
  <si>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</si>
  <si>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</si>
  <si>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</si>
  <si>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</si>
  <si>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</si>
  <si>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</si>
  <si>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</si>
  <si>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</si>
  <si>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</si>
  <si>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</si>
  <si>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</si>
  <si>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</si>
  <si>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</si>
  <si>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</si>
  <si>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</si>
  <si>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</si>
  <si>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</si>
  <si>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</si>
  <si>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</si>
  <si>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</si>
  <si>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</si>
  <si>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</si>
  <si>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</si>
  <si>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</si>
  <si>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</si>
  <si>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</si>
  <si>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</si>
  <si>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</si>
  <si>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</si>
  <si>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</si>
  <si>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</si>
  <si>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</si>
  <si>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</si>
  <si>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</si>
  <si>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</si>
  <si>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</si>
  <si>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</si>
  <si>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</si>
  <si>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</si>
  <si>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</si>
  <si>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</si>
  <si>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</si>
  <si>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</si>
  <si>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</si>
  <si>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</si>
  <si>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</si>
  <si>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</si>
  <si>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</si>
  <si>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</si>
  <si>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</si>
  <si>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</si>
  <si>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</si>
  <si>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</si>
  <si>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</si>
  <si>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</si>
  <si>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</si>
  <si>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</si>
  <si>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</si>
  <si>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</si>
  <si>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</si>
  <si>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</si>
  <si>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</si>
  <si>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</si>
  <si>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</si>
  <si>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</si>
  <si>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</si>
  <si>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</si>
  <si>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</si>
  <si>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</si>
  <si>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</si>
  <si>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</si>
  <si>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</si>
  <si>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</si>
  <si>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</si>
  <si>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</si>
  <si>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</si>
  <si>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</si>
  <si>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</si>
  <si>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</si>
  <si>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</si>
  <si>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</si>
  <si>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</si>
  <si>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</si>
  <si>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</si>
  <si>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</si>
  <si>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</si>
  <si>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</si>
  <si>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</si>
  <si>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</si>
  <si>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</si>
  <si>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</si>
  <si>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</si>
  <si>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</si>
  <si>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</si>
  <si>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</si>
  <si>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</si>
  <si>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</si>
  <si>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</si>
  <si>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</si>
  <si>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</si>
  <si>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</si>
  <si>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</si>
  <si>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</si>
  <si>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</si>
  <si>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</si>
  <si>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</si>
  <si>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</si>
  <si>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</si>
  <si>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</si>
  <si>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</si>
  <si>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</si>
  <si>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</si>
  <si>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</si>
  <si>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</si>
  <si>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</si>
  <si>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</si>
  <si>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</si>
  <si>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</si>
  <si>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</si>
  <si>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</si>
  <si>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</si>
  <si>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</si>
  <si>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</si>
  <si>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</si>
  <si>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</si>
  <si>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</si>
  <si>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</si>
  <si>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</si>
  <si>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</si>
  <si>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</si>
  <si>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</si>
  <si>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</si>
  <si>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</si>
  <si>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</si>
  <si>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</si>
  <si>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</si>
  <si>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</si>
  <si>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</si>
  <si>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</si>
  <si>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</si>
  <si>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</si>
  <si>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</si>
  <si>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</si>
  <si>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</si>
  <si>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</si>
  <si>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</si>
  <si>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</si>
  <si>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</si>
  <si>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</si>
  <si>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</si>
  <si>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</si>
  <si>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</si>
  <si>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</si>
  <si>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</si>
  <si>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</si>
  <si>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</si>
  <si>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</si>
  <si>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</si>
  <si>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</si>
  <si>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</si>
  <si>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</si>
  <si>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</si>
  <si>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</si>
  <si>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</si>
  <si>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</si>
  <si>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</si>
  <si>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</si>
  <si>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</si>
  <si>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</si>
  <si>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</si>
  <si>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</si>
  <si>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</si>
  <si>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</si>
  <si>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</si>
  <si>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</si>
  <si>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</si>
  <si>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</si>
  <si>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</si>
  <si>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</si>
  <si>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</si>
  <si>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</si>
  <si>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</si>
  <si>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</si>
  <si>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</si>
  <si>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</si>
  <si>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</si>
  <si>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</si>
  <si>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</si>
  <si>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</si>
  <si>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</si>
  <si>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</si>
  <si>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</si>
  <si>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</si>
  <si>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</si>
  <si>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</si>
  <si>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</si>
  <si>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</si>
  <si>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</si>
  <si>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</si>
  <si>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</si>
  <si>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</si>
  <si>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</si>
  <si>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</si>
  <si>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</si>
  <si>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</si>
  <si>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</si>
  <si>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</si>
  <si>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</si>
  <si>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</si>
  <si>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</si>
  <si>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</si>
  <si>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</si>
  <si>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</si>
  <si>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</si>
  <si>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</si>
  <si>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</si>
  <si>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</si>
  <si>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</si>
  <si>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</si>
  <si>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</si>
  <si>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</si>
  <si>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</si>
  <si>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</si>
  <si>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</si>
  <si>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</si>
  <si>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</si>
  <si>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</si>
  <si>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</si>
  <si>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</si>
  <si>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</si>
  <si>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</si>
  <si>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</si>
  <si>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</si>
  <si>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</si>
  <si>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</si>
  <si>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</si>
  <si>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</si>
  <si>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</si>
  <si>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</si>
  <si>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</si>
  <si>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</si>
  <si>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</si>
  <si>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</si>
  <si>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</si>
  <si>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</si>
  <si>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</si>
  <si>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</si>
  <si>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</si>
  <si>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</si>
  <si>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</si>
  <si>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</si>
  <si>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</si>
  <si>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</si>
  <si>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</si>
  <si>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</si>
  <si>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</si>
  <si>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</si>
  <si>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</si>
  <si>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</si>
  <si>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</si>
  <si>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</si>
  <si>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</si>
  <si>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</si>
  <si>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</si>
  <si>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</si>
  <si>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</si>
  <si>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</si>
  <si>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</si>
  <si>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</si>
  <si>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</si>
  <si>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</si>
  <si>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</si>
  <si>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</si>
  <si>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</si>
  <si>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</si>
  <si>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</si>
  <si>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</si>
  <si>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</si>
  <si>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</si>
  <si>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</si>
  <si>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</si>
  <si>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</si>
  <si>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</si>
  <si>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</si>
  <si>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</si>
  <si>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</si>
  <si>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</si>
  <si>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</si>
  <si>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</si>
  <si>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</si>
  <si>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</si>
  <si>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</si>
  <si>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</si>
  <si>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</si>
  <si>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</si>
  <si>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</si>
  <si>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</si>
  <si>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</si>
  <si>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</si>
  <si>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</si>
  <si>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</si>
  <si>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</si>
  <si>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</si>
  <si>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</si>
  <si>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</si>
  <si>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</si>
  <si>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</si>
  <si>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</si>
  <si>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</si>
  <si>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</si>
  <si>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</si>
  <si>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</si>
  <si>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</si>
  <si>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</si>
  <si>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</si>
  <si>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</si>
  <si>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</si>
  <si>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</si>
  <si>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</si>
  <si>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</si>
  <si>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</si>
  <si>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</si>
  <si>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</si>
  <si>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</si>
  <si>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</si>
  <si>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</si>
  <si>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</si>
  <si>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</si>
  <si>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</si>
  <si>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</si>
  <si>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</si>
  <si>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</si>
  <si>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</si>
  <si>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</si>
  <si>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</si>
  <si>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</si>
  <si>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</si>
  <si>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</si>
  <si>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</si>
  <si>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</si>
  <si>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</si>
  <si>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</si>
  <si>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</si>
  <si>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</si>
  <si>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</si>
  <si>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</si>
  <si>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</si>
  <si>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</si>
  <si>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</si>
  <si>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</si>
  <si>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</si>
  <si>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</si>
  <si>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</si>
  <si>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</si>
  <si>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</si>
  <si>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</si>
  <si>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</si>
  <si>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</si>
  <si>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</si>
  <si>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</si>
  <si>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</si>
  <si>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</si>
  <si>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</si>
  <si>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</si>
  <si>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</si>
  <si>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</si>
  <si>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</si>
  <si>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</si>
  <si>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</si>
  <si>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</si>
  <si>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</si>
  <si>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</si>
  <si>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</si>
  <si>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</si>
  <si>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</si>
  <si>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</si>
  <si>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</si>
  <si>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</si>
  <si>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</si>
  <si>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</si>
  <si>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</si>
  <si>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</si>
  <si>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</si>
  <si>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</si>
  <si>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</si>
  <si>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</si>
  <si>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</si>
  <si>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</si>
  <si>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</si>
  <si>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</si>
  <si>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</si>
  <si>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</si>
  <si>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</si>
  <si>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</si>
  <si>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</si>
  <si>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</si>
  <si>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</si>
  <si>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</si>
  <si>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</si>
  <si>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</si>
  <si>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</si>
  <si>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</si>
  <si>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</si>
  <si>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</si>
  <si>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</si>
  <si>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</si>
  <si>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</si>
  <si>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</si>
  <si>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</si>
  <si>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</si>
  <si>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</si>
  <si>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</si>
  <si>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</si>
  <si>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</si>
  <si>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</si>
  <si>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</si>
  <si>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</si>
  <si>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</si>
  <si>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</si>
  <si>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</si>
  <si>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</si>
  <si>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</si>
  <si>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</si>
  <si>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</si>
  <si>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</si>
  <si>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</si>
  <si>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</si>
  <si>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</si>
  <si>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</si>
  <si>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</si>
  <si>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</si>
  <si>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</si>
  <si>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</si>
  <si>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</si>
  <si>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</si>
  <si>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</si>
  <si>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</si>
  <si>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</si>
  <si>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</si>
  <si>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</si>
  <si>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</si>
  <si>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</si>
  <si>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</si>
  <si>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</si>
  <si>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</si>
  <si>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</si>
  <si>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</si>
  <si>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</si>
  <si>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</si>
  <si>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</si>
  <si>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</si>
  <si>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</si>
  <si>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</si>
  <si>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</si>
  <si>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</si>
  <si>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</si>
  <si>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</si>
  <si>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</si>
  <si>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</si>
  <si>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</si>
  <si>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</si>
  <si>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</si>
  <si>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</si>
  <si>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</si>
  <si>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</si>
  <si>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</si>
  <si>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</si>
  <si>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</si>
  <si>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</si>
  <si>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</si>
  <si>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</si>
  <si>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</si>
  <si>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</si>
  <si>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</si>
  <si>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</si>
  <si>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</si>
  <si>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</si>
  <si>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</si>
  <si>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</si>
  <si>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</si>
  <si>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</si>
  <si>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</si>
  <si>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</si>
  <si>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</si>
  <si>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</si>
  <si>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</si>
  <si>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</si>
  <si>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</si>
  <si>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</si>
  <si>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</si>
  <si>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</si>
  <si>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</si>
  <si>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</si>
  <si>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</si>
  <si>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</si>
  <si>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</si>
  <si>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</si>
  <si>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</si>
  <si>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</si>
  <si>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</si>
  <si>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</si>
  <si>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</si>
  <si>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</si>
  <si>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</si>
  <si>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</si>
  <si>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</si>
  <si>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</si>
  <si>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</si>
  <si>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</si>
  <si>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</si>
  <si>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</si>
  <si>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</si>
  <si>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</si>
  <si>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</si>
  <si>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</si>
  <si>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</si>
  <si>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</si>
  <si>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</si>
  <si>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</si>
  <si>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</si>
  <si>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</si>
  <si>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</si>
  <si>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</si>
  <si>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</si>
  <si>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</si>
  <si>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</si>
  <si>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</si>
  <si>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</si>
  <si>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</si>
  <si>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</si>
  <si>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</si>
  <si>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</si>
  <si>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</si>
  <si>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</si>
  <si>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</si>
  <si>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</si>
  <si>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</si>
  <si>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</si>
  <si>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</si>
  <si>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</si>
  <si>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</si>
  <si>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</si>
  <si>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</si>
  <si>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</si>
  <si>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</si>
  <si>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</si>
  <si>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</si>
  <si>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</si>
  <si>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</si>
  <si>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</si>
  <si>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</si>
  <si>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</si>
  <si>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</si>
  <si>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</si>
  <si>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</si>
  <si>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</si>
  <si>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</si>
  <si>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</si>
  <si>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</si>
  <si>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</si>
  <si>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</si>
  <si>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</si>
  <si>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</si>
  <si>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</si>
  <si>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</si>
  <si>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</si>
  <si>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</si>
  <si>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</si>
  <si>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</si>
  <si>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</si>
  <si>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</si>
  <si>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</si>
  <si>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</si>
  <si>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</si>
  <si>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</si>
  <si>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</si>
  <si>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</si>
  <si>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</si>
  <si>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</si>
  <si>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</si>
  <si>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</si>
  <si>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</si>
  <si>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</si>
  <si>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</si>
  <si>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</si>
  <si>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</si>
  <si>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</si>
  <si>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</si>
  <si>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</si>
  <si>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</si>
  <si>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</si>
  <si>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</si>
  <si>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</si>
  <si>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</si>
  <si>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</si>
  <si>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</si>
  <si>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</si>
  <si>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</si>
  <si>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</si>
  <si>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</si>
  <si>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</si>
  <si>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</si>
  <si>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</si>
  <si>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</si>
  <si>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</si>
  <si>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</si>
  <si>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</si>
  <si>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</si>
  <si>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</si>
  <si>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</si>
  <si>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</si>
  <si>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</si>
  <si>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</si>
  <si>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</si>
  <si>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</si>
  <si>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</si>
  <si>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</si>
  <si>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</si>
  <si>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</si>
  <si>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</si>
  <si>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</si>
  <si>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</si>
  <si>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</si>
  <si>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</si>
  <si>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</si>
  <si>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</si>
  <si>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</si>
  <si>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</si>
  <si>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</si>
  <si>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</si>
  <si>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</si>
  <si>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</si>
  <si>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</si>
  <si>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</si>
  <si>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</si>
  <si>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</si>
  <si>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</si>
  <si>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</si>
  <si>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</si>
  <si>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</si>
  <si>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</si>
  <si>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</si>
  <si>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</si>
  <si>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</si>
  <si>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</si>
  <si>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</si>
  <si>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</si>
  <si>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</si>
  <si>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</si>
  <si>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</si>
  <si>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</si>
  <si>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</si>
  <si>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</si>
  <si>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</si>
  <si>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</si>
  <si>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</si>
  <si>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</si>
  <si>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</si>
  <si>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</si>
  <si>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</si>
  <si>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</si>
  <si>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</si>
  <si>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</si>
  <si>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</si>
  <si>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</si>
  <si>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</si>
  <si>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</si>
  <si>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</si>
  <si>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</si>
  <si>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</si>
  <si>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</si>
  <si>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</si>
  <si>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</si>
  <si>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</si>
  <si>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</si>
  <si>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</si>
  <si>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</si>
  <si>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</si>
  <si>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</si>
  <si>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</si>
  <si>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</si>
  <si>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</si>
  <si>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</si>
  <si>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</si>
  <si>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</si>
  <si>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</si>
  <si>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</si>
  <si>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</si>
  <si>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</si>
  <si>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</si>
  <si>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</si>
  <si>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</si>
  <si>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</si>
  <si>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</si>
  <si>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</si>
  <si>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</si>
  <si>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</si>
  <si>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</si>
  <si>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</si>
  <si>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</si>
  <si>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</si>
  <si>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</si>
  <si>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</si>
  <si>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</si>
  <si>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</si>
  <si>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</si>
  <si>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</si>
  <si>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</si>
  <si>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</si>
  <si>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</si>
  <si>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</si>
  <si>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</si>
  <si>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</si>
  <si>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</si>
  <si>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</si>
  <si>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</si>
  <si>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</si>
  <si>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</si>
  <si>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</si>
  <si>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</si>
  <si>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</si>
  <si>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</si>
  <si>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</si>
  <si>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</si>
  <si>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</si>
  <si>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</si>
  <si>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</si>
  <si>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</si>
  <si>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</si>
  <si>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</si>
  <si>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</si>
  <si>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</si>
  <si>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</si>
  <si>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</si>
  <si>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</si>
  <si>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</si>
  <si>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</si>
  <si>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</si>
  <si>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</si>
  <si>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</si>
  <si>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</si>
  <si>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</si>
  <si>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</si>
  <si>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</si>
  <si>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</si>
  <si>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</si>
  <si>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</si>
  <si>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</si>
  <si>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</si>
  <si>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</si>
  <si>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</si>
  <si>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</si>
  <si>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</si>
  <si>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</si>
  <si>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</si>
  <si>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</si>
  <si>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</si>
  <si>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</si>
  <si>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</si>
  <si>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</si>
  <si>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</si>
  <si>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</si>
  <si>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</si>
  <si>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</si>
  <si>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</si>
  <si>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</si>
  <si>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</si>
  <si>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</si>
  <si>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</si>
  <si>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</si>
  <si>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</si>
  <si>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</si>
  <si>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</si>
  <si>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</si>
  <si>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</si>
  <si>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</si>
  <si>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</si>
  <si>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</si>
  <si>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</si>
  <si>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</si>
  <si>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</si>
  <si>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</si>
  <si>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</si>
  <si>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</si>
  <si>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</si>
  <si>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</si>
  <si>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</si>
  <si>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</si>
  <si>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</si>
  <si>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</si>
  <si>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</si>
  <si>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</si>
  <si>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</si>
  <si>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</si>
  <si>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</si>
  <si>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</si>
  <si>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</si>
  <si>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</si>
  <si>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</si>
  <si>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</si>
  <si>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</si>
  <si>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</si>
  <si>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</si>
  <si>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</si>
  <si>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</si>
  <si>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</si>
  <si>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</si>
  <si>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</si>
  <si>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</si>
  <si>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</si>
  <si>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</si>
  <si>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</si>
  <si>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</si>
  <si>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</si>
  <si>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</si>
  <si>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</si>
  <si>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</si>
  <si>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</si>
  <si>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</si>
  <si>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</si>
  <si>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</si>
  <si>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</si>
  <si>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</si>
  <si>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</si>
  <si>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</si>
  <si>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</si>
  <si>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</si>
  <si>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</si>
  <si>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</si>
  <si>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</si>
  <si>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</si>
  <si>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</si>
  <si>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</si>
  <si>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</si>
  <si>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</si>
  <si>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</si>
  <si>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</si>
  <si>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</si>
  <si>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</si>
  <si>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</si>
  <si>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</si>
  <si>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</si>
  <si>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</si>
  <si>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</si>
  <si>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</si>
  <si>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</si>
  <si>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</si>
  <si>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</si>
  <si>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</si>
  <si>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</si>
  <si>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</si>
  <si>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</si>
  <si>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</si>
  <si>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</si>
  <si>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</si>
  <si>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</si>
  <si>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</si>
  <si>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</si>
  <si>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</si>
  <si>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</si>
  <si>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</si>
  <si>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</si>
  <si>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</si>
  <si>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</si>
  <si>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</si>
  <si>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</si>
  <si>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</si>
  <si>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</si>
  <si>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</si>
  <si>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</si>
  <si>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</si>
  <si>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</si>
  <si>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</si>
  <si>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</si>
  <si>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</si>
  <si>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</si>
  <si>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</si>
  <si>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</si>
  <si>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</si>
  <si>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</si>
  <si>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</si>
  <si>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</si>
  <si>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</si>
  <si>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</si>
  <si>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</si>
  <si>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</si>
  <si>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</si>
  <si>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</si>
  <si>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</si>
  <si>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</si>
  <si>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</si>
  <si>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</si>
  <si>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</si>
  <si>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</si>
  <si>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</si>
  <si>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</si>
  <si>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</si>
  <si>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</si>
  <si>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</si>
  <si>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</si>
  <si>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</si>
  <si>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</si>
  <si>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</si>
  <si>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</si>
  <si>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</si>
  <si>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</si>
  <si>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</si>
  <si>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</si>
  <si>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</si>
  <si>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</si>
  <si>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</si>
  <si>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</si>
  <si>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</si>
  <si>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</si>
  <si>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</si>
  <si>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</si>
  <si>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</si>
  <si>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</si>
  <si>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</si>
  <si>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</si>
  <si>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</si>
  <si>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</si>
  <si>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</si>
  <si>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</si>
  <si>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</si>
  <si>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</si>
  <si>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</si>
  <si>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</si>
  <si>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</si>
  <si>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</si>
  <si>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</si>
  <si>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</si>
  <si>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</si>
  <si>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</si>
  <si>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</si>
  <si>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</si>
  <si>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</si>
  <si>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</si>
  <si>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</si>
  <si>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</si>
  <si>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</si>
  <si>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</si>
  <si>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</si>
  <si>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</si>
  <si>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</si>
  <si>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</si>
  <si>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</si>
  <si>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</si>
  <si>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</si>
  <si>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</si>
  <si>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</si>
  <si>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</si>
  <si>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</si>
  <si>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</si>
  <si>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</si>
  <si>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</si>
  <si>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</si>
  <si>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</si>
  <si>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</si>
  <si>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</si>
  <si>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</si>
  <si>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</si>
  <si>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</si>
  <si>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</si>
  <si>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</si>
  <si>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</si>
  <si>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</si>
  <si>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</si>
  <si>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</si>
  <si>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</si>
  <si>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</si>
  <si>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</si>
  <si>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</si>
  <si>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</si>
  <si>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</si>
  <si>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</si>
  <si>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</si>
  <si>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</si>
  <si>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</si>
  <si>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</si>
  <si>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</si>
  <si>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</si>
  <si>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</si>
  <si>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</si>
  <si>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</si>
  <si>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</si>
  <si>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</si>
  <si>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</si>
  <si>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</si>
  <si>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</si>
  <si>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</si>
  <si>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</si>
  <si>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</si>
  <si>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</si>
  <si>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</si>
  <si>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</si>
  <si>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</si>
  <si>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</si>
  <si>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</si>
  <si>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</si>
  <si>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</si>
  <si>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</si>
  <si>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</si>
  <si>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</si>
  <si>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</si>
  <si>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</si>
  <si>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</si>
  <si>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</si>
  <si>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</si>
  <si>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</si>
  <si>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</si>
  <si>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</si>
  <si>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</si>
  <si>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</si>
  <si>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</si>
  <si>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</si>
  <si>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</si>
  <si>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</si>
  <si>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</si>
  <si>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</si>
  <si>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</si>
  <si>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</si>
  <si>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</si>
  <si>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</si>
  <si>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</si>
  <si>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</si>
  <si>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</si>
  <si>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</si>
  <si>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</si>
  <si>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</si>
  <si>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</si>
  <si>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</si>
  <si>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</si>
  <si>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</si>
  <si>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</si>
  <si>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</si>
  <si>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</si>
  <si>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</si>
  <si>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</si>
  <si>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</si>
  <si>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</si>
  <si>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</si>
  <si>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</si>
  <si>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</si>
  <si>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</si>
  <si>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</si>
  <si>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</si>
  <si>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</si>
  <si>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</si>
  <si>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</si>
  <si>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</si>
  <si>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</si>
  <si>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</si>
  <si>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</si>
  <si>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</si>
  <si>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</si>
  <si>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</si>
  <si>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</si>
  <si>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</si>
  <si>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</si>
  <si>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</si>
  <si>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</si>
  <si>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</si>
  <si>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</si>
  <si>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</si>
  <si>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</si>
  <si>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</si>
  <si>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</si>
  <si>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</si>
  <si>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</si>
  <si>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</si>
  <si>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</si>
  <si>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</si>
  <si>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</si>
  <si>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</si>
  <si>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</si>
  <si>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</si>
  <si>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</si>
  <si>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</si>
  <si>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</si>
  <si>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</si>
  <si>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</si>
  <si>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</si>
  <si>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</si>
  <si>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</si>
  <si>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</si>
  <si>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</si>
  <si>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</si>
  <si>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</si>
  <si>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</si>
  <si>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</si>
  <si>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</si>
  <si>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</si>
  <si>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</si>
  <si>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</si>
  <si>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</si>
  <si>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</si>
  <si>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</si>
  <si>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</si>
  <si>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</si>
  <si>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</si>
  <si>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</si>
  <si>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</si>
  <si>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</si>
  <si>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</si>
  <si>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</si>
  <si>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</si>
  <si>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</si>
  <si>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</si>
  <si>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</si>
  <si>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</si>
  <si>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</si>
  <si>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</si>
  <si>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</si>
  <si>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</si>
  <si>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</si>
  <si>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</si>
  <si>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</si>
  <si>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</si>
  <si>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</si>
  <si>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</si>
  <si>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</si>
  <si>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</si>
  <si>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</si>
  <si>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</si>
  <si>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</si>
  <si>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</si>
  <si>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</si>
  <si>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</si>
  <si>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</si>
  <si>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</si>
  <si>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</si>
  <si>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</si>
  <si>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</si>
  <si>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</si>
  <si>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</si>
  <si>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</si>
  <si>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</si>
  <si>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</si>
  <si>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</si>
  <si>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</si>
  <si>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</si>
  <si>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</si>
  <si>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</si>
  <si>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</si>
  <si>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</si>
  <si>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</si>
  <si>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</si>
  <si>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</si>
  <si>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</si>
  <si>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</si>
  <si>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</si>
  <si>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</si>
  <si>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</si>
  <si>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</si>
  <si>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</si>
  <si>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</si>
  <si>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</si>
  <si>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</si>
  <si>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</si>
  <si>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</si>
  <si>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</si>
  <si>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</si>
  <si>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</si>
  <si>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</si>
  <si>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</si>
  <si>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</si>
  <si>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</si>
  <si>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</si>
  <si>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</si>
  <si>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</si>
  <si>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</si>
  <si>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</si>
  <si>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</si>
  <si>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</si>
  <si>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</si>
  <si>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</si>
  <si>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</si>
  <si>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</si>
  <si>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</si>
  <si>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</si>
  <si>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</si>
  <si>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</si>
  <si>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</si>
  <si>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</si>
  <si>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</si>
  <si>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</si>
  <si>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</si>
  <si>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</si>
  <si>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</si>
  <si>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</si>
  <si>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</si>
  <si>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</si>
  <si>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</si>
  <si>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</si>
  <si>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</si>
  <si>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</si>
  <si>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</si>
  <si>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</si>
  <si>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</si>
  <si>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</si>
  <si>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</si>
  <si>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</si>
  <si>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</si>
  <si>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</si>
  <si>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</si>
  <si>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</si>
  <si>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</si>
  <si>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</si>
  <si>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</si>
  <si>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</si>
  <si>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</si>
  <si>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</si>
  <si>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</si>
  <si>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</si>
  <si>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</si>
  <si>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</si>
  <si>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</si>
  <si>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</si>
  <si>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</si>
  <si>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</si>
  <si>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</si>
  <si>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</si>
  <si>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</si>
  <si>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</si>
  <si>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</si>
  <si>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</si>
  <si>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</si>
  <si>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</si>
  <si>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</si>
  <si>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</si>
  <si>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</si>
  <si>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</si>
  <si>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</si>
  <si>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</si>
  <si>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</si>
  <si>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</si>
  <si>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</si>
  <si>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</si>
  <si>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</si>
  <si>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</si>
  <si>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</si>
  <si>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</si>
  <si>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</si>
  <si>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</si>
  <si>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</si>
  <si>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</si>
  <si>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</si>
  <si>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</si>
  <si>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</si>
  <si>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</si>
  <si>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</si>
  <si>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</si>
  <si>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</si>
  <si>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</si>
  <si>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</si>
  <si>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</si>
  <si>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</si>
  <si>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</si>
  <si>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</si>
  <si>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</si>
  <si>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</si>
  <si>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</si>
  <si>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</si>
  <si>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</si>
  <si>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</si>
  <si>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</si>
  <si>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</si>
  <si>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</si>
  <si>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</si>
  <si>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</si>
  <si>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</si>
  <si>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</si>
  <si>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</si>
  <si>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</si>
  <si>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</si>
  <si>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</si>
  <si>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</si>
  <si>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</si>
  <si>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</si>
  <si>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</si>
  <si>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</si>
  <si>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</si>
  <si>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</si>
  <si>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</si>
  <si>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</si>
  <si>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</si>
  <si>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</si>
  <si>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</si>
  <si>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</si>
  <si>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</si>
  <si>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</si>
  <si>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</si>
  <si>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</si>
  <si>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</si>
  <si>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</si>
  <si>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</si>
  <si>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</si>
  <si>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</si>
  <si>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</si>
  <si>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</si>
  <si>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</si>
  <si>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</si>
  <si>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</si>
  <si>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</si>
  <si>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</si>
  <si>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</si>
  <si>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</si>
  <si>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</si>
  <si>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</si>
  <si>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</si>
  <si>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</si>
  <si>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</si>
  <si>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</si>
  <si>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</si>
  <si>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</si>
  <si>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</si>
  <si>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</si>
  <si>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</si>
  <si>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</si>
  <si>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</si>
  <si>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</si>
  <si>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</si>
  <si>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</si>
  <si>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</si>
  <si>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</si>
  <si>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</si>
  <si>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</si>
  <si>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</si>
  <si>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</si>
  <si>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</si>
  <si>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</si>
  <si>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</si>
  <si>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</si>
  <si>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</si>
  <si>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</si>
  <si>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</si>
  <si>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</si>
  <si>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</si>
  <si>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</si>
  <si>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</si>
  <si>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</si>
  <si>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</si>
  <si>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</si>
  <si>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</si>
  <si>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</si>
  <si>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</si>
  <si>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</si>
  <si>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</si>
  <si>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</si>
  <si>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</si>
  <si>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</si>
  <si>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</si>
  <si>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</si>
  <si>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</si>
  <si>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</si>
  <si>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</si>
  <si>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</si>
  <si>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</si>
  <si>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</si>
  <si>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</si>
  <si>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</si>
  <si>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</si>
  <si>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</si>
  <si>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</si>
  <si>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</si>
  <si>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</si>
  <si>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</si>
  <si>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</si>
  <si>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</si>
  <si>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</si>
  <si>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</si>
  <si>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</si>
  <si>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</si>
  <si>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</si>
  <si>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</si>
  <si>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</si>
  <si>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</si>
  <si>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</si>
  <si>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</si>
  <si>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</si>
  <si>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</si>
  <si>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</si>
  <si>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</si>
  <si>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</si>
  <si>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</si>
  <si>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</si>
  <si>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</si>
  <si>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</si>
  <si>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</si>
  <si>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</si>
  <si>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</si>
  <si>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</si>
  <si>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</si>
  <si>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</si>
  <si>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</si>
  <si>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</si>
  <si>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</si>
  <si>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</si>
  <si>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</si>
  <si>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</si>
  <si>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</si>
  <si>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</si>
  <si>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</si>
  <si>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</si>
  <si>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</si>
  <si>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</si>
  <si>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</si>
  <si>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</si>
  <si>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</si>
  <si>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</si>
  <si>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</si>
  <si>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</si>
  <si>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</si>
  <si>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</si>
  <si>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</si>
  <si>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</si>
  <si>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</si>
  <si>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</si>
  <si>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</si>
  <si>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</si>
  <si>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</si>
  <si>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</si>
  <si>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</si>
  <si>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</si>
  <si>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</si>
  <si>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</si>
  <si>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</si>
  <si>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</si>
  <si>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</si>
  <si>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</si>
  <si>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</si>
  <si>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</si>
  <si>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</si>
  <si>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</si>
  <si>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</si>
  <si>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</si>
  <si>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</si>
  <si>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</si>
  <si>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</si>
  <si>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</si>
  <si>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</si>
  <si>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</si>
  <si>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</si>
  <si>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</si>
  <si>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</si>
  <si>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</si>
  <si>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</si>
  <si>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</si>
  <si>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</si>
  <si>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</si>
  <si>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</si>
  <si>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</si>
  <si>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</si>
  <si>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</si>
  <si>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</si>
  <si>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</si>
  <si>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</si>
  <si>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</si>
  <si>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</si>
  <si>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</si>
  <si>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</si>
  <si>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</si>
  <si>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</si>
  <si>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</si>
  <si>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</si>
  <si>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</si>
  <si>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</si>
  <si>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</si>
  <si>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</si>
  <si>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</si>
  <si>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</si>
  <si>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</si>
  <si>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</si>
  <si>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</si>
  <si>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</si>
  <si>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</si>
  <si>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</si>
  <si>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</si>
  <si>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</si>
  <si>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</si>
  <si>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</si>
  <si>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</si>
  <si>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</si>
  <si>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</si>
  <si>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</si>
  <si>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</si>
  <si>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</si>
  <si>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</si>
  <si>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</si>
  <si>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</si>
  <si>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</si>
  <si>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</si>
  <si>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</si>
  <si>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</si>
  <si>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</si>
  <si>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</si>
  <si>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</si>
  <si>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</si>
  <si>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</si>
  <si>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</si>
  <si>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</si>
  <si>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</si>
  <si>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</si>
  <si>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</si>
  <si>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</si>
  <si>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</si>
  <si>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</si>
  <si>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</si>
  <si>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</si>
  <si>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</si>
  <si>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</si>
  <si>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</si>
  <si>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</si>
  <si>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</si>
  <si>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</si>
  <si>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</si>
  <si>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</si>
  <si>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</si>
  <si>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</si>
  <si>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</si>
  <si>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</si>
  <si>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</si>
  <si>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</si>
  <si>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</si>
  <si>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</si>
  <si>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</si>
  <si>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</si>
  <si>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</si>
  <si>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</si>
  <si>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</si>
  <si>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</si>
  <si>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</si>
  <si>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</si>
  <si>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</si>
  <si>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</si>
  <si>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</si>
  <si>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</si>
  <si>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</si>
  <si>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</si>
  <si>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</si>
  <si>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</si>
  <si>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</si>
  <si>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</si>
  <si>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</si>
  <si>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</si>
  <si>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</si>
  <si>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</si>
  <si>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</si>
  <si>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</si>
  <si>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</si>
  <si>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</si>
  <si>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</si>
  <si>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</si>
  <si>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</si>
  <si>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</si>
  <si>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</si>
  <si>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</si>
  <si>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</si>
  <si>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</si>
  <si>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</si>
  <si>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</si>
  <si>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</si>
  <si>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</si>
  <si>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</si>
  <si>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</si>
  <si>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</si>
  <si>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</si>
  <si>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</si>
  <si>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</si>
  <si>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</si>
  <si>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</si>
  <si>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</si>
  <si>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</si>
  <si>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</si>
  <si>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</si>
  <si>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</si>
  <si>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</si>
  <si>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</si>
  <si>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</si>
  <si>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</si>
  <si>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</si>
  <si>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</si>
  <si>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</si>
  <si>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</si>
  <si>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</si>
  <si>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</si>
  <si>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</si>
  <si>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</si>
  <si>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</si>
  <si>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</si>
  <si>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</si>
  <si>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</si>
  <si>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</si>
  <si>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</si>
  <si>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</si>
  <si>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</si>
  <si>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</si>
  <si>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</si>
  <si>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</si>
  <si>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</si>
  <si>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</si>
  <si>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</si>
  <si>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</si>
  <si>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</si>
  <si>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</si>
  <si>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</si>
  <si>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</si>
  <si>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</si>
  <si>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</si>
  <si>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</si>
  <si>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</si>
  <si>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</si>
  <si>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</si>
  <si>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</si>
  <si>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</si>
  <si>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</si>
  <si>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</si>
  <si>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</si>
  <si>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</si>
  <si>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</si>
  <si>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</si>
  <si>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</si>
  <si>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</si>
  <si>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</si>
  <si>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</si>
  <si>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</si>
  <si>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</si>
  <si>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</si>
  <si>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</si>
  <si>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</si>
  <si>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</si>
  <si>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</si>
  <si>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</si>
  <si>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</si>
  <si>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</si>
  <si>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</si>
  <si>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</si>
  <si>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</si>
  <si>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</si>
  <si>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</si>
  <si>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</si>
  <si>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</si>
  <si>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</si>
  <si>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</si>
  <si>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</si>
  <si>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</si>
  <si>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</si>
  <si>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</si>
  <si>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</si>
  <si>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</si>
  <si>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</si>
  <si>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</si>
  <si>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</si>
  <si>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</si>
  <si>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</si>
  <si>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</si>
  <si>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</si>
  <si>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</si>
  <si>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</si>
  <si>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</si>
  <si>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</si>
  <si>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</si>
  <si>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</si>
  <si>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</si>
  <si>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</si>
  <si>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</si>
  <si>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</si>
  <si>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</si>
  <si>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</si>
  <si>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</si>
  <si>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</si>
  <si>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</si>
  <si>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</si>
  <si>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</si>
  <si>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</si>
  <si>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</si>
  <si>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</si>
  <si>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</si>
  <si>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</si>
  <si>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</si>
  <si>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</si>
  <si>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</si>
  <si>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</si>
  <si>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</si>
  <si>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</si>
  <si>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</si>
  <si>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</si>
  <si>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</si>
  <si>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</si>
  <si>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</si>
  <si>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</si>
  <si>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</si>
  <si>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</si>
  <si>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</si>
  <si>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</si>
  <si>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</si>
  <si>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</si>
  <si>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</si>
  <si>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</si>
  <si>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</si>
  <si>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</si>
  <si>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</si>
  <si>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</si>
  <si>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</si>
  <si>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</si>
  <si>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</si>
  <si>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</si>
  <si>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</si>
  <si>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</si>
  <si>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</si>
  <si>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</si>
  <si>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</si>
  <si>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</si>
  <si>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</si>
  <si>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</si>
  <si>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</si>
  <si>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</si>
  <si>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</si>
  <si>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</si>
  <si>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</si>
  <si>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</si>
  <si>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</si>
  <si>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</si>
  <si>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</si>
  <si>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</si>
  <si>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</si>
  <si>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</si>
  <si>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</si>
  <si>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</si>
  <si>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</si>
  <si>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</si>
  <si>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</si>
  <si>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</si>
  <si>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</si>
  <si>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</si>
  <si>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</si>
  <si>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</si>
  <si>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</si>
  <si>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</si>
  <si>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</si>
  <si>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</si>
  <si>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</si>
  <si>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</si>
  <si>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</si>
  <si>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</si>
  <si>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</si>
  <si>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</si>
  <si>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</si>
  <si>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</si>
  <si>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</si>
  <si>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</si>
  <si>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</si>
  <si>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</si>
  <si>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</si>
  <si>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</si>
  <si>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</si>
  <si>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</si>
  <si>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</si>
  <si>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</si>
  <si>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</si>
  <si>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</si>
  <si>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</si>
  <si>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</si>
  <si>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</si>
  <si>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</si>
  <si>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</si>
  <si>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</si>
  <si>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</si>
  <si>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</si>
  <si>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</si>
  <si>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</si>
  <si>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</si>
  <si>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</si>
  <si>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</si>
  <si>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</si>
  <si>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</si>
  <si>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</si>
  <si>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</si>
  <si>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</si>
  <si>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</si>
  <si>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</si>
  <si>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</si>
  <si>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</si>
  <si>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</si>
  <si>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</si>
  <si>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</si>
  <si>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</si>
  <si>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</si>
  <si>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</si>
  <si>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</si>
  <si>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</si>
  <si>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</si>
  <si>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</si>
  <si>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</si>
  <si>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</si>
  <si>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</si>
  <si>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</si>
  <si>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</si>
  <si>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</si>
  <si>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</si>
  <si>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</si>
  <si>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</si>
  <si>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</si>
  <si>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</si>
  <si>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</si>
  <si>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</si>
  <si>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</si>
  <si>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</si>
  <si>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</si>
  <si>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</si>
  <si>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</si>
  <si>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</si>
  <si>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</si>
  <si>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</si>
  <si>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</si>
  <si>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</si>
  <si>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</si>
  <si>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</si>
  <si>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</si>
  <si>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</si>
  <si>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</si>
  <si>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</si>
  <si>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</si>
  <si>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</si>
  <si>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</si>
  <si>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</si>
  <si>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</si>
  <si>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</si>
  <si>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</si>
  <si>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</si>
  <si>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</si>
  <si>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</si>
  <si>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</si>
  <si>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</si>
  <si>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</si>
  <si>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</si>
  <si>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</si>
  <si>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</si>
  <si>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</si>
  <si>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</si>
  <si>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</si>
  <si>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</si>
  <si>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</si>
  <si>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</si>
  <si>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</si>
  <si>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</si>
  <si>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</si>
  <si>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</si>
  <si>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</si>
  <si>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</si>
  <si>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</si>
  <si>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</si>
  <si>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</si>
  <si>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</si>
  <si>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</si>
  <si>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</si>
  <si>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</si>
  <si>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</si>
  <si>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</si>
  <si>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</si>
  <si>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</si>
  <si>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</si>
  <si>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</si>
  <si>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</si>
  <si>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</si>
  <si>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</si>
  <si>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</si>
  <si>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</si>
  <si>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</si>
  <si>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</si>
  <si>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</si>
  <si>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</si>
  <si>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</si>
  <si>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</si>
  <si>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</si>
  <si>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</si>
  <si>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</si>
  <si>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</si>
  <si>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</si>
  <si>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</si>
  <si>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</si>
  <si>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</si>
  <si>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</si>
  <si>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</si>
  <si>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</si>
  <si>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</si>
  <si>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</si>
  <si>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</si>
  <si>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</si>
  <si>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</si>
  <si>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</si>
  <si>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</si>
  <si>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</si>
  <si>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</si>
  <si>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</si>
  <si>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</si>
  <si>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</si>
  <si>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</si>
  <si>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</si>
  <si>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</si>
  <si>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</si>
  <si>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</si>
  <si>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</si>
  <si>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</si>
  <si>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</si>
  <si>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</si>
  <si>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</si>
  <si>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</si>
  <si>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</si>
  <si>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</si>
  <si>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</si>
  <si>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</si>
  <si>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</si>
  <si>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</si>
  <si>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</si>
  <si>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</si>
  <si>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</si>
  <si>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</si>
  <si>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</si>
  <si>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</si>
  <si>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</si>
  <si>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</si>
  <si>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</si>
  <si>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</si>
  <si>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</si>
  <si>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</si>
  <si>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</si>
  <si>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</si>
  <si>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</si>
  <si>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</si>
  <si>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</si>
  <si>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</si>
  <si>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</si>
  <si>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</si>
  <si>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</si>
  <si>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</si>
  <si>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</si>
  <si>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</si>
  <si>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</si>
  <si>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</si>
  <si>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</si>
  <si>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</si>
  <si>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</si>
  <si>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</si>
  <si>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</si>
  <si>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</si>
  <si>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</si>
  <si>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</si>
  <si>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</si>
  <si>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</si>
  <si>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</si>
  <si>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</si>
  <si>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</si>
  <si>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</si>
  <si>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</si>
  <si>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</si>
  <si>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</si>
  <si>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</si>
  <si>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</si>
  <si>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</si>
  <si>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</si>
  <si>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</si>
  <si>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</si>
  <si>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</si>
  <si>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</si>
  <si>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</si>
  <si>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</si>
  <si>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</si>
  <si>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</si>
  <si>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</si>
  <si>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</si>
  <si>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</si>
  <si>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</si>
  <si>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</si>
  <si>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</si>
  <si>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</si>
  <si>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</si>
  <si>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</si>
  <si>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</si>
  <si>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</si>
  <si>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</si>
  <si>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</si>
  <si>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</si>
  <si>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</si>
  <si>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</si>
  <si>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</si>
  <si>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</si>
  <si>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</si>
  <si>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</si>
  <si>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</si>
  <si>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</si>
  <si>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</si>
  <si>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</si>
  <si>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</si>
  <si>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</si>
  <si>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</si>
  <si>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</si>
  <si>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</si>
  <si>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</si>
  <si>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</si>
  <si>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</si>
  <si>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</si>
  <si>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</si>
  <si>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</si>
  <si>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</si>
  <si>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</si>
  <si>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</si>
  <si>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</si>
  <si>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</si>
  <si>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</si>
  <si>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</si>
  <si>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</si>
  <si>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</si>
  <si>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</si>
  <si>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</si>
  <si>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</si>
  <si>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</si>
  <si>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</si>
  <si>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</si>
  <si>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</si>
  <si>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</si>
  <si>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</si>
  <si>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</si>
  <si>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</si>
  <si>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</si>
  <si>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</si>
  <si>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</si>
  <si>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</si>
  <si>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</si>
  <si>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</si>
  <si>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</si>
  <si>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</si>
  <si>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</si>
  <si>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</si>
  <si>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</si>
  <si>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</si>
  <si>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</si>
  <si>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</si>
  <si>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</si>
  <si>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</si>
  <si>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</si>
  <si>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</si>
  <si>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</si>
  <si>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</si>
  <si>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</si>
  <si>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</si>
  <si>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</si>
  <si>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</si>
  <si>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</si>
  <si>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</si>
  <si>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</si>
  <si>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</si>
  <si>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</si>
  <si>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</si>
  <si>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</si>
  <si>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</si>
  <si>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</si>
  <si>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</si>
  <si>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</si>
  <si>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</si>
  <si>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</si>
  <si>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</si>
  <si>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</si>
  <si>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</si>
  <si>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</si>
  <si>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</si>
  <si>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</si>
  <si>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</si>
  <si>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</si>
  <si>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</si>
  <si>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</si>
  <si>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</si>
  <si>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</si>
  <si>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</si>
  <si>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</si>
  <si>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</si>
  <si>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</si>
  <si>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</si>
  <si>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</si>
  <si>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</si>
  <si>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</si>
  <si>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</si>
  <si>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</si>
  <si>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</si>
  <si>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</si>
  <si>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</si>
  <si>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</si>
  <si>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</si>
  <si>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</si>
  <si>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</si>
  <si>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</si>
  <si>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</si>
  <si>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</si>
  <si>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</si>
  <si>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</si>
  <si>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</si>
  <si>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</si>
  <si>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</si>
  <si>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</si>
  <si>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</si>
  <si>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</si>
  <si>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</si>
  <si>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</si>
  <si>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</si>
  <si>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</si>
  <si>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</si>
  <si>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</si>
  <si>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</si>
  <si>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</si>
  <si>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</si>
  <si>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</si>
  <si>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</si>
  <si>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</si>
  <si>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</si>
  <si>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</si>
  <si>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</si>
  <si>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</si>
  <si>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</si>
  <si>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</si>
  <si>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</si>
  <si>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</si>
  <si>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</si>
  <si>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</si>
  <si>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</si>
  <si>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</si>
  <si>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</si>
  <si>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</si>
  <si>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</si>
  <si>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</si>
  <si>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</si>
  <si>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</si>
  <si>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</si>
  <si>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</si>
  <si>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</si>
  <si>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</si>
  <si>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</si>
  <si>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</si>
  <si>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</si>
  <si>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</si>
  <si>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</si>
  <si>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</si>
  <si>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</si>
  <si>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</si>
  <si>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</si>
  <si>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</si>
  <si>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</si>
  <si>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</si>
  <si>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</si>
  <si>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</si>
  <si>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</si>
  <si>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</si>
  <si>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</si>
  <si>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</si>
  <si>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</si>
  <si>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</si>
  <si>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</si>
  <si>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</si>
  <si>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</si>
  <si>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</si>
  <si>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</si>
  <si>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</si>
  <si>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</si>
  <si>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</si>
  <si>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</si>
  <si>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</si>
  <si>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</si>
  <si>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</si>
  <si>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</si>
  <si>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</si>
  <si>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</si>
  <si>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</si>
  <si>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</si>
  <si>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</si>
  <si>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</si>
  <si>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</si>
  <si>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</si>
  <si>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</si>
  <si>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</si>
  <si>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</si>
  <si>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</si>
  <si>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</si>
  <si>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</si>
  <si>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</si>
  <si>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</si>
  <si>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</si>
  <si>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</si>
  <si>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</si>
  <si>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</si>
  <si>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</si>
  <si>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</si>
  <si>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</si>
  <si>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</si>
  <si>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</si>
  <si>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</si>
  <si>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</si>
  <si>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</si>
  <si>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</si>
  <si>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</si>
  <si>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</si>
  <si>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</si>
  <si>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</si>
  <si>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</si>
  <si>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</si>
  <si>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</si>
  <si>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</si>
  <si>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</si>
  <si>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</si>
  <si>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</si>
  <si>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</si>
  <si>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</si>
  <si>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</si>
  <si>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</si>
  <si>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</si>
  <si>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</si>
  <si>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</si>
  <si>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</si>
  <si>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</si>
  <si>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</si>
  <si>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</si>
  <si>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</si>
  <si>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</si>
  <si>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</si>
  <si>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</si>
  <si>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</si>
  <si>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</si>
  <si>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</si>
  <si>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</si>
  <si>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</si>
  <si>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</si>
  <si>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</si>
  <si>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</si>
  <si>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</si>
  <si>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</si>
  <si>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</si>
  <si>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</si>
  <si>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</si>
  <si>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</si>
  <si>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</si>
  <si>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</si>
  <si>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</si>
  <si>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</si>
  <si>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</si>
  <si>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</si>
  <si>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</si>
  <si>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</si>
  <si>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</si>
  <si>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</si>
  <si>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</si>
  <si>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</si>
  <si>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</si>
  <si>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</si>
  <si>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</si>
  <si>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</si>
  <si>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</si>
  <si>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</si>
  <si>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</si>
  <si>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</si>
  <si>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</si>
  <si>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</si>
  <si>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</si>
  <si>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</si>
  <si>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</si>
  <si>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</si>
  <si>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</si>
  <si>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</si>
  <si>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</si>
  <si>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</si>
  <si>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</si>
  <si>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</si>
  <si>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</si>
  <si>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</si>
  <si>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</si>
  <si>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</si>
  <si>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</si>
  <si>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</si>
  <si>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</si>
  <si>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</si>
  <si>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</si>
  <si>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</si>
  <si>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</si>
  <si>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</si>
  <si>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</si>
  <si>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</si>
  <si>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</si>
  <si>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</si>
  <si>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</si>
  <si>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</si>
  <si>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</si>
  <si>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</si>
  <si>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</si>
  <si>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</si>
  <si>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</si>
  <si>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</si>
  <si>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</si>
  <si>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</si>
  <si>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</si>
  <si>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</si>
  <si>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</si>
  <si>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</si>
  <si>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</si>
  <si>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</si>
  <si>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</si>
  <si>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</si>
  <si>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</si>
  <si>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</si>
  <si>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</si>
  <si>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</si>
  <si>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</si>
  <si>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</si>
  <si>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</si>
  <si>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</si>
  <si>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</si>
  <si>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</si>
  <si>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</si>
  <si>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</si>
  <si>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</si>
  <si>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</si>
  <si>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</si>
  <si>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</si>
  <si>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</si>
  <si>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</si>
  <si>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</si>
  <si>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</si>
  <si>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</si>
  <si>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</si>
  <si>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</si>
  <si>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</si>
  <si>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</si>
  <si>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</si>
  <si>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</si>
  <si>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</si>
  <si>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</si>
  <si>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</si>
  <si>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</si>
  <si>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</si>
  <si>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</si>
  <si>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</si>
  <si>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</si>
  <si>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</si>
  <si>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</si>
  <si>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</si>
  <si>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</si>
  <si>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</si>
  <si>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</si>
  <si>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</si>
  <si>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</si>
  <si>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</si>
  <si>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</si>
  <si>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</si>
  <si>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</si>
  <si>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</si>
  <si>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</si>
  <si>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</si>
  <si>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</si>
  <si>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</si>
  <si>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</si>
  <si>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</si>
  <si>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</si>
  <si>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</si>
  <si>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</si>
  <si>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</si>
  <si>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</si>
  <si>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</si>
  <si>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</si>
  <si>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</si>
  <si>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</si>
  <si>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</si>
  <si>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</si>
  <si>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</si>
  <si>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</si>
  <si>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</si>
  <si>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</si>
  <si>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</si>
  <si>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</si>
  <si>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</si>
  <si>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</si>
  <si>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</si>
  <si>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</si>
  <si>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</si>
  <si>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</si>
  <si>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</si>
  <si>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</si>
  <si>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</si>
  <si>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</si>
  <si>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</si>
  <si>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</si>
  <si>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</si>
  <si>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</si>
  <si>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</si>
  <si>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</si>
  <si>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</si>
  <si>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</si>
  <si>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</si>
  <si>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</si>
  <si>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</si>
  <si>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</si>
  <si>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</si>
  <si>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</si>
  <si>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</si>
  <si>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</si>
  <si>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</si>
  <si>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</si>
  <si>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</si>
  <si>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</si>
  <si>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</si>
  <si>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</si>
  <si>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</si>
  <si>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</si>
  <si>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</si>
  <si>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</si>
  <si>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</si>
  <si>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</si>
  <si>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</si>
  <si>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</si>
  <si>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</si>
  <si>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</si>
  <si>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</si>
  <si>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</si>
  <si>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</si>
  <si>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</si>
  <si>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</si>
  <si>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</si>
  <si>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</si>
  <si>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</si>
  <si>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</si>
  <si>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</si>
  <si>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</si>
  <si>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</si>
  <si>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</si>
  <si>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</si>
  <si>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</si>
  <si>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</si>
  <si>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</si>
  <si>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</si>
  <si>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</si>
  <si>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</si>
  <si>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</si>
  <si>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</si>
  <si>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</si>
  <si>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</si>
  <si>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</si>
  <si>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</si>
  <si>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</si>
  <si>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</si>
  <si>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</si>
  <si>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</si>
  <si>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</si>
  <si>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</si>
  <si>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</si>
  <si>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</si>
  <si>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</si>
  <si>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</si>
  <si>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</si>
  <si>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</si>
  <si>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</si>
  <si>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</si>
  <si>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</si>
  <si>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</si>
  <si>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</si>
  <si>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</si>
  <si>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</si>
  <si>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</si>
  <si>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</si>
  <si>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</si>
  <si>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</si>
  <si>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</si>
  <si>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</si>
  <si>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</si>
  <si>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</si>
  <si>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</si>
  <si>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</si>
  <si>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</si>
  <si>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</si>
  <si>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</si>
  <si>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</si>
  <si>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</si>
  <si>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</si>
  <si>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</si>
  <si>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</si>
  <si>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</si>
  <si>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</si>
  <si>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</si>
  <si>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</si>
  <si>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</si>
  <si>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</si>
  <si>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</si>
  <si>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</si>
  <si>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</si>
  <si>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</si>
  <si>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</si>
  <si>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</si>
  <si>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</si>
  <si>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</si>
  <si>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</si>
  <si>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</si>
  <si>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</si>
  <si>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</si>
  <si>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</si>
  <si>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</si>
  <si>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</si>
  <si>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</si>
  <si>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</si>
  <si>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</si>
  <si>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</si>
  <si>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</si>
  <si>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</si>
  <si>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</si>
  <si>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</si>
  <si>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</si>
  <si>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</si>
  <si>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</si>
  <si>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</si>
  <si>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</si>
  <si>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</si>
  <si>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</si>
  <si>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</si>
  <si>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</si>
  <si>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</si>
  <si>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</si>
  <si>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</si>
  <si>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</si>
  <si>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</si>
  <si>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</si>
  <si>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</si>
  <si>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</si>
  <si>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</si>
  <si>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</si>
  <si>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</si>
  <si>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</si>
  <si>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</si>
  <si>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</si>
  <si>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</si>
  <si>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</si>
  <si>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</si>
  <si>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</si>
  <si>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</si>
  <si>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</si>
  <si>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</si>
  <si>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</si>
  <si>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</si>
  <si>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</si>
  <si>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</si>
  <si>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</si>
  <si>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</si>
  <si>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</si>
  <si>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</si>
  <si>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</si>
  <si>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</si>
  <si>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</si>
  <si>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</si>
  <si>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</si>
  <si>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</si>
  <si>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</si>
  <si>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</si>
  <si>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</si>
  <si>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</si>
  <si>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</si>
  <si>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</si>
  <si>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</si>
  <si>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</si>
  <si>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</si>
  <si>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</si>
  <si>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</si>
  <si>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</si>
  <si>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</si>
  <si>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</si>
  <si>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</si>
  <si>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</si>
  <si>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</si>
  <si>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</si>
  <si>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</si>
  <si>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</si>
  <si>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</si>
  <si>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</si>
  <si>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</si>
  <si>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</si>
  <si>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</si>
  <si>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</si>
  <si>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</si>
  <si>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</si>
  <si>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</si>
  <si>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</si>
  <si>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</si>
  <si>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</si>
  <si>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</si>
  <si>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</si>
  <si>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</si>
  <si>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</si>
  <si>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</si>
  <si>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</si>
  <si>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</si>
  <si>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</si>
  <si>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</si>
  <si>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</si>
  <si>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</si>
  <si>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</si>
  <si>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</si>
  <si>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</si>
  <si>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</si>
  <si>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</si>
  <si>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</si>
  <si>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</si>
  <si>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</si>
  <si>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</si>
  <si>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</si>
  <si>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</si>
  <si>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</si>
  <si>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</si>
  <si>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</si>
  <si>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</si>
  <si>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</si>
  <si>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</si>
  <si>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</si>
  <si>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</si>
  <si>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</si>
  <si>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</si>
  <si>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</si>
  <si>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</si>
  <si>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</si>
  <si>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</si>
  <si>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</si>
  <si>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</si>
  <si>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</si>
  <si>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</si>
  <si>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</si>
  <si>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</si>
  <si>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</si>
  <si>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</si>
  <si>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</si>
  <si>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</si>
  <si>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</si>
  <si>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</si>
  <si>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</si>
  <si>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</si>
  <si>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</si>
  <si>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</si>
  <si>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</si>
  <si>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</si>
  <si>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</si>
  <si>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</si>
  <si>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</si>
  <si>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</si>
  <si>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</si>
  <si>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</si>
  <si>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</si>
  <si>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</si>
  <si>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</si>
  <si>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</si>
  <si>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</si>
  <si>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</si>
  <si>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</si>
  <si>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</si>
  <si>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</si>
  <si>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</si>
  <si>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</si>
  <si>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</si>
  <si>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</si>
  <si>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</si>
  <si>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</si>
  <si>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</si>
  <si>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</si>
  <si>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</si>
  <si>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</si>
  <si>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</si>
  <si>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</si>
  <si>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</si>
  <si>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</si>
  <si>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</si>
  <si>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</si>
  <si>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</si>
  <si>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</si>
  <si>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</si>
  <si>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</si>
  <si>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</si>
  <si>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</si>
  <si>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</si>
  <si>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</si>
  <si>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</si>
  <si>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</si>
  <si>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</si>
  <si>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</si>
  <si>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</si>
  <si>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</si>
  <si>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</si>
  <si>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</si>
  <si>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</si>
  <si>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</si>
  <si>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</si>
  <si>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</si>
  <si>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</si>
  <si>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</si>
  <si>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</si>
  <si>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</si>
  <si>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</si>
  <si>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</si>
  <si>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</si>
  <si>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</si>
  <si>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</si>
  <si>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</si>
  <si>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</si>
  <si>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</si>
  <si>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</si>
  <si>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</si>
  <si>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</si>
  <si>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</si>
  <si>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</si>
  <si>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</si>
  <si>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</si>
  <si>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</si>
  <si>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</si>
  <si>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</si>
  <si>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</si>
  <si>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</si>
  <si>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</si>
  <si>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</si>
  <si>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</si>
  <si>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</si>
  <si>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</si>
  <si>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</si>
  <si>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</si>
  <si>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</si>
  <si>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</si>
  <si>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</si>
  <si>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</si>
  <si>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</si>
  <si>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</si>
  <si>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</si>
  <si>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</si>
  <si>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</si>
  <si>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</si>
  <si>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</si>
  <si>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</si>
  <si>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</si>
  <si>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</si>
  <si>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</si>
  <si>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</si>
  <si>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</si>
  <si>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</si>
  <si>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</si>
  <si>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</si>
  <si>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</si>
  <si>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</si>
  <si>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</si>
  <si>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</si>
  <si>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</si>
  <si>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</si>
  <si>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</si>
  <si>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</si>
  <si>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</si>
  <si>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</si>
  <si>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</si>
  <si>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</si>
  <si>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</si>
  <si>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</si>
  <si>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</si>
  <si>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</si>
  <si>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</si>
  <si>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</si>
  <si>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</si>
  <si>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</si>
  <si>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</si>
  <si>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</si>
  <si>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</si>
  <si>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</si>
  <si>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</si>
  <si>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</si>
  <si>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</si>
  <si>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</si>
  <si>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</si>
  <si>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</si>
  <si>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</si>
  <si>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</si>
  <si>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</si>
  <si>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</si>
  <si>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</si>
  <si>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</si>
  <si>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</si>
  <si>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</si>
  <si>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</si>
  <si>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</si>
  <si>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</si>
  <si>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</si>
  <si>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</si>
  <si>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</si>
  <si>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</si>
  <si>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</si>
  <si>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</si>
  <si>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</si>
  <si>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</si>
  <si>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</si>
  <si>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</si>
  <si>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</si>
  <si>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</si>
  <si>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</si>
  <si>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</si>
  <si>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</si>
  <si>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</si>
  <si>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</si>
  <si>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</si>
  <si>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</si>
  <si>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</si>
  <si>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</si>
  <si>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</si>
  <si>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</si>
  <si>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</si>
  <si>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</si>
  <si>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</si>
  <si>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</si>
  <si>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</si>
  <si>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</si>
  <si>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</si>
  <si>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</si>
  <si>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</si>
  <si>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</si>
  <si>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</si>
  <si>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</si>
  <si>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</si>
  <si>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</si>
  <si>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</si>
  <si>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</si>
  <si>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</si>
  <si>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</si>
  <si>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</si>
  <si>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</si>
  <si>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</si>
  <si>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</si>
  <si>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</si>
  <si>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</si>
  <si>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</si>
  <si>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</si>
  <si>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</si>
  <si>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</si>
  <si>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</si>
  <si>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</si>
  <si>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</si>
  <si>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</si>
  <si>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</si>
  <si>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</si>
  <si>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</si>
  <si>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</si>
  <si>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</si>
  <si>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</si>
  <si>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</si>
  <si>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</si>
  <si>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</si>
  <si>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</si>
  <si>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</si>
  <si>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</si>
  <si>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</si>
  <si>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</si>
  <si>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</si>
  <si>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</si>
  <si>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</si>
  <si>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</si>
  <si>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</si>
  <si>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</si>
  <si>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</si>
  <si>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</si>
  <si>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</si>
  <si>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</si>
  <si>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</si>
  <si>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</si>
  <si>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</si>
  <si>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</si>
  <si>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</si>
  <si>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</si>
  <si>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</si>
  <si>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</si>
  <si>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</si>
  <si>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</si>
  <si>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</si>
  <si>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</si>
  <si>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</si>
  <si>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</si>
  <si>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</si>
  <si>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</si>
  <si>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</si>
  <si>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</si>
  <si>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</si>
  <si>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</si>
  <si>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</si>
  <si>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</si>
  <si>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</si>
  <si>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</si>
  <si>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</si>
  <si>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</si>
  <si>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</si>
  <si>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</si>
  <si>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</si>
  <si>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</si>
  <si>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</si>
  <si>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</si>
  <si>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</si>
  <si>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</si>
  <si>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</si>
  <si>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</si>
  <si>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</si>
  <si>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</si>
  <si>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</si>
  <si>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</si>
  <si>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</si>
  <si>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</si>
  <si>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</si>
  <si>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</si>
  <si>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</si>
  <si>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</si>
  <si>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</si>
  <si>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</si>
  <si>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</si>
  <si>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</si>
  <si>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</si>
  <si>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</si>
  <si>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</si>
  <si>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</si>
  <si>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</si>
  <si>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</si>
  <si>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</si>
  <si>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</si>
  <si>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</si>
  <si>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</si>
  <si>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</si>
  <si>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</si>
  <si>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</si>
  <si>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</si>
  <si>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</si>
  <si>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</si>
  <si>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</si>
  <si>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</si>
  <si>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</si>
  <si>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</si>
  <si>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</si>
  <si>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</si>
  <si>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</si>
  <si>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</si>
  <si>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</si>
  <si>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</si>
  <si>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</si>
  <si>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</si>
  <si>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</si>
  <si>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</si>
  <si>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</si>
  <si>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</si>
  <si>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</si>
  <si>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</si>
  <si>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</si>
  <si>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</si>
  <si>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</si>
  <si>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</si>
  <si>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</si>
  <si>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</si>
  <si>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</si>
  <si>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</si>
  <si>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</si>
  <si>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</si>
  <si>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</si>
  <si>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</si>
  <si>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</si>
  <si>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</si>
  <si>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</si>
  <si>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</si>
  <si>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</si>
  <si>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</si>
  <si>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</si>
  <si>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</si>
  <si>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</si>
  <si>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</si>
  <si>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</si>
  <si>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</si>
  <si>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</si>
  <si>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</si>
  <si>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</si>
  <si>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</si>
  <si>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</si>
  <si>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</si>
  <si>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</si>
  <si>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</si>
  <si>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</si>
  <si>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</si>
  <si>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</si>
  <si>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</si>
  <si>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</si>
  <si>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</si>
  <si>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</si>
  <si>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</si>
  <si>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</si>
  <si>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</si>
  <si>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</si>
  <si>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</si>
  <si>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</si>
  <si>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</si>
  <si>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</si>
  <si>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</si>
  <si>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</si>
  <si>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</si>
  <si>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</si>
  <si>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</si>
  <si>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</si>
  <si>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</si>
  <si>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</si>
  <si>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</si>
  <si>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</si>
  <si>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</si>
  <si>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</si>
  <si>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</si>
  <si>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</si>
  <si>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</si>
  <si>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</si>
  <si>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</si>
  <si>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</si>
  <si>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</si>
  <si>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</si>
  <si>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</si>
  <si>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</si>
  <si>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</si>
  <si>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</si>
  <si>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</si>
  <si>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</si>
  <si>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</si>
  <si>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</si>
  <si>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</si>
  <si>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</si>
  <si>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</si>
  <si>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</si>
  <si>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</si>
  <si>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</si>
  <si>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</si>
  <si>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</si>
  <si>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</si>
  <si>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</si>
  <si>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</si>
  <si>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</si>
  <si>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</si>
  <si>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</si>
  <si>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</si>
  <si>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</si>
  <si>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</si>
  <si>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</si>
  <si>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</si>
  <si>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</si>
  <si>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</si>
  <si>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</si>
  <si>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</si>
  <si>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</si>
  <si>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</si>
  <si>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</si>
  <si>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</si>
  <si>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</si>
  <si>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</si>
  <si>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</si>
  <si>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</si>
  <si>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</si>
  <si>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</si>
  <si>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</si>
  <si>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</si>
  <si>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</si>
  <si>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</si>
  <si>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</si>
  <si>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</si>
  <si>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</si>
  <si>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</si>
  <si>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</si>
  <si>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</si>
  <si>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</si>
  <si>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</si>
  <si>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</si>
  <si>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</si>
  <si>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</si>
  <si>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</si>
  <si>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</si>
  <si>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</si>
  <si>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</si>
  <si>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</si>
  <si>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</si>
  <si>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</si>
  <si>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</si>
  <si>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</si>
  <si>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</si>
  <si>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</si>
  <si>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</si>
  <si>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</si>
  <si>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</si>
  <si>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</si>
  <si>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</si>
  <si>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</si>
  <si>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</si>
  <si>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</si>
  <si>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</si>
  <si>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</si>
  <si>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</si>
  <si>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</si>
  <si>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</si>
  <si>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</si>
  <si>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</si>
  <si>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</si>
  <si>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</si>
  <si>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</si>
  <si>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</si>
  <si>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</si>
  <si>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</si>
  <si>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</si>
  <si>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</si>
  <si>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</si>
  <si>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</si>
  <si>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</si>
  <si>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</si>
  <si>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</si>
  <si>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</si>
  <si>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</si>
  <si>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</si>
  <si>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</si>
  <si>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</si>
  <si>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</si>
  <si>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</si>
  <si>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</si>
  <si>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</si>
  <si>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</si>
  <si>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</si>
  <si>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</si>
  <si>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</si>
  <si>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</si>
  <si>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</si>
  <si>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</si>
  <si>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</si>
  <si>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</si>
  <si>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</si>
  <si>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</si>
  <si>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</si>
  <si>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</si>
  <si>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</si>
  <si>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</si>
  <si>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</si>
  <si>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</si>
  <si>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</si>
  <si>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</si>
  <si>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</si>
  <si>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</si>
  <si>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</si>
  <si>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</si>
  <si>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</si>
  <si>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</si>
  <si>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</si>
  <si>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</si>
  <si>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</si>
  <si>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</si>
  <si>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</si>
  <si>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</si>
  <si>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</si>
  <si>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</si>
  <si>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</si>
  <si>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</si>
  <si>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</si>
  <si>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</si>
  <si>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</si>
  <si>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</si>
  <si>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</si>
  <si>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</si>
  <si>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</si>
  <si>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</si>
  <si>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</si>
  <si>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</si>
  <si>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</si>
  <si>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</si>
  <si>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</si>
  <si>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</si>
  <si>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</si>
  <si>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</si>
  <si>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</si>
  <si>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</si>
  <si>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</si>
  <si>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</si>
  <si>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</si>
  <si>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</si>
  <si>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</si>
  <si>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</si>
  <si>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</si>
  <si>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</si>
  <si>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</si>
  <si>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</si>
  <si>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</si>
  <si>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</si>
  <si>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</si>
  <si>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</si>
  <si>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</si>
  <si>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</si>
  <si>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</si>
  <si>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</si>
  <si>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</si>
  <si>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</si>
  <si>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</si>
  <si>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</si>
  <si>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</si>
  <si>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</si>
  <si>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</si>
  <si>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</si>
  <si>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</si>
  <si>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</si>
  <si>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</si>
  <si>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</si>
  <si>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</si>
  <si>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</si>
  <si>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</si>
  <si>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</si>
  <si>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</si>
  <si>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</si>
  <si>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</si>
  <si>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</si>
  <si>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</si>
  <si>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</si>
  <si>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</si>
  <si>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</si>
  <si>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</si>
  <si>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</si>
  <si>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</si>
  <si>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</si>
  <si>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</si>
  <si>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</si>
  <si>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</si>
  <si>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</si>
  <si>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</si>
  <si>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</si>
  <si>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</si>
  <si>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</si>
  <si>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</si>
  <si>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</si>
  <si>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</si>
  <si>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</si>
  <si>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</si>
  <si>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</si>
  <si>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</si>
  <si>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</si>
  <si>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</si>
  <si>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</si>
  <si>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</si>
  <si>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</si>
  <si>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</si>
  <si>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</si>
  <si>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</si>
  <si>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</si>
  <si>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</si>
  <si>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</si>
  <si>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</si>
  <si>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</si>
  <si>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</si>
  <si>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</si>
  <si>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</si>
  <si>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</si>
  <si>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</si>
  <si>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</si>
  <si>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</si>
  <si>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</si>
  <si>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</si>
  <si>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</si>
  <si>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</si>
  <si>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</si>
  <si>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</si>
  <si>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</si>
  <si>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</si>
  <si>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</si>
  <si>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</si>
  <si>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</si>
  <si>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</si>
  <si>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</si>
  <si>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</si>
  <si>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</si>
  <si>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</si>
  <si>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</si>
  <si>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</si>
  <si>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</si>
  <si>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</si>
  <si>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</si>
  <si>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</si>
  <si>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</si>
  <si>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</si>
  <si>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</si>
  <si>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</si>
  <si>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</si>
  <si>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</si>
  <si>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</si>
  <si>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</si>
  <si>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</si>
  <si>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</si>
  <si>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</si>
  <si>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</si>
  <si>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</si>
  <si>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</si>
  <si>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</si>
  <si>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</si>
  <si>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</si>
  <si>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</si>
  <si>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</si>
  <si>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</si>
  <si>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</si>
  <si>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</si>
  <si>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</si>
  <si>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</si>
  <si>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</si>
  <si>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</si>
  <si>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</si>
  <si>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</si>
  <si>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</si>
  <si>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</si>
  <si>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</si>
  <si>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</si>
  <si>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</si>
  <si>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</si>
  <si>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</si>
  <si>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</si>
  <si>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</si>
  <si>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</si>
  <si>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</si>
  <si>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</si>
  <si>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</si>
  <si>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</si>
  <si>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</si>
  <si>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</si>
  <si>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</si>
  <si>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</si>
  <si>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</si>
  <si>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</si>
  <si>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</si>
  <si>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</si>
  <si>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</si>
  <si>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</si>
  <si>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</si>
  <si>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</si>
  <si>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</si>
  <si>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</si>
  <si>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</si>
  <si>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</si>
  <si>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</si>
  <si>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</si>
  <si>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</si>
  <si>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</si>
  <si>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</si>
  <si>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</si>
  <si>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</si>
  <si>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</si>
  <si>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</si>
  <si>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</si>
  <si>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</si>
  <si>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</si>
  <si>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</si>
  <si>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</si>
  <si>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</si>
  <si>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</si>
  <si>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</si>
  <si>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</si>
  <si>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</si>
  <si>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</si>
  <si>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</si>
  <si>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</si>
  <si>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</si>
  <si>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</si>
  <si>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</si>
  <si>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</si>
  <si>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</si>
  <si>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</si>
  <si>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</si>
  <si>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</si>
  <si>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</si>
  <si>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</si>
  <si>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</si>
  <si>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</si>
  <si>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</si>
  <si>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</si>
  <si>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</si>
  <si>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</si>
  <si>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</si>
  <si>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</si>
  <si>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</si>
  <si>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</si>
  <si>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</si>
  <si>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</si>
  <si>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</si>
  <si>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</si>
  <si>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</si>
  <si>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</si>
  <si>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</si>
  <si>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</si>
  <si>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</si>
  <si>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</si>
  <si>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</si>
  <si>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</si>
  <si>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</si>
  <si>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</si>
  <si>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</si>
  <si>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</si>
  <si>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</si>
  <si>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</si>
  <si>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</si>
  <si>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</si>
  <si>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</si>
  <si>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</si>
  <si>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</si>
  <si>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</si>
  <si>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</si>
  <si>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</si>
  <si>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</si>
  <si>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</si>
  <si>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</si>
  <si>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</si>
  <si>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</si>
  <si>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</si>
  <si>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</si>
  <si>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</si>
  <si>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</si>
  <si>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</si>
  <si>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</si>
  <si>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</si>
  <si>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</si>
  <si>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</si>
  <si>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</si>
  <si>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</si>
  <si>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</si>
  <si>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</si>
  <si>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</si>
  <si>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</si>
  <si>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</si>
  <si>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</si>
  <si>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</si>
  <si>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</si>
  <si>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</si>
  <si>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</si>
  <si>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</si>
  <si>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</si>
  <si>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</si>
  <si>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</si>
  <si>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</si>
  <si>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</si>
  <si>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</si>
  <si>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</si>
  <si>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</si>
  <si>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</si>
  <si>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</si>
  <si>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</si>
  <si>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</si>
  <si>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</si>
  <si>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</si>
  <si>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</si>
  <si>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</si>
  <si>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</si>
  <si>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</si>
  <si>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</si>
  <si>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</si>
  <si>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</si>
  <si>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</si>
  <si>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</si>
  <si>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</si>
  <si>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</si>
  <si>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</si>
  <si>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</si>
  <si>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</si>
  <si>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</si>
  <si>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</si>
  <si>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</si>
  <si>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</si>
  <si>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</si>
  <si>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</si>
  <si>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</si>
  <si>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</si>
  <si>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</si>
  <si>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</si>
  <si>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</si>
  <si>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</si>
  <si>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</si>
  <si>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</si>
  <si>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</si>
  <si>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</si>
  <si>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</si>
  <si>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</si>
  <si>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</si>
  <si>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</si>
  <si>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</si>
  <si>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</si>
  <si>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</si>
  <si>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</si>
  <si>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</si>
  <si>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</si>
  <si>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</si>
  <si>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</si>
  <si>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</si>
  <si>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</si>
  <si>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</si>
  <si>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</si>
  <si>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</si>
  <si>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</si>
  <si>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</si>
  <si>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</si>
  <si>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</si>
  <si>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</si>
  <si>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</si>
  <si>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</si>
  <si>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</si>
  <si>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</si>
  <si>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</si>
  <si>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</si>
  <si>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</si>
  <si>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</si>
  <si>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</si>
  <si>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</si>
  <si>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</si>
  <si>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</si>
  <si>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</si>
  <si>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</si>
  <si>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</si>
  <si>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</si>
  <si>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</si>
  <si>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</si>
  <si>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</si>
  <si>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</si>
  <si>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</si>
  <si>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</si>
  <si>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</si>
  <si>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</si>
  <si>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</si>
  <si>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</si>
  <si>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</si>
  <si>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</si>
  <si>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</si>
  <si>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</si>
  <si>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</si>
  <si>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</si>
  <si>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</si>
  <si>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</si>
  <si>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</si>
  <si>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</si>
  <si>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</si>
  <si>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</si>
  <si>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</si>
  <si>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</si>
  <si>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</si>
  <si>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</si>
  <si>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</si>
  <si>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</si>
  <si>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</si>
  <si>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</si>
  <si>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</si>
  <si>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</si>
  <si>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</si>
  <si>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</si>
  <si>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</si>
  <si>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</si>
  <si>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</si>
  <si>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</si>
  <si>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</si>
  <si>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</si>
  <si>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</si>
  <si>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</si>
  <si>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</si>
  <si>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</si>
  <si>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</si>
  <si>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</si>
  <si>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</si>
  <si>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</si>
  <si>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</si>
  <si>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</si>
  <si>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</si>
  <si>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</si>
  <si>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</si>
  <si>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</si>
  <si>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</si>
  <si>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</si>
  <si>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</si>
  <si>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</si>
  <si>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</si>
  <si>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</si>
  <si>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</si>
  <si>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</si>
  <si>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</si>
  <si>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</si>
  <si>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</si>
  <si>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</si>
  <si>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</si>
  <si>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</si>
  <si>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</si>
  <si>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</si>
  <si>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</si>
  <si>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</si>
  <si>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</si>
  <si>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</si>
  <si>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</si>
  <si>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</si>
  <si>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</si>
  <si>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</si>
  <si>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</si>
  <si>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</si>
  <si>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</si>
  <si>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</si>
  <si>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</si>
  <si>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</si>
  <si>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</si>
  <si>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</si>
  <si>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</si>
  <si>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</si>
  <si>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</si>
  <si>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</si>
  <si>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</si>
  <si>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</si>
  <si>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</si>
  <si>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</si>
  <si>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</si>
  <si>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</si>
  <si>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</si>
  <si>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</si>
  <si>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</si>
  <si>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</si>
  <si>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</si>
  <si>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</si>
  <si>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</si>
  <si>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</si>
  <si>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</si>
  <si>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</si>
  <si>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</si>
  <si>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</si>
  <si>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</si>
  <si>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</si>
  <si>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</si>
  <si>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</si>
  <si>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</si>
  <si>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</si>
  <si>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</si>
  <si>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</si>
  <si>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</si>
  <si>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</si>
  <si>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</si>
  <si>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</si>
  <si>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</si>
  <si>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</si>
  <si>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</si>
  <si>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</si>
  <si>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</si>
  <si>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</si>
  <si>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</si>
  <si>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</si>
  <si>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</si>
  <si>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</si>
  <si>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</si>
  <si>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</si>
  <si>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</si>
  <si>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</si>
  <si>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</si>
  <si>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</si>
  <si>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</si>
  <si>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</si>
  <si>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</si>
  <si>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</si>
  <si>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</si>
  <si>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</si>
  <si>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</si>
  <si>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</si>
  <si>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</si>
  <si>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</si>
  <si>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</si>
  <si>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</si>
  <si>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</si>
  <si>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</si>
  <si>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</si>
  <si>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</si>
  <si>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</si>
  <si>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</si>
  <si>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</si>
  <si>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</si>
  <si>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</si>
  <si>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</si>
  <si>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</si>
  <si>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</si>
  <si>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</si>
  <si>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</si>
  <si>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</si>
  <si>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</si>
  <si>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</si>
  <si>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</si>
  <si>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</si>
  <si>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</si>
  <si>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</si>
  <si>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</si>
  <si>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</si>
  <si>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</si>
  <si>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</si>
  <si>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</si>
  <si>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</si>
  <si>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</si>
  <si>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</si>
  <si>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</si>
  <si>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</si>
  <si>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</si>
  <si>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</si>
  <si>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</si>
  <si>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</si>
  <si>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</si>
  <si>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</si>
  <si>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</si>
  <si>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</si>
  <si>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</si>
  <si>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</si>
  <si>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</si>
  <si>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</si>
  <si>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</si>
  <si>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</si>
  <si>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</si>
  <si>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</si>
  <si>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</si>
  <si>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</si>
  <si>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</si>
  <si>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</si>
  <si>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</si>
  <si>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</si>
  <si>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</si>
  <si>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</si>
  <si>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</si>
  <si>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</si>
  <si>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</si>
  <si>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</si>
  <si>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</si>
  <si>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</si>
  <si>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</si>
  <si>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</si>
  <si>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</si>
  <si>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</si>
  <si>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</si>
  <si>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</si>
  <si>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</si>
  <si>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</si>
  <si>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</si>
  <si>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</si>
  <si>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</si>
  <si>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</si>
  <si>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</si>
  <si>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</si>
  <si>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</si>
  <si>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</si>
  <si>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</si>
  <si>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</si>
  <si>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</si>
  <si>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</si>
  <si>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</si>
  <si>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</si>
  <si>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</si>
  <si>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</si>
  <si>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</si>
  <si>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</si>
  <si>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</si>
  <si>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</si>
  <si>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</si>
  <si>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</si>
  <si>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</si>
  <si>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</si>
  <si>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</si>
  <si>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</si>
  <si>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</si>
  <si>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</si>
  <si>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</si>
  <si>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</si>
  <si>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</si>
  <si>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</si>
  <si>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</si>
  <si>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</si>
  <si>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</si>
  <si>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</si>
  <si>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</si>
  <si>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</si>
  <si>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</si>
  <si>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</si>
  <si>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</si>
  <si>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</si>
  <si>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</si>
  <si>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</si>
  <si>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</si>
  <si>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</si>
  <si>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</si>
  <si>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</si>
  <si>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</si>
  <si>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</si>
  <si>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</si>
  <si>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</si>
  <si>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</si>
  <si>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</si>
  <si>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</si>
  <si>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</si>
  <si>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</si>
  <si>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</si>
  <si>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</si>
  <si>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</si>
  <si>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</si>
  <si>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</si>
  <si>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</si>
  <si>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</si>
  <si>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</si>
  <si>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</si>
  <si>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</si>
  <si>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</si>
  <si>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</si>
  <si>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</si>
  <si>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</si>
  <si>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</si>
  <si>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</si>
  <si>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</si>
  <si>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</si>
  <si>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</si>
  <si>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</si>
  <si>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</si>
  <si>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</si>
  <si>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</si>
  <si>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</si>
  <si>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</si>
  <si>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</si>
  <si>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</si>
  <si>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</si>
  <si>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</si>
  <si>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</si>
  <si>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</si>
  <si>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</si>
  <si>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</si>
  <si>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</si>
  <si>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</si>
  <si>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</si>
  <si>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</si>
  <si>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</si>
  <si>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</si>
  <si>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</si>
  <si>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</si>
  <si>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</si>
  <si>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</si>
  <si>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</si>
  <si>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</si>
  <si>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</si>
  <si>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</si>
  <si>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</si>
  <si>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</si>
  <si>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</si>
  <si>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</si>
  <si>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</si>
  <si>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</si>
  <si>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</si>
  <si>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</si>
  <si>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</si>
  <si>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</si>
  <si>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</si>
  <si>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</si>
  <si>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</si>
  <si>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</si>
  <si>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</si>
  <si>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</si>
  <si>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</si>
  <si>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</si>
  <si>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</si>
  <si>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</si>
  <si>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</si>
  <si>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</si>
  <si>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</si>
  <si>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</si>
  <si>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</si>
  <si>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</si>
  <si>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</si>
  <si>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</si>
  <si>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</si>
  <si>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</si>
  <si>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</si>
  <si>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</si>
  <si>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</si>
  <si>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</si>
  <si>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</si>
  <si>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</si>
  <si>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</si>
  <si>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</si>
  <si>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</si>
  <si>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</si>
  <si>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</si>
  <si>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</si>
  <si>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</si>
  <si>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</si>
  <si>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</si>
  <si>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</si>
  <si>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</si>
  <si>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</si>
  <si>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</si>
  <si>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</si>
  <si>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</si>
  <si>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</si>
  <si>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</si>
  <si>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</si>
  <si>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</si>
  <si>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</si>
  <si>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</si>
  <si>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</si>
  <si>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</si>
  <si>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</si>
  <si>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</si>
  <si>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</si>
  <si>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</si>
  <si>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</si>
  <si>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</si>
  <si>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</si>
  <si>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</si>
  <si>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</si>
  <si>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</si>
  <si>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</si>
  <si>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</si>
  <si>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</si>
  <si>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</si>
  <si>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</si>
  <si>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</si>
  <si>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</si>
  <si>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</si>
  <si>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</si>
  <si>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</si>
  <si>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</si>
  <si>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</si>
  <si>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</si>
  <si>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</si>
  <si>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</si>
  <si>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</si>
  <si>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</si>
  <si>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</si>
  <si>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</si>
  <si>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</si>
  <si>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</si>
  <si>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</si>
  <si>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</si>
  <si>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</si>
  <si>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</si>
  <si>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</si>
  <si>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</si>
  <si>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</si>
  <si>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</si>
  <si>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</si>
  <si>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</si>
  <si>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</si>
  <si>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</si>
  <si>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</si>
  <si>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</si>
  <si>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</si>
  <si>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</si>
  <si>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</si>
  <si>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</si>
  <si>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</si>
  <si>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</si>
  <si>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</si>
  <si>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</si>
  <si>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</si>
  <si>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</si>
  <si>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</si>
  <si>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</si>
  <si>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</si>
  <si>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</si>
  <si>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</si>
  <si>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</si>
  <si>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</si>
  <si>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</si>
  <si>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</si>
  <si>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</si>
  <si>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</si>
  <si>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</si>
  <si>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</si>
  <si>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</si>
  <si>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</si>
  <si>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</si>
  <si>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</si>
  <si>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</si>
  <si>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</si>
  <si>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</si>
  <si>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</si>
  <si>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</si>
  <si>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</si>
  <si>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</si>
  <si>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</si>
  <si>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</si>
  <si>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</si>
  <si>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</si>
  <si>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</si>
  <si>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</si>
  <si>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</si>
  <si>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</si>
  <si>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</si>
  <si>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</si>
  <si>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</si>
  <si>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</si>
  <si>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</si>
  <si>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</si>
  <si>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</si>
  <si>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</si>
  <si>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</si>
  <si>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</si>
  <si>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</si>
  <si>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</si>
  <si>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</si>
  <si>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</si>
  <si>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</si>
  <si>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</si>
  <si>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</si>
  <si>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</si>
  <si>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</si>
  <si>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</si>
  <si>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</si>
  <si>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</si>
  <si>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</si>
  <si>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</si>
  <si>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</si>
  <si>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</si>
  <si>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</si>
  <si>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</si>
  <si>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</si>
  <si>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</si>
  <si>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</si>
  <si>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</si>
  <si>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</si>
  <si>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</si>
  <si>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</si>
  <si>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</si>
  <si>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</si>
  <si>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</si>
  <si>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</si>
  <si>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</si>
  <si>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</si>
  <si>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</si>
  <si>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</si>
  <si>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</si>
  <si>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</si>
  <si>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</si>
  <si>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</si>
  <si>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</si>
  <si>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</si>
  <si>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</si>
  <si>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</si>
  <si>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</si>
  <si>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</si>
  <si>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</si>
  <si>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</si>
  <si>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</si>
  <si>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</si>
  <si>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</si>
  <si>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</si>
  <si>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</si>
  <si>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</si>
  <si>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</si>
  <si>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</si>
  <si>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</si>
  <si>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</si>
  <si>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</si>
  <si>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</si>
  <si>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</si>
  <si>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</si>
  <si>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</si>
  <si>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</si>
  <si>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</si>
  <si>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</si>
  <si>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</si>
  <si>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</si>
  <si>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</si>
  <si>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</si>
  <si>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</si>
  <si>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</si>
  <si>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</si>
  <si>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</si>
  <si>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</si>
  <si>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</si>
  <si>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</si>
  <si>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</si>
  <si>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</si>
  <si>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</si>
  <si>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</si>
  <si>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</si>
  <si>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</si>
  <si>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</si>
  <si>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</si>
  <si>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</si>
  <si>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</si>
  <si>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</si>
  <si>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</si>
  <si>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</si>
  <si>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</si>
  <si>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</si>
  <si>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</si>
  <si>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</si>
  <si>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</si>
  <si>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</si>
  <si>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</si>
  <si>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</si>
  <si>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</si>
  <si>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</si>
  <si>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</si>
  <si>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</si>
  <si>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</si>
  <si>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</si>
  <si>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</si>
  <si>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</si>
  <si>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</si>
  <si>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</si>
  <si>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</si>
  <si>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</si>
  <si>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</si>
  <si>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</si>
  <si>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</si>
  <si>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</si>
  <si>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</si>
  <si>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</si>
  <si>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</si>
  <si>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</si>
  <si>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</si>
  <si>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</si>
  <si>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</si>
  <si>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</si>
  <si>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</si>
  <si>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</si>
  <si>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</si>
  <si>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</si>
  <si>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</si>
  <si>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</si>
  <si>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</si>
  <si>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</si>
  <si>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</si>
  <si>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</si>
  <si>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</si>
  <si>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</si>
  <si>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</si>
  <si>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</si>
  <si>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</si>
  <si>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</si>
  <si>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</si>
  <si>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</si>
  <si>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</si>
  <si>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</si>
  <si>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</si>
  <si>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</si>
  <si>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</si>
  <si>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</si>
  <si>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</si>
  <si>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</si>
  <si>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</si>
  <si>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</si>
  <si>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</si>
  <si>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</si>
  <si>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</si>
  <si>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</si>
  <si>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</si>
  <si>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</si>
  <si>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</si>
  <si>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</si>
  <si>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</si>
  <si>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</si>
  <si>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</si>
  <si>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</si>
  <si>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</si>
  <si>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</si>
  <si>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</si>
  <si>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</si>
  <si>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</si>
  <si>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</si>
  <si>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</si>
  <si>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</si>
  <si>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</si>
  <si>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</si>
  <si>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</si>
  <si>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</si>
  <si>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</si>
  <si>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</si>
  <si>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</si>
  <si>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</si>
  <si>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</si>
  <si>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</si>
  <si>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</si>
  <si>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</si>
  <si>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</si>
  <si>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</si>
  <si>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</si>
  <si>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</si>
  <si>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</si>
  <si>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</si>
  <si>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</si>
  <si>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</si>
  <si>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</si>
  <si>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</si>
  <si>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</si>
  <si>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</si>
  <si>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</si>
  <si>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</si>
  <si>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</si>
  <si>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</si>
  <si>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</si>
  <si>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</si>
  <si>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</si>
  <si>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</si>
  <si>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</si>
  <si>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</si>
  <si>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</si>
  <si>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</si>
  <si>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</si>
  <si>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</si>
  <si>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</si>
  <si>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</si>
  <si>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</si>
  <si>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</si>
  <si>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</si>
  <si>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</si>
  <si>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</si>
  <si>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</si>
  <si>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</si>
  <si>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</si>
  <si>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</si>
  <si>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</si>
  <si>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</si>
  <si>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</si>
  <si>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</si>
  <si>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</si>
  <si>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</si>
  <si>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</si>
  <si>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</si>
  <si>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</si>
  <si>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</si>
  <si>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</si>
  <si>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</si>
  <si>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</si>
  <si>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</si>
  <si>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</si>
  <si>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</si>
  <si>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</si>
  <si>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</si>
  <si>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</si>
  <si>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</si>
  <si>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</si>
  <si>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</si>
  <si>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</si>
  <si>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</si>
  <si>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</si>
  <si>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</si>
  <si>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</si>
  <si>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</si>
  <si>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</si>
  <si>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</si>
  <si>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</si>
  <si>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</si>
  <si>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</si>
  <si>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</si>
  <si>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</si>
  <si>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</si>
  <si>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</si>
  <si>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</si>
  <si>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</si>
  <si>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</si>
  <si>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</si>
  <si>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</si>
  <si>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</si>
  <si>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</si>
  <si>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</si>
  <si>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</si>
  <si>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</si>
  <si>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</si>
  <si>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</si>
  <si>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</si>
  <si>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</si>
  <si>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</si>
  <si>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</si>
  <si>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</si>
  <si>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</si>
  <si>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</si>
  <si>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</si>
  <si>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</si>
  <si>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</si>
  <si>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</si>
  <si>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</si>
  <si>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</si>
  <si>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</si>
  <si>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</si>
  <si>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</si>
  <si>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</si>
  <si>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</si>
  <si>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</si>
  <si>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</si>
  <si>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</si>
  <si>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</si>
  <si>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</si>
  <si>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</si>
  <si>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</si>
  <si>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</si>
  <si>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</si>
  <si>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</si>
  <si>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</si>
  <si>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</si>
  <si>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</si>
  <si>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</si>
  <si>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</si>
  <si>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</si>
  <si>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</si>
  <si>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</si>
  <si>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</si>
  <si>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</si>
  <si>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</si>
  <si>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</si>
  <si>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</si>
  <si>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</si>
  <si>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</si>
  <si>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</si>
  <si>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</si>
  <si>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</si>
  <si>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</si>
  <si>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</si>
  <si>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</si>
  <si>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</si>
  <si>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</si>
  <si>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</si>
  <si>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</si>
  <si>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</si>
  <si>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</si>
  <si>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</si>
  <si>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</si>
  <si>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</si>
  <si>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</si>
  <si>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</si>
  <si>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</si>
  <si>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</si>
  <si>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</si>
  <si>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</si>
  <si>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</si>
  <si>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</si>
  <si>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</si>
  <si>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</si>
  <si>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</si>
  <si>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</si>
  <si>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</si>
  <si>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</si>
  <si>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</si>
  <si>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</si>
  <si>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</si>
  <si>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</si>
  <si>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</si>
  <si>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</si>
  <si>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</si>
  <si>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</si>
  <si>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</si>
  <si>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</si>
  <si>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</si>
  <si>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</si>
  <si>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</si>
  <si>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</si>
  <si>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</si>
  <si>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</si>
  <si>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</si>
  <si>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</si>
  <si>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</si>
  <si>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</si>
  <si>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</si>
  <si>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</si>
  <si>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</si>
  <si>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</si>
  <si>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</si>
  <si>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</si>
  <si>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</si>
  <si>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</si>
  <si>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</si>
  <si>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</si>
  <si>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</si>
  <si>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</si>
  <si>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</si>
  <si>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</si>
  <si>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</si>
  <si>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</si>
  <si>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</si>
  <si>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</si>
  <si>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</si>
  <si>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</si>
  <si>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</si>
  <si>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</si>
  <si>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</si>
  <si>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</si>
  <si>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</si>
  <si>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</si>
  <si>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</si>
  <si>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</si>
  <si>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</si>
  <si>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</si>
  <si>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</si>
  <si>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</si>
  <si>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</si>
  <si>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</si>
  <si>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</si>
  <si>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</si>
  <si>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</si>
  <si>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</si>
  <si>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</si>
  <si>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</si>
  <si>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</si>
  <si>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</si>
  <si>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</si>
  <si>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</si>
  <si>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</si>
  <si>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</si>
  <si>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</si>
  <si>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</si>
  <si>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</si>
  <si>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</si>
  <si>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</si>
  <si>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</si>
  <si>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</si>
  <si>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</si>
  <si>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</si>
  <si>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</si>
  <si>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</si>
  <si>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</si>
  <si>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</si>
  <si>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</si>
  <si>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</si>
  <si>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</si>
  <si>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</si>
  <si>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</si>
  <si>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</si>
  <si>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</si>
  <si>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</si>
  <si>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</si>
  <si>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</si>
  <si>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</si>
  <si>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</si>
  <si>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</si>
  <si>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</si>
  <si>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</si>
  <si>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</si>
  <si>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</si>
  <si>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</si>
  <si>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</si>
  <si>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</si>
  <si>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</si>
  <si>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</si>
  <si>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</si>
  <si>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</si>
  <si>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</si>
  <si>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</si>
  <si>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</si>
  <si>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</si>
  <si>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</si>
  <si>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</si>
  <si>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</si>
  <si>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</si>
  <si>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</si>
  <si>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</si>
  <si>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</si>
  <si>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</si>
  <si>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</si>
  <si>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</si>
  <si>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</si>
  <si>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</si>
  <si>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</si>
  <si>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</si>
  <si>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</si>
  <si>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</si>
  <si>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</si>
  <si>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</si>
  <si>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</si>
  <si>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</si>
  <si>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</si>
  <si>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</si>
  <si>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</si>
  <si>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</si>
  <si>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</si>
  <si>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</si>
  <si>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</si>
  <si>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</si>
  <si>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</si>
  <si>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</si>
  <si>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</si>
  <si>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</si>
  <si>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</si>
  <si>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</si>
  <si>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</si>
  <si>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</si>
  <si>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</si>
  <si>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</si>
  <si>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</si>
  <si>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</si>
  <si>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</si>
  <si>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</si>
  <si>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</si>
  <si>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</si>
  <si>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</si>
  <si>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</si>
  <si>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</si>
  <si>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</si>
  <si>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</si>
  <si>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</si>
  <si>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</si>
  <si>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</si>
  <si>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</si>
  <si>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</si>
  <si>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</si>
  <si>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</si>
  <si>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</si>
  <si>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</si>
  <si>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</si>
  <si>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</si>
  <si>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</si>
  <si>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</si>
  <si>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</si>
  <si>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</si>
  <si>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</si>
  <si>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</si>
  <si>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</si>
  <si>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</si>
  <si>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</si>
  <si>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</si>
  <si>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</si>
  <si>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</si>
  <si>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</si>
  <si>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</si>
  <si>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</si>
  <si>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</si>
  <si>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</si>
  <si>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</si>
  <si>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</si>
  <si>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</si>
  <si>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</si>
  <si>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</si>
  <si>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</si>
  <si>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</si>
  <si>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</si>
  <si>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</si>
  <si>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</si>
  <si>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</si>
  <si>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</si>
  <si>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</si>
  <si>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</si>
  <si>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</si>
  <si>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</si>
  <si>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</si>
  <si>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</si>
  <si>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</si>
  <si>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</si>
  <si>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</si>
  <si>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</si>
  <si>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</si>
  <si>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</si>
  <si>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</si>
  <si>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</si>
  <si>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</si>
  <si>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</si>
  <si>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</si>
  <si>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</si>
  <si>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</si>
  <si>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</si>
  <si>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</si>
  <si>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</si>
  <si>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</si>
  <si>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</si>
  <si>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</si>
  <si>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</si>
  <si>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</si>
  <si>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</si>
  <si>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</si>
  <si>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</si>
  <si>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</si>
  <si>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</si>
  <si>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</si>
  <si>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</si>
  <si>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</si>
  <si>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</si>
  <si>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</si>
  <si>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</si>
  <si>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</si>
  <si>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</si>
  <si>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</si>
  <si>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</si>
  <si>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</si>
  <si>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</si>
  <si>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</si>
  <si>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</si>
  <si>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</si>
  <si>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</si>
  <si>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</si>
  <si>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</si>
  <si>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</si>
  <si>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</si>
  <si>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</si>
  <si>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</si>
  <si>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</si>
  <si>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</si>
  <si>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</si>
  <si>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</si>
  <si>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</si>
  <si>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</si>
  <si>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</si>
  <si>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</si>
  <si>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</si>
  <si>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</si>
  <si>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</si>
  <si>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</si>
  <si>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</si>
  <si>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</si>
  <si>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</si>
  <si>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</si>
  <si>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</si>
  <si>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</si>
  <si>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</si>
  <si>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</si>
  <si>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</si>
  <si>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</si>
  <si>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</si>
  <si>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</si>
  <si>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</si>
  <si>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</si>
  <si>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</si>
  <si>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</si>
  <si>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</si>
  <si>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</si>
  <si>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</si>
  <si>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</si>
  <si>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</si>
  <si>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</si>
  <si>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</si>
  <si>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</si>
  <si>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</si>
  <si>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</si>
  <si>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</si>
  <si>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</si>
  <si>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</si>
  <si>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</si>
  <si>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</si>
  <si>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</si>
  <si>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</si>
  <si>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</si>
  <si>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</si>
  <si>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</si>
  <si>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</si>
  <si>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</si>
  <si>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</si>
  <si>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</si>
  <si>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</si>
  <si>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</si>
  <si>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</si>
  <si>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</si>
  <si>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</si>
  <si>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</si>
  <si>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</si>
  <si>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</si>
  <si>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</si>
  <si>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</si>
  <si>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</si>
  <si>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</si>
  <si>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</si>
  <si>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</si>
  <si>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</si>
  <si>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</si>
  <si>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</si>
  <si>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</si>
  <si>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</si>
  <si>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</si>
  <si>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</si>
  <si>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</si>
  <si>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</si>
  <si>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</si>
  <si>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</si>
  <si>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</si>
  <si>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</si>
  <si>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</si>
  <si>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</si>
  <si>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</si>
  <si>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</si>
  <si>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</si>
  <si>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</si>
  <si>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</si>
  <si>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</si>
  <si>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</si>
  <si>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</si>
  <si>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</si>
  <si>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</si>
  <si>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</si>
  <si>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</si>
  <si>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</si>
  <si>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</si>
  <si>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</si>
  <si>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</si>
  <si>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</si>
  <si>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</si>
  <si>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</si>
  <si>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</si>
  <si>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</si>
  <si>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</si>
  <si>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</si>
  <si>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</si>
  <si>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</si>
  <si>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</si>
  <si>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</si>
  <si>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</si>
  <si>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</si>
  <si>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</si>
  <si>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</si>
  <si>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</si>
  <si>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</si>
  <si>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</si>
  <si>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</si>
  <si>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</si>
  <si>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</si>
  <si>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</si>
  <si>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</si>
  <si>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</si>
  <si>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</si>
  <si>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</si>
  <si>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</si>
  <si>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</si>
  <si>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</si>
  <si>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</si>
  <si>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</si>
  <si>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</si>
  <si>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</si>
  <si>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</si>
  <si>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</si>
  <si>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</si>
  <si>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</si>
  <si>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</si>
  <si>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</si>
  <si>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</si>
  <si>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</si>
  <si>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</si>
  <si>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</si>
  <si>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</si>
  <si>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</si>
  <si>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</si>
  <si>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</si>
  <si>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</si>
  <si>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</si>
  <si>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</si>
  <si>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</si>
  <si>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</si>
  <si>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</si>
  <si>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</si>
  <si>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</si>
  <si>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</si>
  <si>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</si>
  <si>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</si>
  <si>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</si>
  <si>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</si>
  <si>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</si>
  <si>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</si>
  <si>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</si>
  <si>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</si>
  <si>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</si>
  <si>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</si>
  <si>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</si>
  <si>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</si>
  <si>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</si>
  <si>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</si>
  <si>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</si>
  <si>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</si>
  <si>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</si>
  <si>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</si>
  <si>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</si>
  <si>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</si>
  <si>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</si>
  <si>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</si>
  <si>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</si>
  <si>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</si>
  <si>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</si>
  <si>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</si>
  <si>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</si>
  <si>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</si>
  <si>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</si>
  <si>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</si>
  <si>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</si>
  <si>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</si>
  <si>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</si>
  <si>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</si>
  <si>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</si>
  <si>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</si>
  <si>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</si>
  <si>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</si>
  <si>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</si>
  <si>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</si>
  <si>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</si>
  <si>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</si>
  <si>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</si>
  <si>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</si>
  <si>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</si>
  <si>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</si>
  <si>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</si>
  <si>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</si>
  <si>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</si>
  <si>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</si>
  <si>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</si>
  <si>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</si>
  <si>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</si>
  <si>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</si>
  <si>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</si>
  <si>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</si>
  <si>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</si>
  <si>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</si>
  <si>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</si>
  <si>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</si>
  <si>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</si>
  <si>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</si>
  <si>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</si>
  <si>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</si>
  <si>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</si>
  <si>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</si>
  <si>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</si>
  <si>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</si>
  <si>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</si>
  <si>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</si>
  <si>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</si>
  <si>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</si>
  <si>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</si>
  <si>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</si>
  <si>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</si>
  <si>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</si>
  <si>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</si>
  <si>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</si>
  <si>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</si>
  <si>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</si>
  <si>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</si>
  <si>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</si>
  <si>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</si>
  <si>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</si>
  <si>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</si>
  <si>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</si>
  <si>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</si>
  <si>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</si>
  <si>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</si>
  <si>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</si>
  <si>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</si>
  <si>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</si>
  <si>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</si>
  <si>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</si>
  <si>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</si>
  <si>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</si>
  <si>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</si>
  <si>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</si>
  <si>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</si>
  <si>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</si>
  <si>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</si>
  <si>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</si>
  <si>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</si>
  <si>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</si>
  <si>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</si>
  <si>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</si>
  <si>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</si>
  <si>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</si>
  <si>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</si>
  <si>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</si>
  <si>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</si>
  <si>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</si>
  <si>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</si>
  <si>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</si>
  <si>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</si>
  <si>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</si>
  <si>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</si>
  <si>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</si>
  <si>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</si>
  <si>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</si>
  <si>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</si>
  <si>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</si>
  <si>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</si>
  <si>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</si>
  <si>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</si>
  <si>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</si>
  <si>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</si>
  <si>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</si>
  <si>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</si>
  <si>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</si>
  <si>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</si>
  <si>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</si>
  <si>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</si>
  <si>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</si>
  <si>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</si>
  <si>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</si>
  <si>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</si>
  <si>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</si>
  <si>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</si>
  <si>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</si>
  <si>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</si>
  <si>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</si>
  <si>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</si>
  <si>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</si>
  <si>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</si>
  <si>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</si>
  <si>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</si>
  <si>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</si>
  <si>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</si>
  <si>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</si>
  <si>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</si>
  <si>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</si>
  <si>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</si>
  <si>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</si>
  <si>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</si>
  <si>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</si>
  <si>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</si>
  <si>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</si>
  <si>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</si>
  <si>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</si>
  <si>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</si>
  <si>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</si>
  <si>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</si>
  <si>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</si>
  <si>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</si>
  <si>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</si>
  <si>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</si>
  <si>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</si>
  <si>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</si>
  <si>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</si>
  <si>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</si>
  <si>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</si>
  <si>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</si>
  <si>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</si>
  <si>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</si>
  <si>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</si>
  <si>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</si>
  <si>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</si>
  <si>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</si>
  <si>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</si>
  <si>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</si>
  <si>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</si>
  <si>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</si>
  <si>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</si>
  <si>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</si>
  <si>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</si>
  <si>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</si>
  <si>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</si>
  <si>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</si>
  <si>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</si>
  <si>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</si>
  <si>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</si>
  <si>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</si>
  <si>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</si>
  <si>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</si>
  <si>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</si>
  <si>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</si>
  <si>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</si>
  <si>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</si>
  <si>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</si>
  <si>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</si>
  <si>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</si>
  <si>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</si>
  <si>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</si>
  <si>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</si>
  <si>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</si>
  <si>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</si>
  <si>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</si>
  <si>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</si>
  <si>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</si>
  <si>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</si>
  <si>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</si>
  <si>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</si>
  <si>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</si>
  <si>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</si>
  <si>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</si>
  <si>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</si>
  <si>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</si>
  <si>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</si>
  <si>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</si>
  <si>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</si>
  <si>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</si>
  <si>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</si>
  <si>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</si>
  <si>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</si>
  <si>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</si>
  <si>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</si>
  <si>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</si>
  <si>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</si>
  <si>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</si>
  <si>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</si>
  <si>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</si>
  <si>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</si>
  <si>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</si>
  <si>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</si>
  <si>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</si>
  <si>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</si>
  <si>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</si>
  <si>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</si>
  <si>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</si>
  <si>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</si>
  <si>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</si>
  <si>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</si>
  <si>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</si>
  <si>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</si>
  <si>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</si>
  <si>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</si>
  <si>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</si>
  <si>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</si>
  <si>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</si>
  <si>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</si>
  <si>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</si>
  <si>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</si>
  <si>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</si>
  <si>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</si>
  <si>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</si>
  <si>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</si>
  <si>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</si>
  <si>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</si>
  <si>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</si>
  <si>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</si>
  <si>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</si>
  <si>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</si>
  <si>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</si>
  <si>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</si>
  <si>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</si>
  <si>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</si>
  <si>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</si>
  <si>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</si>
  <si>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</si>
  <si>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</si>
  <si>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</si>
  <si>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</si>
  <si>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</si>
  <si>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</si>
  <si>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</si>
  <si>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</si>
  <si>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</si>
  <si>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</si>
  <si>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</si>
  <si>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</si>
  <si>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</si>
  <si>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</si>
  <si>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</si>
  <si>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</si>
  <si>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</si>
  <si>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</si>
  <si>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</si>
  <si>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</si>
  <si>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</si>
  <si>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</si>
  <si>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</si>
  <si>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</si>
  <si>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</si>
  <si>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</si>
  <si>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</si>
  <si>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</si>
  <si>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</si>
  <si>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</si>
  <si>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</si>
  <si>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</si>
  <si>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</si>
  <si>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</si>
  <si>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</si>
  <si>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</si>
  <si>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</si>
  <si>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</si>
  <si>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</si>
  <si>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</si>
  <si>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</si>
  <si>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</si>
  <si>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</si>
  <si>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</si>
  <si>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</si>
  <si>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</si>
  <si>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</si>
  <si>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</si>
  <si>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</si>
  <si>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</si>
  <si>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</si>
  <si>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</si>
  <si>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</si>
  <si>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</si>
  <si>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</si>
  <si>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</si>
  <si>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</si>
  <si>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</si>
  <si>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</si>
  <si>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</si>
  <si>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</si>
  <si>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</si>
  <si>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</si>
  <si>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</si>
  <si>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</si>
  <si>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</si>
  <si>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</si>
  <si>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</si>
  <si>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</si>
  <si>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</si>
  <si>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</si>
  <si>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</si>
  <si>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</si>
  <si>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</si>
  <si>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</si>
  <si>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</si>
  <si>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</si>
  <si>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</si>
  <si>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</si>
  <si>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</si>
  <si>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</si>
  <si>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</si>
  <si>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</si>
  <si>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</si>
  <si>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</si>
  <si>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</si>
  <si>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</si>
  <si>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</si>
  <si>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</si>
  <si>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</si>
  <si>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</si>
  <si>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</si>
  <si>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</si>
  <si>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</si>
  <si>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</si>
  <si>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</si>
  <si>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</si>
  <si>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</si>
  <si>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</si>
  <si>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</si>
  <si>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</si>
  <si>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</si>
  <si>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</si>
  <si>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</si>
  <si>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</si>
  <si>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</si>
  <si>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</si>
  <si>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</si>
  <si>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</si>
  <si>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</si>
  <si>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</si>
  <si>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</si>
  <si>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</si>
  <si>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</si>
  <si>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</si>
  <si>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</si>
  <si>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</si>
  <si>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</si>
  <si>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</si>
  <si>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</si>
  <si>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</si>
  <si>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</si>
  <si>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</si>
  <si>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</si>
  <si>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</si>
  <si>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</si>
  <si>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</si>
  <si>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</si>
  <si>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</si>
  <si>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</si>
  <si>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</si>
  <si>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</si>
  <si>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</si>
  <si>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</si>
  <si>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</si>
  <si>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</si>
  <si>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</si>
  <si>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</si>
  <si>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</si>
  <si>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</si>
  <si>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</si>
  <si>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</si>
  <si>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</si>
  <si>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</si>
  <si>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</si>
  <si>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</si>
  <si>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</si>
  <si>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</si>
  <si>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</si>
  <si>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</si>
  <si>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</si>
  <si>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</si>
  <si>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</si>
  <si>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</si>
  <si>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</si>
  <si>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</si>
  <si>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</si>
  <si>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</si>
  <si>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</si>
  <si>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</si>
  <si>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</si>
  <si>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</si>
  <si>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</si>
  <si>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</si>
  <si>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</si>
  <si>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</si>
  <si>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</si>
  <si>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</si>
  <si>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</si>
  <si>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</si>
  <si>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</si>
  <si>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</si>
  <si>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</si>
  <si>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</si>
  <si>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</si>
  <si>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</si>
  <si>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</si>
  <si>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</si>
  <si>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</si>
  <si>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</si>
  <si>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</si>
  <si>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</si>
  <si>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</si>
  <si>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</si>
  <si>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</si>
  <si>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</si>
  <si>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</si>
  <si>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</si>
  <si>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</si>
  <si>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</si>
  <si>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</si>
  <si>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</si>
  <si>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</si>
  <si>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</si>
  <si>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</si>
  <si>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</si>
  <si>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</si>
  <si>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</si>
  <si>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</si>
  <si>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</si>
  <si>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</si>
  <si>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</si>
  <si>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</si>
  <si>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</si>
  <si>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</si>
  <si>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</si>
  <si>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</si>
  <si>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</si>
  <si>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</si>
  <si>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</si>
  <si>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</si>
  <si>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</si>
  <si>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</si>
  <si>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</si>
  <si>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</si>
  <si>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</si>
  <si>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</si>
  <si>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</si>
  <si>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</si>
  <si>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</si>
  <si>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</si>
  <si>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</si>
  <si>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</si>
  <si>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</si>
  <si>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</si>
  <si>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</si>
  <si>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</si>
  <si>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</si>
  <si>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</si>
  <si>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</si>
  <si>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</si>
  <si>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</si>
  <si>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</si>
  <si>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</si>
  <si>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</si>
  <si>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</si>
  <si>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</si>
  <si>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</si>
  <si>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</si>
  <si>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</si>
  <si>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</si>
  <si>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</si>
  <si>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</si>
  <si>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</si>
  <si>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</si>
  <si>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</si>
  <si>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</si>
  <si>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</si>
  <si>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</si>
  <si>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</si>
  <si>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</si>
  <si>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</si>
  <si>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</si>
  <si>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</si>
  <si>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</si>
  <si>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</si>
  <si>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</si>
  <si>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</si>
  <si>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</si>
  <si>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</si>
  <si>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</si>
  <si>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</si>
  <si>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</si>
  <si>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</si>
  <si>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</si>
  <si>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</si>
  <si>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</si>
  <si>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</si>
  <si>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</si>
  <si>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</si>
  <si>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</si>
  <si>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</si>
  <si>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</si>
  <si>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</si>
  <si>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</si>
  <si>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</si>
  <si>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</si>
  <si>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</si>
  <si>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</si>
  <si>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</si>
  <si>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</si>
  <si>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</si>
  <si>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</si>
  <si>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</si>
  <si>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</si>
  <si>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</si>
  <si>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</si>
  <si>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</si>
  <si>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</si>
  <si>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</si>
  <si>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</si>
  <si>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</si>
  <si>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</si>
  <si>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</si>
  <si>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</si>
  <si>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</si>
  <si>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</si>
  <si>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</si>
  <si>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</si>
  <si>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</si>
  <si>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</si>
  <si>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</si>
  <si>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</si>
  <si>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</si>
  <si>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</si>
  <si>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</si>
  <si>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</si>
  <si>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</si>
  <si>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</si>
  <si>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</si>
  <si>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</si>
  <si>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</si>
  <si>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</si>
  <si>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</si>
  <si>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</si>
  <si>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</si>
  <si>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</si>
  <si>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</si>
  <si>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</si>
  <si>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</si>
  <si>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</si>
  <si>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</si>
  <si>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</si>
  <si>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</si>
  <si>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</si>
  <si>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</si>
  <si>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</si>
  <si>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</si>
  <si>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</si>
  <si>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</si>
  <si>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</si>
  <si>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</si>
  <si>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</si>
  <si>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</si>
  <si>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</si>
  <si>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</si>
  <si>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</si>
  <si>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</si>
  <si>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</si>
  <si>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</si>
  <si>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</si>
  <si>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</si>
  <si>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</si>
  <si>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</si>
  <si>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</si>
  <si>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</si>
  <si>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</si>
  <si>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</si>
  <si>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</si>
  <si>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</si>
  <si>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</si>
  <si>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</si>
  <si>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</si>
  <si>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</si>
  <si>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</si>
  <si>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</si>
  <si>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</si>
  <si>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</si>
  <si>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</si>
  <si>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</si>
  <si>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</si>
  <si>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</si>
  <si>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</si>
  <si>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</si>
  <si>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</si>
  <si>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</si>
  <si>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</si>
  <si>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</si>
  <si>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</si>
  <si>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</si>
  <si>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</si>
  <si>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</si>
  <si>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</si>
  <si>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</si>
  <si>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</si>
  <si>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</si>
  <si>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</si>
  <si>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</si>
  <si>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</si>
  <si>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</si>
  <si>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</si>
  <si>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</si>
  <si>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</si>
  <si>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</si>
  <si>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</si>
  <si>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</si>
  <si>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</si>
  <si>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</si>
  <si>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</si>
  <si>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</si>
  <si>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</si>
  <si>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</si>
  <si>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</si>
  <si>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</si>
  <si>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</si>
  <si>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</si>
  <si>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</si>
  <si>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</si>
  <si>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</si>
  <si>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</si>
  <si>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</si>
  <si>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</si>
  <si>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</si>
  <si>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</si>
  <si>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</si>
  <si>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</si>
  <si>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</si>
  <si>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</si>
  <si>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</si>
  <si>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</si>
  <si>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</si>
  <si>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</si>
  <si>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</si>
  <si>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</si>
  <si>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</si>
  <si>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</si>
  <si>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</si>
  <si>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</si>
  <si>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</si>
  <si>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</si>
  <si>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</si>
  <si>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</si>
  <si>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</si>
  <si>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</si>
  <si>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</si>
  <si>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</si>
  <si>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</si>
  <si>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</si>
  <si>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</si>
  <si>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</si>
  <si>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</si>
  <si>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</si>
  <si>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</si>
  <si>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</si>
  <si>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</si>
  <si>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</si>
  <si>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</si>
  <si>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</si>
  <si>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</si>
  <si>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</si>
  <si>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</si>
  <si>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</si>
  <si>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</si>
  <si>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</si>
  <si>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</si>
  <si>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</si>
  <si>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</si>
  <si>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</si>
  <si>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</si>
  <si>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</si>
  <si>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</si>
  <si>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</si>
  <si>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</si>
  <si>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</si>
  <si>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</si>
  <si>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</si>
  <si>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</si>
  <si>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</si>
  <si>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</si>
  <si>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</si>
  <si>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</si>
  <si>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</si>
  <si>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</si>
  <si>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</si>
  <si>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</si>
  <si>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</si>
  <si>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</si>
  <si>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</si>
  <si>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</si>
  <si>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</si>
  <si>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</si>
  <si>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</si>
  <si>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</si>
  <si>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</si>
  <si>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</si>
  <si>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</si>
  <si>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</si>
  <si>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</si>
  <si>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</si>
  <si>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</si>
  <si>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</si>
  <si>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</si>
  <si>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</si>
  <si>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</si>
  <si>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</si>
  <si>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</si>
  <si>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</si>
  <si>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</si>
  <si>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</si>
  <si>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</si>
  <si>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</si>
  <si>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</si>
  <si>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</si>
  <si>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</si>
  <si>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</si>
  <si>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</si>
  <si>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</si>
  <si>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</si>
  <si>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</si>
  <si>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</si>
  <si>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</si>
  <si>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</si>
  <si>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</si>
  <si>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</si>
  <si>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</si>
  <si>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</si>
  <si>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</si>
  <si>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</si>
  <si>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</si>
  <si>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</si>
  <si>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</si>
  <si>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</si>
  <si>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</si>
  <si>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</si>
  <si>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</si>
  <si>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</si>
  <si>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</si>
  <si>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</si>
  <si>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</si>
  <si>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</si>
  <si>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</si>
  <si>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</si>
  <si>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</si>
  <si>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</si>
  <si>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</si>
  <si>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</si>
  <si>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</si>
  <si>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</si>
  <si>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</si>
  <si>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</si>
  <si>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</si>
  <si>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</si>
  <si>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</si>
  <si>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</si>
  <si>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</si>
  <si>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</si>
  <si>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</si>
  <si>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</si>
  <si>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</si>
  <si>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</si>
  <si>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</si>
  <si>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</si>
  <si>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</si>
  <si>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</si>
  <si>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</si>
  <si>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</si>
  <si>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</si>
  <si>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</si>
  <si>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</si>
  <si>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</si>
  <si>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</si>
  <si>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</si>
  <si>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</si>
  <si>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</si>
  <si>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</si>
  <si>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</si>
  <si>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</si>
  <si>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</si>
  <si>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</si>
  <si>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</si>
  <si>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</si>
  <si>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</si>
  <si>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</si>
  <si>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</si>
  <si>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</si>
  <si>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</si>
  <si>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</si>
  <si>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</si>
  <si>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</si>
  <si>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</si>
  <si>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</si>
  <si>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</si>
  <si>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</si>
  <si>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</si>
  <si>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</si>
  <si>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</si>
  <si>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</si>
  <si>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</si>
  <si>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</si>
  <si>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</si>
  <si>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</si>
  <si>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</si>
  <si>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</si>
  <si>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</si>
  <si>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</si>
  <si>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</si>
  <si>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</si>
  <si>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</si>
  <si>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</si>
  <si>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</si>
  <si>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</si>
  <si>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</si>
  <si>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</si>
  <si>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</si>
  <si>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</si>
  <si>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</si>
  <si>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</si>
  <si>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</si>
  <si>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</si>
  <si>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</si>
  <si>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</si>
  <si>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</si>
  <si>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</si>
  <si>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</si>
  <si>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</si>
  <si>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</si>
  <si>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</si>
  <si>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</si>
  <si>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</si>
  <si>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</si>
  <si>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</si>
  <si>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</si>
  <si>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</si>
  <si>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</si>
  <si>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</si>
  <si>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</si>
  <si>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</si>
  <si>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</si>
  <si>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</si>
  <si>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</si>
  <si>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</si>
  <si>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</si>
  <si>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</si>
  <si>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</si>
  <si>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</si>
  <si>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</si>
  <si>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</si>
  <si>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</si>
  <si>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</si>
  <si>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</si>
  <si>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</si>
  <si>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</si>
  <si>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</si>
  <si>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</si>
  <si>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</si>
  <si>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</si>
  <si>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</si>
  <si>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</si>
  <si>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</si>
  <si>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</si>
  <si>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</si>
  <si>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</si>
  <si>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</si>
  <si>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</si>
  <si>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</si>
  <si>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</si>
  <si>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</si>
  <si>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</si>
  <si>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</si>
  <si>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</si>
  <si>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</si>
  <si>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</si>
  <si>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</si>
  <si>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</si>
  <si>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</si>
  <si>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</si>
  <si>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</si>
  <si>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</si>
  <si>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</si>
  <si>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</si>
  <si>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</si>
  <si>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</si>
  <si>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</si>
  <si>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</si>
  <si>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</si>
  <si>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</si>
  <si>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</si>
  <si>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</si>
  <si>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</si>
  <si>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</si>
  <si>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</si>
  <si>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</si>
  <si>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</si>
  <si>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</si>
  <si>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</si>
  <si>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</si>
  <si>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</si>
  <si>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</si>
  <si>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</si>
  <si>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</si>
  <si>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</si>
  <si>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</si>
  <si>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</si>
  <si>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</si>
  <si>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</si>
  <si>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</si>
  <si>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</si>
  <si>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</si>
  <si>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</si>
  <si>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</si>
  <si>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</si>
  <si>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</si>
  <si>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</si>
  <si>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</si>
  <si>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</si>
  <si>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</si>
  <si>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</si>
  <si>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</si>
  <si>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</si>
  <si>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</si>
  <si>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</si>
  <si>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</si>
  <si>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</si>
  <si>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</si>
  <si>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</si>
  <si>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</si>
  <si>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</si>
  <si>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</si>
  <si>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</si>
  <si>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</si>
  <si>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</si>
  <si>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</si>
  <si>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</si>
  <si>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</si>
  <si>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</si>
  <si>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</si>
  <si>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</si>
  <si>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</si>
  <si>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</si>
  <si>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</si>
  <si>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</si>
  <si>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</si>
  <si>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</si>
  <si>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</si>
  <si>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</si>
  <si>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</si>
  <si>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</si>
  <si>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</si>
  <si>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</si>
  <si>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</si>
  <si>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</si>
  <si>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</si>
  <si>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</si>
  <si>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</si>
  <si>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</si>
  <si>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</si>
  <si>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</si>
  <si>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</si>
  <si>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</si>
  <si>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</si>
  <si>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</si>
  <si>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</si>
  <si>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</si>
  <si>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</si>
  <si>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</si>
  <si>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</si>
  <si>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</si>
  <si>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</si>
  <si>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</si>
  <si>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</si>
  <si>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</si>
  <si>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</si>
  <si>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</si>
  <si>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</si>
  <si>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</si>
  <si>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</si>
  <si>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</si>
  <si>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</si>
  <si>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</si>
  <si>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</si>
  <si>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</si>
  <si>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</si>
  <si>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</si>
  <si>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</si>
  <si>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</si>
  <si>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</si>
  <si>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</si>
  <si>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</si>
  <si>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</si>
  <si>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</si>
  <si>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</si>
  <si>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</si>
  <si>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</si>
  <si>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</si>
  <si>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</si>
  <si>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</si>
  <si>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</si>
  <si>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</si>
  <si>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</si>
  <si>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</si>
  <si>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</si>
  <si>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</si>
  <si>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</si>
  <si>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</si>
  <si>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</si>
  <si>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</si>
  <si>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</si>
  <si>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</si>
  <si>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</si>
  <si>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</si>
  <si>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</si>
  <si>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</si>
  <si>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</si>
  <si>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</si>
  <si>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</si>
  <si>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</si>
  <si>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</si>
  <si>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</si>
  <si>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</si>
  <si>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</si>
  <si>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</si>
  <si>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</si>
  <si>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</si>
  <si>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</si>
  <si>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</si>
  <si>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</si>
  <si>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</si>
  <si>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</si>
  <si>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</si>
  <si>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</si>
  <si>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</si>
  <si>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</si>
  <si>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</si>
  <si>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</si>
  <si>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</si>
  <si>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</si>
  <si>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</si>
  <si>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</si>
  <si>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</si>
  <si>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</si>
  <si>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</si>
  <si>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</si>
  <si>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</si>
  <si>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</si>
  <si>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</si>
  <si>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</si>
  <si>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</si>
  <si>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</si>
  <si>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</si>
  <si>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</si>
  <si>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</si>
  <si>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</si>
  <si>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</si>
  <si>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</si>
  <si>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</si>
  <si>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</si>
  <si>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</si>
  <si>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</si>
  <si>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</si>
  <si>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</si>
  <si>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</si>
  <si>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</si>
  <si>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</si>
  <si>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</si>
  <si>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</si>
  <si>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</si>
  <si>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</si>
  <si>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</si>
  <si>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</si>
  <si>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</si>
  <si>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</si>
  <si>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</si>
  <si>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</si>
  <si>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</si>
  <si>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</si>
  <si>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</si>
  <si>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</si>
  <si>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</si>
  <si>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</si>
  <si>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</si>
  <si>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</si>
  <si>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</si>
  <si>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</si>
  <si>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</si>
  <si>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</si>
  <si>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</si>
  <si>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</si>
  <si>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</si>
  <si>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</si>
  <si>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</si>
  <si>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</si>
  <si>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</si>
  <si>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</si>
  <si>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</si>
  <si>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</si>
  <si>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</si>
  <si>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</si>
  <si>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</si>
  <si>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</si>
  <si>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</si>
  <si>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</si>
  <si>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</si>
  <si>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</si>
  <si>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</si>
  <si>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</si>
  <si>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</si>
  <si>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</si>
  <si>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</si>
  <si>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</si>
  <si>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</si>
  <si>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</si>
  <si>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</si>
  <si>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</si>
  <si>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</si>
  <si>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</si>
  <si>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</si>
  <si>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</si>
  <si>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</si>
  <si>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</si>
  <si>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</si>
  <si>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</si>
  <si>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</si>
  <si>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</si>
  <si>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</si>
  <si>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</si>
  <si>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</si>
  <si>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</si>
  <si>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</si>
  <si>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</si>
  <si>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</si>
  <si>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</si>
  <si>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</si>
  <si>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</si>
  <si>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</si>
  <si>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</si>
  <si>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</si>
  <si>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</si>
  <si>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</si>
  <si>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</si>
  <si>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</si>
  <si>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</si>
  <si>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</si>
  <si>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</si>
  <si>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</si>
  <si>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</si>
  <si>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</si>
  <si>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</si>
  <si>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</si>
  <si>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</si>
  <si>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</si>
  <si>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</si>
  <si>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</si>
  <si>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</si>
  <si>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</si>
  <si>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</si>
  <si>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</si>
  <si>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</si>
  <si>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</si>
  <si>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</si>
  <si>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</si>
  <si>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</si>
  <si>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</si>
  <si>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</si>
  <si>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</si>
  <si>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</si>
  <si>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</si>
  <si>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</si>
  <si>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</si>
  <si>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</si>
  <si>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</si>
  <si>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</si>
  <si>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</si>
  <si>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</si>
  <si>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</si>
  <si>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</si>
  <si>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</si>
  <si>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</si>
  <si>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</si>
  <si>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</si>
  <si>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</si>
  <si>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</si>
  <si>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</si>
  <si>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</si>
  <si>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</si>
  <si>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</si>
  <si>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</si>
  <si>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</si>
  <si>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</si>
  <si>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</si>
  <si>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</si>
  <si>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</si>
  <si>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</si>
  <si>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</si>
  <si>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</si>
  <si>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</si>
  <si>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</si>
  <si>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</si>
  <si>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</si>
  <si>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</si>
  <si>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</si>
  <si>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</si>
  <si>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</si>
  <si>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</si>
  <si>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</si>
  <si>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</si>
  <si>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</si>
  <si>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</si>
  <si>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</si>
  <si>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</si>
  <si>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</si>
  <si>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</si>
  <si>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</si>
  <si>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</si>
  <si>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</si>
  <si>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</si>
  <si>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</si>
  <si>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</si>
  <si>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</si>
  <si>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</si>
  <si>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</si>
  <si>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</si>
  <si>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</si>
  <si>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</si>
  <si>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</si>
  <si>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</si>
  <si>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</si>
  <si>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</si>
  <si>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</si>
  <si>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</si>
  <si>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</si>
  <si>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</si>
  <si>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</si>
  <si>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</si>
  <si>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</si>
  <si>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</si>
  <si>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</si>
  <si>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</si>
  <si>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</si>
  <si>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</si>
  <si>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</si>
  <si>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</si>
  <si>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</si>
  <si>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</si>
  <si>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</si>
  <si>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</si>
  <si>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</si>
  <si>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</si>
  <si>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</si>
  <si>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</si>
  <si>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</si>
  <si>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</si>
  <si>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</si>
  <si>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</si>
  <si>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</si>
  <si>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</si>
  <si>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</si>
  <si>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</si>
  <si>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</si>
  <si>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</si>
  <si>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</si>
  <si>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</si>
  <si>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</si>
  <si>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</si>
  <si>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</si>
  <si>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</si>
  <si>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</si>
  <si>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</si>
  <si>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</si>
  <si>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</si>
  <si>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</si>
  <si>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</si>
  <si>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</si>
  <si>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</si>
  <si>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</si>
  <si>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</si>
  <si>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</si>
  <si>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</si>
  <si>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</si>
  <si>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</si>
  <si>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</si>
  <si>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</si>
  <si>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</si>
  <si>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</si>
  <si>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</si>
  <si>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</si>
  <si>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</si>
  <si>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</si>
  <si>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</si>
  <si>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</si>
  <si>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</si>
  <si>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</si>
  <si>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</si>
  <si>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</si>
  <si>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</si>
  <si>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</si>
  <si>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</si>
  <si>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</si>
  <si>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</si>
  <si>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</si>
  <si>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</si>
  <si>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</si>
  <si>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</si>
  <si>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</si>
  <si>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</si>
  <si>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</si>
  <si>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</si>
  <si>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</si>
  <si>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</si>
  <si>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</si>
  <si>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</si>
  <si>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</si>
  <si>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</si>
  <si>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</si>
  <si>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</si>
  <si>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</si>
  <si>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</si>
  <si>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</si>
  <si>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</si>
  <si>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</si>
  <si>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</si>
  <si>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</si>
  <si>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</si>
  <si>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</si>
  <si>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</si>
  <si>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</si>
  <si>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</si>
  <si>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</si>
  <si>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</si>
  <si>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</si>
  <si>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</si>
  <si>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</si>
  <si>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</si>
  <si>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</si>
  <si>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</si>
  <si>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</si>
  <si>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</si>
  <si>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</si>
  <si>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</si>
  <si>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</si>
  <si>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</si>
  <si>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</si>
  <si>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</si>
  <si>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</si>
  <si>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</si>
  <si>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</si>
  <si>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</si>
  <si>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</si>
  <si>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</si>
  <si>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</si>
  <si>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</si>
  <si>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</si>
  <si>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</si>
  <si>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</si>
  <si>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</si>
  <si>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</si>
  <si>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</si>
  <si>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</si>
  <si>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</si>
  <si>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</si>
  <si>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</si>
  <si>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</si>
  <si>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</si>
  <si>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</si>
  <si>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</si>
  <si>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</si>
  <si>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</si>
  <si>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</si>
  <si>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</si>
  <si>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</si>
  <si>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</si>
  <si>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</si>
  <si>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</si>
  <si>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</si>
  <si>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</si>
  <si>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</si>
  <si>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</si>
  <si>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</si>
  <si>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</si>
  <si>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</si>
  <si>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</si>
  <si>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</si>
  <si>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</si>
  <si>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</si>
  <si>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</si>
  <si>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</si>
  <si>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</si>
  <si>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</si>
  <si>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</si>
  <si>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</si>
  <si>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</si>
  <si>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</si>
  <si>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</si>
  <si>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</si>
  <si>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</si>
  <si>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</si>
  <si>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</si>
  <si>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</si>
  <si>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</si>
  <si>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</si>
  <si>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</si>
  <si>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</si>
  <si>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</si>
  <si>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</si>
  <si>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</si>
  <si>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</si>
  <si>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</si>
  <si>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</si>
  <si>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</si>
  <si>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</si>
  <si>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</si>
  <si>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</si>
  <si>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</si>
  <si>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</si>
  <si>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</si>
  <si>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</si>
  <si>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</si>
  <si>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</si>
  <si>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</si>
  <si>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</si>
  <si>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</si>
  <si>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</si>
  <si>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</si>
  <si>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</si>
  <si>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</si>
  <si>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</si>
  <si>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</si>
  <si>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</si>
  <si>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</si>
  <si>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</si>
  <si>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</si>
  <si>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</si>
  <si>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</si>
  <si>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</si>
  <si>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</si>
  <si>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</si>
  <si>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</si>
  <si>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</si>
  <si>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</si>
  <si>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</si>
  <si>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</si>
  <si>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</si>
  <si>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</si>
  <si>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</si>
  <si>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</si>
  <si>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</si>
  <si>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</si>
  <si>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</si>
  <si>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</si>
  <si>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</si>
  <si>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</si>
  <si>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</si>
  <si>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</si>
  <si>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</si>
  <si>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</si>
  <si>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</si>
  <si>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</si>
  <si>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</si>
  <si>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</si>
  <si>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</si>
  <si>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</si>
  <si>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</si>
  <si>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</si>
  <si>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</si>
  <si>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</si>
  <si>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</si>
  <si>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</si>
  <si>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</si>
  <si>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</si>
  <si>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</si>
  <si>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</si>
  <si>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</si>
  <si>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</si>
  <si>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</si>
  <si>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</si>
  <si>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</si>
  <si>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</si>
  <si>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</si>
  <si>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</si>
  <si>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</si>
  <si>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</si>
  <si>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</si>
  <si>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</si>
  <si>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</si>
  <si>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</si>
  <si>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</si>
  <si>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</si>
  <si>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</si>
  <si>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</si>
  <si>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</si>
  <si>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</si>
  <si>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</si>
  <si>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</si>
  <si>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</si>
  <si>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</si>
  <si>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</si>
  <si>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</si>
  <si>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</si>
  <si>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</si>
  <si>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</si>
  <si>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</si>
  <si>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</si>
  <si>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</si>
  <si>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</si>
  <si>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</si>
  <si>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</si>
  <si>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</si>
  <si>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</si>
  <si>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</si>
  <si>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</si>
  <si>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</si>
  <si>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</si>
  <si>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</si>
  <si>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</si>
  <si>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</si>
  <si>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</si>
  <si>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</si>
  <si>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</si>
  <si>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</si>
  <si>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</si>
  <si>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</si>
  <si>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</si>
  <si>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</si>
  <si>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</si>
  <si>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</si>
  <si>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</si>
  <si>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</si>
  <si>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</si>
  <si>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</si>
  <si>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</si>
  <si>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</si>
  <si>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</si>
  <si>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</si>
  <si>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</si>
  <si>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</si>
  <si>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</si>
  <si>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</si>
  <si>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</si>
  <si>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</si>
  <si>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</si>
  <si>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</si>
  <si>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</si>
  <si>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</si>
  <si>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</si>
  <si>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</si>
  <si>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</si>
  <si>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</si>
  <si>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</si>
  <si>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</si>
  <si>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</si>
  <si>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</si>
  <si>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</si>
  <si>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</si>
  <si>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</si>
  <si>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</si>
  <si>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</si>
  <si>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</si>
  <si>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</si>
  <si>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</si>
  <si>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</si>
  <si>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</si>
  <si>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</si>
  <si>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</si>
  <si>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</si>
  <si>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</si>
  <si>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</si>
  <si>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</si>
  <si>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</si>
  <si>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</si>
  <si>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</si>
  <si>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</si>
  <si>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</si>
  <si>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</si>
  <si>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</si>
  <si>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</si>
  <si>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</si>
  <si>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</si>
  <si>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</si>
  <si>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</si>
  <si>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</si>
  <si>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</si>
  <si>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</si>
  <si>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</si>
  <si>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</si>
  <si>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</si>
  <si>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</si>
  <si>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</si>
  <si>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</si>
  <si>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</si>
  <si>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</si>
  <si>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</si>
  <si>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</si>
  <si>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</si>
  <si>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</si>
  <si>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</si>
  <si>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</si>
  <si>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</si>
  <si>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</si>
  <si>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</si>
  <si>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</si>
  <si>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</si>
  <si>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</si>
  <si>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</si>
  <si>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</si>
  <si>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</si>
  <si>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</si>
  <si>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</si>
  <si>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</si>
  <si>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</si>
  <si>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</si>
  <si>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</si>
  <si>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</si>
  <si>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</si>
  <si>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</si>
  <si>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</si>
  <si>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</si>
  <si>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</si>
  <si>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</si>
  <si>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</si>
  <si>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</si>
  <si>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</si>
  <si>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</si>
  <si>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</si>
  <si>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</si>
  <si>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</si>
  <si>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</si>
  <si>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</si>
  <si>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</si>
  <si>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</si>
  <si>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</si>
  <si>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</si>
  <si>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</si>
  <si>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</si>
  <si>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</si>
  <si>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</si>
  <si>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</si>
  <si>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</si>
  <si>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</si>
  <si>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</si>
  <si>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</si>
  <si>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</si>
  <si>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</si>
  <si>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</si>
  <si>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</si>
  <si>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</si>
  <si>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</si>
  <si>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</si>
  <si>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</si>
  <si>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</si>
  <si>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</si>
  <si>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</si>
  <si>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</si>
  <si>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</si>
  <si>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</si>
  <si>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</si>
  <si>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</si>
  <si>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</si>
  <si>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</si>
  <si>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</si>
  <si>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</si>
  <si>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</si>
  <si>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</si>
  <si>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</si>
  <si>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</si>
  <si>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</si>
  <si>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</si>
  <si>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</si>
  <si>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</si>
  <si>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</si>
  <si>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</si>
  <si>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</si>
  <si>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</si>
  <si>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</si>
  <si>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</si>
  <si>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</si>
  <si>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</si>
  <si>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</si>
  <si>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</si>
  <si>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</si>
  <si>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</si>
  <si>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</si>
  <si>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</si>
  <si>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</si>
  <si>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</si>
  <si>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</si>
  <si>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</si>
  <si>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</si>
  <si>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</si>
  <si>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</si>
  <si>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</si>
  <si>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</si>
  <si>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</si>
  <si>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</si>
  <si>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</si>
  <si>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</si>
  <si>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</si>
  <si>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</si>
  <si>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</si>
  <si>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</si>
  <si>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</si>
  <si>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</si>
  <si>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</si>
  <si>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</si>
  <si>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</si>
  <si>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</si>
  <si>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</si>
  <si>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</si>
  <si>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</si>
  <si>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</si>
  <si>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</si>
  <si>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</si>
  <si>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</si>
  <si>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</si>
  <si>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</si>
  <si>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</si>
  <si>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</si>
  <si>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</si>
  <si>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</si>
  <si>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</si>
  <si>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</si>
  <si>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</si>
  <si>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</si>
  <si>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</si>
  <si>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</si>
  <si>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</si>
  <si>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</si>
  <si>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</si>
  <si>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</si>
  <si>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</si>
  <si>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</si>
  <si>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</si>
  <si>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</si>
  <si>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</si>
  <si>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</si>
  <si>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</si>
  <si>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</si>
  <si>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</si>
  <si>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</si>
  <si>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</si>
  <si>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</si>
  <si>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</si>
  <si>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</si>
  <si>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</si>
  <si>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</si>
  <si>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</si>
  <si>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</si>
  <si>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</si>
  <si>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</si>
  <si>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</si>
  <si>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</si>
  <si>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</si>
  <si>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</si>
  <si>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</si>
  <si>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</si>
  <si>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</si>
  <si>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</si>
  <si>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</si>
  <si>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</si>
  <si>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</si>
  <si>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</si>
  <si>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</si>
  <si>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</si>
  <si>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</si>
  <si>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</si>
  <si>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</si>
  <si>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</si>
  <si>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</si>
  <si>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</si>
  <si>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</si>
  <si>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</si>
  <si>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</si>
  <si>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</si>
  <si>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</si>
  <si>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</si>
  <si>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</si>
  <si>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</si>
  <si>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</si>
  <si>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</si>
  <si>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</si>
  <si>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</si>
  <si>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</si>
  <si>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</si>
  <si>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</si>
  <si>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</si>
  <si>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</si>
  <si>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</si>
  <si>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</si>
  <si>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</si>
  <si>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</si>
  <si>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</si>
  <si>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</si>
  <si>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</si>
  <si>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</si>
  <si>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</si>
  <si>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</si>
  <si>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</si>
  <si>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</si>
  <si>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</si>
  <si>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</si>
  <si>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</si>
  <si>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</si>
  <si>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</si>
  <si>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</si>
  <si>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</si>
  <si>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</si>
  <si>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</si>
  <si>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</si>
  <si>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</si>
  <si>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</si>
  <si>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</si>
  <si>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</si>
  <si>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</si>
  <si>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</si>
  <si>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</si>
  <si>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</si>
  <si>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</si>
  <si>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</si>
  <si>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</si>
  <si>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</si>
  <si>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</si>
  <si>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</si>
  <si>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</si>
  <si>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</si>
  <si>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</si>
  <si>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</si>
  <si>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</si>
  <si>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</si>
  <si>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</si>
  <si>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</si>
  <si>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</si>
  <si>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</si>
  <si>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</si>
  <si>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</si>
  <si>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</si>
  <si>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</si>
  <si>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</si>
  <si>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</si>
  <si>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</si>
  <si>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</si>
  <si>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</si>
  <si>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</si>
  <si>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</si>
  <si>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</si>
  <si>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</si>
  <si>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</si>
  <si>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</si>
  <si>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</si>
  <si>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</si>
  <si>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</si>
  <si>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</si>
  <si>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</si>
  <si>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</si>
  <si>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</si>
  <si>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</si>
  <si>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</si>
  <si>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</si>
  <si>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</si>
  <si>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</si>
  <si>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</si>
  <si>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</si>
  <si>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</si>
  <si>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</si>
  <si>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</si>
  <si>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</si>
  <si>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</si>
  <si>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</si>
  <si>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</si>
  <si>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</si>
  <si>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</si>
  <si>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</si>
  <si>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</si>
  <si>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</si>
  <si>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</si>
  <si>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</si>
  <si>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</si>
  <si>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</si>
  <si>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</si>
  <si>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</si>
  <si>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</si>
  <si>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</si>
  <si>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</si>
  <si>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</si>
  <si>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</si>
  <si>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</si>
  <si>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</si>
  <si>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</si>
  <si>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</si>
  <si>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</si>
  <si>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</si>
  <si>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</si>
  <si>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</si>
  <si>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</si>
  <si>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</si>
  <si>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</si>
  <si>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</si>
  <si>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</si>
  <si>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</si>
  <si>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</si>
  <si>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</si>
  <si>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</si>
  <si>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</si>
  <si>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</si>
  <si>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</si>
  <si>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</si>
  <si>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</si>
  <si>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</si>
  <si>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</si>
  <si>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</si>
  <si>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</si>
  <si>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</si>
  <si>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</si>
  <si>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</si>
  <si>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</si>
  <si>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</si>
  <si>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</si>
  <si>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</si>
  <si>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</si>
  <si>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</si>
  <si>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</si>
  <si>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</si>
  <si>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</si>
  <si>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</si>
  <si>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</si>
  <si>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</si>
  <si>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</si>
  <si>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</si>
  <si>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</si>
  <si>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</si>
  <si>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</si>
  <si>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</si>
  <si>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</si>
  <si>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</si>
  <si>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</si>
  <si>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</si>
  <si>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</si>
  <si>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</si>
  <si>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</si>
  <si>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</si>
  <si>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</si>
  <si>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</si>
  <si>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</si>
  <si>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</si>
  <si>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</si>
  <si>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</si>
  <si>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</si>
  <si>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</si>
  <si>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</si>
  <si>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</si>
  <si>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</si>
  <si>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</si>
  <si>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</si>
  <si>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</si>
  <si>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</si>
  <si>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</si>
  <si>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</si>
  <si>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</si>
  <si>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</si>
  <si>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</si>
  <si>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</si>
  <si>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</si>
  <si>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</si>
  <si>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</si>
  <si>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</si>
  <si>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</si>
  <si>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</si>
  <si>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</si>
  <si>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</si>
  <si>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</si>
  <si>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</si>
  <si>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</si>
  <si>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</si>
  <si>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</si>
  <si>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</si>
  <si>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</si>
  <si>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</si>
  <si>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</si>
  <si>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</si>
  <si>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</si>
  <si>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</si>
  <si>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</si>
  <si>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</si>
  <si>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</si>
  <si>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</si>
  <si>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</si>
  <si>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</si>
  <si>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</si>
  <si>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</si>
  <si>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</si>
  <si>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</si>
  <si>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</si>
  <si>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</si>
  <si>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</si>
  <si>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</si>
  <si>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</si>
  <si>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</si>
  <si>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</si>
  <si>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</si>
  <si>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</si>
  <si>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</si>
  <si>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</si>
  <si>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</si>
  <si>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</si>
  <si>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</si>
  <si>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</si>
  <si>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</si>
  <si>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</si>
  <si>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</si>
  <si>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</si>
  <si>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</si>
  <si>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</si>
  <si>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</si>
  <si>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</si>
  <si>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</si>
  <si>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</si>
  <si>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</si>
  <si>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</si>
  <si>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</si>
  <si>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</si>
  <si>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</si>
  <si>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</si>
  <si>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</si>
  <si>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</si>
  <si>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</si>
  <si>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</si>
  <si>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</si>
  <si>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</si>
  <si>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</si>
  <si>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</si>
  <si>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</si>
  <si>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</si>
  <si>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</si>
  <si>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</si>
  <si>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</si>
  <si>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</si>
  <si>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</si>
  <si>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</si>
  <si>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</si>
  <si>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</si>
  <si>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</si>
  <si>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</si>
  <si>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</si>
  <si>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</si>
  <si>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</si>
  <si>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</si>
  <si>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</si>
  <si>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</si>
  <si>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</si>
  <si>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</si>
  <si>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</si>
  <si>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</si>
  <si>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</si>
  <si>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</si>
  <si>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</si>
  <si>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</si>
  <si>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</si>
  <si>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</si>
  <si>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</si>
  <si>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</si>
  <si>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</si>
  <si>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</si>
  <si>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</si>
  <si>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</si>
  <si>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</si>
  <si>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</si>
  <si>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</si>
  <si>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</si>
  <si>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</si>
  <si>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</si>
  <si>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</si>
  <si>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</si>
  <si>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</si>
  <si>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</si>
  <si>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</si>
  <si>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</si>
  <si>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</si>
  <si>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</si>
  <si>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</si>
  <si>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</si>
  <si>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</si>
  <si>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</si>
  <si>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</si>
  <si>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</si>
  <si>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</si>
  <si>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</si>
  <si>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</si>
  <si>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</si>
  <si>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</si>
  <si>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</si>
  <si>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</si>
  <si>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</si>
  <si>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</si>
  <si>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</si>
  <si>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</si>
  <si>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</si>
  <si>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</si>
  <si>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</si>
  <si>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</si>
  <si>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</si>
  <si>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</si>
  <si>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</si>
  <si>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</si>
  <si>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</si>
  <si>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</si>
  <si>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</si>
  <si>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</si>
  <si>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</si>
  <si>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</si>
  <si>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</si>
  <si>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</si>
  <si>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</si>
  <si>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</si>
  <si>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</si>
  <si>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</si>
  <si>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</si>
  <si>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</si>
  <si>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</si>
  <si>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</si>
  <si>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</si>
  <si>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</si>
  <si>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</si>
  <si>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</si>
  <si>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</si>
  <si>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</si>
  <si>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</si>
  <si>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</si>
  <si>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</si>
  <si>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</si>
  <si>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</si>
  <si>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</si>
  <si>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</si>
  <si>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</si>
  <si>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</si>
  <si>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</si>
  <si>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</si>
  <si>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</si>
  <si>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</si>
  <si>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</si>
  <si>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</si>
  <si>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</si>
  <si>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</si>
  <si>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</si>
  <si>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</si>
  <si>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</si>
  <si>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</si>
  <si>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</si>
  <si>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</si>
  <si>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</si>
  <si>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</si>
  <si>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</si>
  <si>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</si>
  <si>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</si>
  <si>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</si>
  <si>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</si>
  <si>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</si>
  <si>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</si>
  <si>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</si>
  <si>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</si>
  <si>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</si>
  <si>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</si>
  <si>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</si>
  <si>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</si>
  <si>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</si>
  <si>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</si>
  <si>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</si>
  <si>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</si>
  <si>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</si>
  <si>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</si>
  <si>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</si>
  <si>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</si>
  <si>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</si>
  <si>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</si>
  <si>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</si>
  <si>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</si>
  <si>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</si>
  <si>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</si>
  <si>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</si>
  <si>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</si>
  <si>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</si>
  <si>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</si>
  <si>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</si>
  <si>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</si>
  <si>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</si>
  <si>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</si>
  <si>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</si>
  <si>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</si>
  <si>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</si>
  <si>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</si>
  <si>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</si>
  <si>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</si>
  <si>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</si>
  <si>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</si>
  <si>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</si>
  <si>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</si>
  <si>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</si>
  <si>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</si>
  <si>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</si>
  <si>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</si>
  <si>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</si>
  <si>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</si>
  <si>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</si>
  <si>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</si>
  <si>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</si>
  <si>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</si>
  <si>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</si>
  <si>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</si>
  <si>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</si>
  <si>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</si>
  <si>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</si>
  <si>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</si>
  <si>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</si>
  <si>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</si>
  <si>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</si>
  <si>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</si>
  <si>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</si>
  <si>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</si>
  <si>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</si>
  <si>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</si>
  <si>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</si>
  <si>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</si>
  <si>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</si>
  <si>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</si>
  <si>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</si>
  <si>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</si>
  <si>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</si>
  <si>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</si>
  <si>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</si>
  <si>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</si>
  <si>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</si>
  <si>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</si>
  <si>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</si>
  <si>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</si>
  <si>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</si>
  <si>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</si>
  <si>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</si>
  <si>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</si>
  <si>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</si>
  <si>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</si>
  <si>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</si>
  <si>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</si>
  <si>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</si>
  <si>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</si>
  <si>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</si>
  <si>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</si>
  <si>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</si>
  <si>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</si>
  <si>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</si>
  <si>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</si>
  <si>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</si>
  <si>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</si>
  <si>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</si>
  <si>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</si>
  <si>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</si>
  <si>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</si>
  <si>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</si>
  <si>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</si>
  <si>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</si>
  <si>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</si>
  <si>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</si>
  <si>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</si>
  <si>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</si>
  <si>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</si>
  <si>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</si>
  <si>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</si>
  <si>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</si>
  <si>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</si>
  <si>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</si>
  <si>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</si>
  <si>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</si>
  <si>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</si>
  <si>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</si>
  <si>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</si>
  <si>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</si>
  <si>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</si>
  <si>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</si>
  <si>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</si>
  <si>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</si>
  <si>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</si>
  <si>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</si>
  <si>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</si>
  <si>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</si>
  <si>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</si>
  <si>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</si>
  <si>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</si>
  <si>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</si>
  <si>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</si>
  <si>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</si>
  <si>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</si>
  <si>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</si>
  <si>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</si>
  <si>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</si>
  <si>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</si>
  <si>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</si>
  <si>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</si>
  <si>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</si>
  <si>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</si>
  <si>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</si>
  <si>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</si>
  <si>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</si>
  <si>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</si>
  <si>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</si>
  <si>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</si>
  <si>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</si>
  <si>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</si>
  <si>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</si>
  <si>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</si>
  <si>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</si>
  <si>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</si>
  <si>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</si>
  <si>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</si>
  <si>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</si>
  <si>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</si>
  <si>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</si>
  <si>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</si>
  <si>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</si>
  <si>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</si>
  <si>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</si>
  <si>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</si>
  <si>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</si>
  <si>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</si>
  <si>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</si>
  <si>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</si>
  <si>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</si>
  <si>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</si>
  <si>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</si>
  <si>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</si>
  <si>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</si>
  <si>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</si>
  <si>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</si>
  <si>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</si>
  <si>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</si>
  <si>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</si>
  <si>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</si>
  <si>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</si>
  <si>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</si>
  <si>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</si>
  <si>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</si>
  <si>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</si>
  <si>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</si>
  <si>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</si>
  <si>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</si>
  <si>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</si>
  <si>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</si>
  <si>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</si>
  <si>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</si>
  <si>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</si>
  <si>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</si>
  <si>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</si>
  <si>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</si>
  <si>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</si>
  <si>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</si>
  <si>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</si>
  <si>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</si>
  <si>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</si>
  <si>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</si>
  <si>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</si>
  <si>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</si>
  <si>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</si>
  <si>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</si>
  <si>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</si>
  <si>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</si>
  <si>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</si>
  <si>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</si>
  <si>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</si>
  <si>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</si>
  <si>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</si>
  <si>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</si>
  <si>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</si>
  <si>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</si>
  <si>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</si>
  <si>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</si>
  <si>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</si>
  <si>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</si>
  <si>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</si>
  <si>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</si>
  <si>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</si>
  <si>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</si>
  <si>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</si>
  <si>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</si>
  <si>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</si>
  <si>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</si>
  <si>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</si>
  <si>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</si>
  <si>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</si>
  <si>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</si>
  <si>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</si>
  <si>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</si>
  <si>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</si>
  <si>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</si>
  <si>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</si>
  <si>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</si>
  <si>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</si>
  <si>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</si>
  <si>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</si>
  <si>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</si>
  <si>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</si>
  <si>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</si>
  <si>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</si>
  <si>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</si>
  <si>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</si>
  <si>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</si>
  <si>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</si>
  <si>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</si>
  <si>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</si>
  <si>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</si>
  <si>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</si>
  <si>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</si>
  <si>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</si>
  <si>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</si>
  <si>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</si>
  <si>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</si>
  <si>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</si>
  <si>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</si>
  <si>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</si>
  <si>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</si>
  <si>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</si>
  <si>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</si>
  <si>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</si>
  <si>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</si>
  <si>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</si>
  <si>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</si>
  <si>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</si>
  <si>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</si>
  <si>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</si>
  <si>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</si>
  <si>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</si>
  <si>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</si>
  <si>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</si>
  <si>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</si>
  <si>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</si>
  <si>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</si>
  <si>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</si>
  <si>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</si>
  <si>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</si>
  <si>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</si>
  <si>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</si>
  <si>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</si>
  <si>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</si>
  <si>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</si>
  <si>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</si>
  <si>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</si>
  <si>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</si>
  <si>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</si>
  <si>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</si>
  <si>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</si>
  <si>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</si>
  <si>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</si>
  <si>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</si>
  <si>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</si>
  <si>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</si>
  <si>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</si>
  <si>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</si>
  <si>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</si>
  <si>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</si>
  <si>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</si>
  <si>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</si>
  <si>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</si>
  <si>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</si>
  <si>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</si>
  <si>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</si>
  <si>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</si>
  <si>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</si>
  <si>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</si>
  <si>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</si>
  <si>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</si>
  <si>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</si>
  <si>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</si>
  <si>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</si>
  <si>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</si>
  <si>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</si>
  <si>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</si>
  <si>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</si>
  <si>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</si>
  <si>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</si>
  <si>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</si>
  <si>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</si>
  <si>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</si>
  <si>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</si>
  <si>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</si>
  <si>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</si>
  <si>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</si>
  <si>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</si>
  <si>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</si>
  <si>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</si>
  <si>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</si>
  <si>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</si>
  <si>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</si>
  <si>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</si>
  <si>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</si>
  <si>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</si>
  <si>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</si>
  <si>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</si>
  <si>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</si>
  <si>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</si>
  <si>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</si>
  <si>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</si>
  <si>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</si>
  <si>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</si>
  <si>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</si>
  <si>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</si>
  <si>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</si>
  <si>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</si>
  <si>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</si>
  <si>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</si>
  <si>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</si>
  <si>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</si>
  <si>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</si>
  <si>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</si>
  <si>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</si>
  <si>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</si>
  <si>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</si>
  <si>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</si>
  <si>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</si>
  <si>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</si>
  <si>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</si>
  <si>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</si>
  <si>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</si>
  <si>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</si>
  <si>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</si>
  <si>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</si>
  <si>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</si>
  <si>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</si>
  <si>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</si>
  <si>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</si>
  <si>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</si>
  <si>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</si>
  <si>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</si>
  <si>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</si>
  <si>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</si>
  <si>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</si>
  <si>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</si>
  <si>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</si>
  <si>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</si>
  <si>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</si>
  <si>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</si>
  <si>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</si>
  <si>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</si>
  <si>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</si>
  <si>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</si>
  <si>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</si>
  <si>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</si>
  <si>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</si>
  <si>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</si>
  <si>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</si>
  <si>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</si>
  <si>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</si>
  <si>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</si>
  <si>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</si>
  <si>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</si>
  <si>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</si>
  <si>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</si>
  <si>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</si>
  <si>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</si>
  <si>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</si>
  <si>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</si>
  <si>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</si>
  <si>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</si>
  <si>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</si>
  <si>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</si>
  <si>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</si>
  <si>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</si>
  <si>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</si>
  <si>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</si>
  <si>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</si>
  <si>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</si>
  <si>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</si>
  <si>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</si>
  <si>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</si>
  <si>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</si>
  <si>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</si>
  <si>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</si>
  <si>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</si>
  <si>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</si>
  <si>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</si>
  <si>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</si>
  <si>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</si>
  <si>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</si>
  <si>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</si>
  <si>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</si>
  <si>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</si>
  <si>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</si>
  <si>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</si>
  <si>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</si>
  <si>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</si>
  <si>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</si>
  <si>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</si>
  <si>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</si>
  <si>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</si>
  <si>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</si>
  <si>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</si>
  <si>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</si>
  <si>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</si>
  <si>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</si>
  <si>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</si>
  <si>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</si>
  <si>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</si>
  <si>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</si>
  <si>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</si>
  <si>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</si>
  <si>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</si>
  <si>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</si>
  <si>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</si>
  <si>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</si>
  <si>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</si>
  <si>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</si>
  <si>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</si>
  <si>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</si>
  <si>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</si>
  <si>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</si>
  <si>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</si>
  <si>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</si>
  <si>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</si>
  <si>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</si>
  <si>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</si>
  <si>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</si>
  <si>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</si>
  <si>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</si>
  <si>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</si>
  <si>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</si>
  <si>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</si>
  <si>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</si>
  <si>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</si>
  <si>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</si>
  <si>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</si>
  <si>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</si>
  <si>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</si>
  <si>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</si>
  <si>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</si>
  <si>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</si>
  <si>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</si>
  <si>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</si>
  <si>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</si>
  <si>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</si>
  <si>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</si>
  <si>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</si>
  <si>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</si>
  <si>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</si>
  <si>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</si>
  <si>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</si>
  <si>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</si>
  <si>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</si>
  <si>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</si>
  <si>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</si>
  <si>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</si>
  <si>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</si>
  <si>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</si>
  <si>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</si>
  <si>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</si>
  <si>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</si>
  <si>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</si>
  <si>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</si>
  <si>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</si>
  <si>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</si>
  <si>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</si>
  <si>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</si>
  <si>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</si>
  <si>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</si>
  <si>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</si>
  <si>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</si>
  <si>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</si>
  <si>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</si>
  <si>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</si>
  <si>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</si>
  <si>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</si>
  <si>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</si>
  <si>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</si>
  <si>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</si>
  <si>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</si>
  <si>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</si>
  <si>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</si>
  <si>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</si>
  <si>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</si>
  <si>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</si>
  <si>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</si>
  <si>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</si>
  <si>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</si>
  <si>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</si>
  <si>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</si>
  <si>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</si>
  <si>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</si>
  <si>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</si>
  <si>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</si>
  <si>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</si>
  <si>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</si>
  <si>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</si>
  <si>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</si>
  <si>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</si>
  <si>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</si>
  <si>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</si>
  <si>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</si>
  <si>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</si>
  <si>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</si>
  <si>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</si>
  <si>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</si>
  <si>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</si>
  <si>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</si>
  <si>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</si>
  <si>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</si>
  <si>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</si>
  <si>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</si>
  <si>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</si>
  <si>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</si>
  <si>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</si>
  <si>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</si>
  <si>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</si>
  <si>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</si>
  <si>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</si>
  <si>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</si>
  <si>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</si>
  <si>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</si>
  <si>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</si>
  <si>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</si>
  <si>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</si>
  <si>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</si>
  <si>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</si>
  <si>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</si>
  <si>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</si>
  <si>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</si>
  <si>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</si>
  <si>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</si>
  <si>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</si>
  <si>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</si>
  <si>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</si>
  <si>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</si>
  <si>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</si>
  <si>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</si>
  <si>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</si>
  <si>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</si>
  <si>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</si>
  <si>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</si>
  <si>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</si>
  <si>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</si>
  <si>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</si>
  <si>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</si>
  <si>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</si>
  <si>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</si>
  <si>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</si>
  <si>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</si>
  <si>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</si>
  <si>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</si>
  <si>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</si>
  <si>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</si>
  <si>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</si>
  <si>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</si>
  <si>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</si>
  <si>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</si>
  <si>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</si>
  <si>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</si>
  <si>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</si>
  <si>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</si>
  <si>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</si>
  <si>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</si>
  <si>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</si>
  <si>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</si>
  <si>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</si>
  <si>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</si>
  <si>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</si>
  <si>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</si>
  <si>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</si>
  <si>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</si>
  <si>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</si>
  <si>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</si>
  <si>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</si>
  <si>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</si>
  <si>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</si>
  <si>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</si>
  <si>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</si>
  <si>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</si>
  <si>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</si>
  <si>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</si>
  <si>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</si>
  <si>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</si>
  <si>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</si>
  <si>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</si>
  <si>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</si>
  <si>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</si>
  <si>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</si>
  <si>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</si>
  <si>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</si>
  <si>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</si>
  <si>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</si>
  <si>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</si>
  <si>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</si>
  <si>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</si>
  <si>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</si>
  <si>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</si>
  <si>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</si>
  <si>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</si>
  <si>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</si>
  <si>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</si>
  <si>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</si>
  <si>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</si>
  <si>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</si>
  <si>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</si>
  <si>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</si>
  <si>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</si>
  <si>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</si>
  <si>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</si>
  <si>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</si>
  <si>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</si>
  <si>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</si>
  <si>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</si>
  <si>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</si>
  <si>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</si>
  <si>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</si>
  <si>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</si>
  <si>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</si>
  <si>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</si>
  <si>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</si>
  <si>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</si>
  <si>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</si>
  <si>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</si>
  <si>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</si>
  <si>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</si>
  <si>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</si>
  <si>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</si>
  <si>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</si>
  <si>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</si>
  <si>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</si>
  <si>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</si>
  <si>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</si>
  <si>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</si>
  <si>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</si>
  <si>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</si>
  <si>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</si>
  <si>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</si>
  <si>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</si>
  <si>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</si>
  <si>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</si>
  <si>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</si>
  <si>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</si>
  <si>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</si>
  <si>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</si>
  <si>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</si>
  <si>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</si>
  <si>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</si>
  <si>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</si>
  <si>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</si>
  <si>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</si>
  <si>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</si>
  <si>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</si>
  <si>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</si>
  <si>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</si>
  <si>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</si>
  <si>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</si>
  <si>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</si>
  <si>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</si>
  <si>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</si>
  <si>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</si>
  <si>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</si>
  <si>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</si>
  <si>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</si>
  <si>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</si>
  <si>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</si>
  <si>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</si>
  <si>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</si>
  <si>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</si>
  <si>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</si>
  <si>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</si>
  <si>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</si>
  <si>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</si>
  <si>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</si>
  <si>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</si>
  <si>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</si>
  <si>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</si>
  <si>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</si>
  <si>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</si>
  <si>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</si>
  <si>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</si>
  <si>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</si>
  <si>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</si>
  <si>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</si>
  <si>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</si>
  <si>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</si>
  <si>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</si>
  <si>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</si>
  <si>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</si>
  <si>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</si>
  <si>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</si>
  <si>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</si>
  <si>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</si>
  <si>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</si>
  <si>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</si>
  <si>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</si>
  <si>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</si>
  <si>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</si>
  <si>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</si>
  <si>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</si>
  <si>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</si>
  <si>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</si>
  <si>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</si>
  <si>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</si>
  <si>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</si>
  <si>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</si>
  <si>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</si>
  <si>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</si>
  <si>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</si>
  <si>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</si>
  <si>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</si>
  <si>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</si>
  <si>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</si>
  <si>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</si>
  <si>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</si>
  <si>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</si>
  <si>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</si>
  <si>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</si>
  <si>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</si>
  <si>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</si>
  <si>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</si>
  <si>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</si>
  <si>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</si>
  <si>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</si>
  <si>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</si>
  <si>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</si>
  <si>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</si>
  <si>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</si>
  <si>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</si>
  <si>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</si>
  <si>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</si>
  <si>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</si>
  <si>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</si>
  <si>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</si>
  <si>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</si>
  <si>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</si>
  <si>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</si>
  <si>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</si>
  <si>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</si>
  <si>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</si>
  <si>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</si>
  <si>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</si>
  <si>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</si>
  <si>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</si>
  <si>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</si>
  <si>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</si>
  <si>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</si>
  <si>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</si>
  <si>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</si>
  <si>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</si>
  <si>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</si>
  <si>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</si>
  <si>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</si>
  <si>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</si>
  <si>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</si>
  <si>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</si>
  <si>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</si>
  <si>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</si>
  <si>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</si>
  <si>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</si>
  <si>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</si>
  <si>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</si>
  <si>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</si>
  <si>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</si>
  <si>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</si>
  <si>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</si>
  <si>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</si>
  <si>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</si>
  <si>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</si>
  <si>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</si>
  <si>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</si>
  <si>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</si>
  <si>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</si>
  <si>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</si>
  <si>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</si>
  <si>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</si>
  <si>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</si>
  <si>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</si>
  <si>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</si>
  <si>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</si>
  <si>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</si>
  <si>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</si>
  <si>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</si>
  <si>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</si>
  <si>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</si>
  <si>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</si>
  <si>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</si>
  <si>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</si>
  <si>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</si>
  <si>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</si>
  <si>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</si>
  <si>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</si>
  <si>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</si>
  <si>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</si>
  <si>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</si>
  <si>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</si>
  <si>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</si>
  <si>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</si>
  <si>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</si>
  <si>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</si>
  <si>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</si>
  <si>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</si>
  <si>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</si>
  <si>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</si>
  <si>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</si>
  <si>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</si>
  <si>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</si>
  <si>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</si>
  <si>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</si>
  <si>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</si>
  <si>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</si>
  <si>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</si>
  <si>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</si>
  <si>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</si>
  <si>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</si>
  <si>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</si>
  <si>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</si>
  <si>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</si>
  <si>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</si>
  <si>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</si>
  <si>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</si>
  <si>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</si>
  <si>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</si>
  <si>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</si>
  <si>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</si>
  <si>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</si>
  <si>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</si>
  <si>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</si>
  <si>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</si>
  <si>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</si>
  <si>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</si>
  <si>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</si>
  <si>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</si>
  <si>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</si>
  <si>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</si>
  <si>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</si>
  <si>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</si>
  <si>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</si>
  <si>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</si>
  <si>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</si>
  <si>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</si>
  <si>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</si>
  <si>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</si>
  <si>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</si>
  <si>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</si>
  <si>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</si>
  <si>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</si>
  <si>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</si>
  <si>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</si>
  <si>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</si>
  <si>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</si>
  <si>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</si>
  <si>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</si>
  <si>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</si>
  <si>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</si>
  <si>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</si>
  <si>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</si>
  <si>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</si>
  <si>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</si>
  <si>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</si>
  <si>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</si>
  <si>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</si>
  <si>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</si>
  <si>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</si>
  <si>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</si>
  <si>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</si>
  <si>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</si>
  <si>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</si>
  <si>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</si>
  <si>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</si>
  <si>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</si>
  <si>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</si>
  <si>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</si>
  <si>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</si>
  <si>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</si>
  <si>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</si>
  <si>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</si>
  <si>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</si>
  <si>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</si>
  <si>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</si>
  <si>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</si>
  <si>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</si>
  <si>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</si>
  <si>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</si>
  <si>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</si>
  <si>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</si>
  <si>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</si>
  <si>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</si>
  <si>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</si>
  <si>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</si>
  <si>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</si>
  <si>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</si>
  <si>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</si>
  <si>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</si>
  <si>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</si>
  <si>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</si>
  <si>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</si>
  <si>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</si>
  <si>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</si>
  <si>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</si>
  <si>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</si>
  <si>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</si>
  <si>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</si>
  <si>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</si>
  <si>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</si>
  <si>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</si>
  <si>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</si>
  <si>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</si>
  <si>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</si>
  <si>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</si>
  <si>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</si>
  <si>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</si>
  <si>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</si>
  <si>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</si>
  <si>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</si>
  <si>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</si>
  <si>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</si>
  <si>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</si>
  <si>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</si>
  <si>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</si>
  <si>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</si>
  <si>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</si>
  <si>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</si>
  <si>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</si>
  <si>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</si>
  <si>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</si>
  <si>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</si>
  <si>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</si>
  <si>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</si>
  <si>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</si>
  <si>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</si>
  <si>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</si>
  <si>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</si>
  <si>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</si>
  <si>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</si>
  <si>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</si>
  <si>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</si>
  <si>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</si>
  <si>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</si>
  <si>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</si>
  <si>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</si>
  <si>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</si>
  <si>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</si>
  <si>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</si>
  <si>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</si>
  <si>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</si>
  <si>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</si>
  <si>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</si>
  <si>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</si>
  <si>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</si>
  <si>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</si>
  <si>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</si>
  <si>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</si>
  <si>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</si>
  <si>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</si>
  <si>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</si>
  <si>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</si>
  <si>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</si>
  <si>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</si>
  <si>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</si>
  <si>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</si>
  <si>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</si>
  <si>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</si>
  <si>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</si>
  <si>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</si>
  <si>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</si>
  <si>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</si>
  <si>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</si>
  <si>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</si>
  <si>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</si>
  <si>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</si>
  <si>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</si>
  <si>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</si>
  <si>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</si>
  <si>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</si>
  <si>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</si>
  <si>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</si>
  <si>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</si>
  <si>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</si>
  <si>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</si>
  <si>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</si>
  <si>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</si>
  <si>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</si>
  <si>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</si>
  <si>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</si>
  <si>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</si>
  <si>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</si>
  <si>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</si>
  <si>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</si>
  <si>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</si>
  <si>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</si>
  <si>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</si>
  <si>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</si>
  <si>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</si>
  <si>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</si>
  <si>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</si>
  <si>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</si>
  <si>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</si>
  <si>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</si>
  <si>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</si>
  <si>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</si>
  <si>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</si>
  <si>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</si>
  <si>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</si>
  <si>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</si>
  <si>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</si>
  <si>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</si>
  <si>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</si>
  <si>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</si>
  <si>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</si>
  <si>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</si>
  <si>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</si>
  <si>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</si>
  <si>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</si>
  <si>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</si>
  <si>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</si>
  <si>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</si>
  <si>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</si>
  <si>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</si>
  <si>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</si>
  <si>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</si>
  <si>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</si>
  <si>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</si>
  <si>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</si>
  <si>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</si>
  <si>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</si>
  <si>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</si>
  <si>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</si>
  <si>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</si>
  <si>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</si>
  <si>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</si>
  <si>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</si>
  <si>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</si>
  <si>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</si>
  <si>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</si>
  <si>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</si>
  <si>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</si>
  <si>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</si>
  <si>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</si>
  <si>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</si>
  <si>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</si>
  <si>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</si>
  <si>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</si>
  <si>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</si>
  <si>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</si>
  <si>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</si>
  <si>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</si>
  <si>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</si>
  <si>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</si>
  <si>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</si>
  <si>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</si>
  <si>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</si>
  <si>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</si>
  <si>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</si>
  <si>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</si>
  <si>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</si>
  <si>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</si>
  <si>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</si>
  <si>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</si>
  <si>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</si>
  <si>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</si>
  <si>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</si>
  <si>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</si>
  <si>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</si>
  <si>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</si>
  <si>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</si>
  <si>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</si>
  <si>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</si>
  <si>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</si>
  <si>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</si>
  <si>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</si>
  <si>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</si>
  <si>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</si>
  <si>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</si>
  <si>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</si>
  <si>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</si>
  <si>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</si>
  <si>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</si>
  <si>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</si>
  <si>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</si>
  <si>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</si>
  <si>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</si>
  <si>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</si>
  <si>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</si>
  <si>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</si>
  <si>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</si>
  <si>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</si>
  <si>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</si>
  <si>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</si>
  <si>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</si>
  <si>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</si>
  <si>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</si>
  <si>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</si>
  <si>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</si>
  <si>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</si>
  <si>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</si>
  <si>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</si>
  <si>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</si>
  <si>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</si>
  <si>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</si>
  <si>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</si>
  <si>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</si>
  <si>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</si>
  <si>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</si>
  <si>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</si>
  <si>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</si>
  <si>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</si>
  <si>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</si>
  <si>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</si>
  <si>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</si>
  <si>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</si>
  <si>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</si>
  <si>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</si>
  <si>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</si>
  <si>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</si>
  <si>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</si>
  <si>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</si>
  <si>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</si>
  <si>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</si>
  <si>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</si>
  <si>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</si>
  <si>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</si>
  <si>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</si>
  <si>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</si>
  <si>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</si>
  <si>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</si>
  <si>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</si>
  <si>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</si>
  <si>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</si>
  <si>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</si>
  <si>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</si>
  <si>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</si>
  <si>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</si>
  <si>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</si>
  <si>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</si>
  <si>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</si>
  <si>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</si>
  <si>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</si>
  <si>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</si>
  <si>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</si>
  <si>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</si>
  <si>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</si>
  <si>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</si>
  <si>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</si>
  <si>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</si>
  <si>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</si>
  <si>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</si>
  <si>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</si>
  <si>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</si>
  <si>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</si>
  <si>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</si>
  <si>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</si>
  <si>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</si>
  <si>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</si>
  <si>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</si>
  <si>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</si>
  <si>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</si>
  <si>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</si>
  <si>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</si>
  <si>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</si>
  <si>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</si>
  <si>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</si>
  <si>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</si>
  <si>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</si>
  <si>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</si>
  <si>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</si>
  <si>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</si>
  <si>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</si>
  <si>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</si>
  <si>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</si>
  <si>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</si>
  <si>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</si>
  <si>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</si>
  <si>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</si>
  <si>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</si>
  <si>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</si>
  <si>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</si>
  <si>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</si>
  <si>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</si>
  <si>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</si>
  <si>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</si>
  <si>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</si>
  <si>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</si>
  <si>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</si>
  <si>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</si>
  <si>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</si>
  <si>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</si>
  <si>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</si>
  <si>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</si>
  <si>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</si>
  <si>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</si>
  <si>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</si>
  <si>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</si>
  <si>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</si>
  <si>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</si>
  <si>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</si>
  <si>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</si>
  <si>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</si>
  <si>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</si>
  <si>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</si>
  <si>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</si>
  <si>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</si>
  <si>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</si>
  <si>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</si>
  <si>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</si>
  <si>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</si>
  <si>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</si>
  <si>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</si>
  <si>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</si>
  <si>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</si>
  <si>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</si>
  <si>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</si>
  <si>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</si>
  <si>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</si>
  <si>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</si>
  <si>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</si>
  <si>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</si>
  <si>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</si>
  <si>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</si>
  <si>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</si>
  <si>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</si>
  <si>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</si>
  <si>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</si>
  <si>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</si>
  <si>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</si>
  <si>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</si>
  <si>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</si>
  <si>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</si>
  <si>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</si>
  <si>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</si>
  <si>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</si>
  <si>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</si>
  <si>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</si>
  <si>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</si>
  <si>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</si>
  <si>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</si>
  <si>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</si>
  <si>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</si>
  <si>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</si>
  <si>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</si>
  <si>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</si>
  <si>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</si>
  <si>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</si>
  <si>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</si>
  <si>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</si>
  <si>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</si>
  <si>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</si>
  <si>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</si>
  <si>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</si>
  <si>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</si>
  <si>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</si>
  <si>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</si>
  <si>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</si>
  <si>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</si>
  <si>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</si>
  <si>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</si>
  <si>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</si>
  <si>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</si>
  <si>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</si>
  <si>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</si>
  <si>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</si>
  <si>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</si>
  <si>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</si>
  <si>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</si>
  <si>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</si>
  <si>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</si>
  <si>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</si>
  <si>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</si>
  <si>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</si>
  <si>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</si>
  <si>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</si>
  <si>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</si>
  <si>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</si>
  <si>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</si>
  <si>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</si>
  <si>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</si>
  <si>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</si>
  <si>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</si>
  <si>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</si>
  <si>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</si>
  <si>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</si>
  <si>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</si>
  <si>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</si>
  <si>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</si>
  <si>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</si>
  <si>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</si>
  <si>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</si>
  <si>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</si>
  <si>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</si>
  <si>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</si>
  <si>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</si>
  <si>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</si>
  <si>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</si>
  <si>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</si>
  <si>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</si>
  <si>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</si>
  <si>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</si>
  <si>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</si>
  <si>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</si>
  <si>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</si>
  <si>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</si>
  <si>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</si>
  <si>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</si>
  <si>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</si>
  <si>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</si>
  <si>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</si>
  <si>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</si>
  <si>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</si>
  <si>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</si>
  <si>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</si>
  <si>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</si>
  <si>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</si>
  <si>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</si>
  <si>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</si>
  <si>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</si>
  <si>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</si>
  <si>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</si>
  <si>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</si>
  <si>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</si>
  <si>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</si>
  <si>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</si>
  <si>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</si>
  <si>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</si>
  <si>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</si>
  <si>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</si>
  <si>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</si>
  <si>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</si>
  <si>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</si>
  <si>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</si>
  <si>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</si>
  <si>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</si>
  <si>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</si>
  <si>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</si>
  <si>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</si>
  <si>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</si>
  <si>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</si>
  <si>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</si>
  <si>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</si>
  <si>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</si>
  <si>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</si>
  <si>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</si>
  <si>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</si>
  <si>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</si>
  <si>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</si>
  <si>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</si>
  <si>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</si>
  <si>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</si>
  <si>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</si>
  <si>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</si>
  <si>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</si>
  <si>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</si>
  <si>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</si>
  <si>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</si>
  <si>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</si>
  <si>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</si>
  <si>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</si>
  <si>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</si>
  <si>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</si>
  <si>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</si>
  <si>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</si>
  <si>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</si>
  <si>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</si>
  <si>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</si>
  <si>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</si>
  <si>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</si>
  <si>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</si>
  <si>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</si>
  <si>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</si>
  <si>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</si>
  <si>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</si>
  <si>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</si>
  <si>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</si>
  <si>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</si>
  <si>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</si>
  <si>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</si>
  <si>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</si>
  <si>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</si>
  <si>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</si>
  <si>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</si>
  <si>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</si>
  <si>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</si>
  <si>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</si>
  <si>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</si>
  <si>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</si>
  <si>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</si>
  <si>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</si>
  <si>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</si>
  <si>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</si>
  <si>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</si>
  <si>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</si>
  <si>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</si>
  <si>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</si>
  <si>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</si>
  <si>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</si>
  <si>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</si>
  <si>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</si>
  <si>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</si>
  <si>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</si>
  <si>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</si>
  <si>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</si>
  <si>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</si>
  <si>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</si>
  <si>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</si>
  <si>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</si>
  <si>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</si>
  <si>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</si>
  <si>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</si>
  <si>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</si>
  <si>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</si>
  <si>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</si>
  <si>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</si>
  <si>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</si>
  <si>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</si>
  <si>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</si>
  <si>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</si>
  <si>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</si>
  <si>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</si>
  <si>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</si>
  <si>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</si>
  <si>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</si>
  <si>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</si>
  <si>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</si>
  <si>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</si>
  <si>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</si>
  <si>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</si>
  <si>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</si>
  <si>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</si>
  <si>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</si>
  <si>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</si>
  <si>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</si>
  <si>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</si>
  <si>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</si>
  <si>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</si>
  <si>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</si>
  <si>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</si>
  <si>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</si>
  <si>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</si>
  <si>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</si>
  <si>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</si>
  <si>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</si>
  <si>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</si>
  <si>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</si>
  <si>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</si>
  <si>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</si>
  <si>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</si>
  <si>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</si>
  <si>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</si>
  <si>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</si>
  <si>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</si>
  <si>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</si>
  <si>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</si>
  <si>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</si>
  <si>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</si>
  <si>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</si>
  <si>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</si>
  <si>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</si>
  <si>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</si>
  <si>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</si>
  <si>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</si>
  <si>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</si>
  <si>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</si>
  <si>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</si>
  <si>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</si>
  <si>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</si>
  <si>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</si>
  <si>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</si>
  <si>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</si>
  <si>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</si>
  <si>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</si>
  <si>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</si>
  <si>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</si>
  <si>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</si>
  <si>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</si>
  <si>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</si>
  <si>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</si>
  <si>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</si>
  <si>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</si>
  <si>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</si>
  <si>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</si>
  <si>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</si>
  <si>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</si>
  <si>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</si>
  <si>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</si>
  <si>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</si>
  <si>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</si>
  <si>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</si>
  <si>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</si>
  <si>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</si>
  <si>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</si>
  <si>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</si>
  <si>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</si>
  <si>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</si>
  <si>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</si>
  <si>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</si>
  <si>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</si>
  <si>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</si>
  <si>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</si>
  <si>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</si>
  <si>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</si>
  <si>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</si>
  <si>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</si>
  <si>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</si>
  <si>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</si>
  <si>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</si>
  <si>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</si>
  <si>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</si>
  <si>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</si>
  <si>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</si>
  <si>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</si>
  <si>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</si>
  <si>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</si>
  <si>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</si>
  <si>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</si>
  <si>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</si>
  <si>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</si>
  <si>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</si>
  <si>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</si>
  <si>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</si>
  <si>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</si>
  <si>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</si>
  <si>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</si>
  <si>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</si>
  <si>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</si>
  <si>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</si>
  <si>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</si>
  <si>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</si>
  <si>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</si>
  <si>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</si>
  <si>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</si>
  <si>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</si>
  <si>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</si>
  <si>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</si>
  <si>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</si>
  <si>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</si>
  <si>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</si>
  <si>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</si>
  <si>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</si>
  <si>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</si>
  <si>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</si>
  <si>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</si>
  <si>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</si>
  <si>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</si>
  <si>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</si>
  <si>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</si>
  <si>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</si>
  <si>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</si>
  <si>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</si>
  <si>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</si>
  <si>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</si>
  <si>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</si>
  <si>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</si>
  <si>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</si>
  <si>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</si>
  <si>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</si>
  <si>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</si>
  <si>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</si>
  <si>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</si>
  <si>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</si>
  <si>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</si>
  <si>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</si>
  <si>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</si>
  <si>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</si>
  <si>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</si>
  <si>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</si>
  <si>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</si>
  <si>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</si>
  <si>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</si>
  <si>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</si>
  <si>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</si>
  <si>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</si>
  <si>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</si>
  <si>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</si>
  <si>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</si>
  <si>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</si>
  <si>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</si>
  <si>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</si>
  <si>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</si>
  <si>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</si>
  <si>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</si>
  <si>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</si>
  <si>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</si>
  <si>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</si>
  <si>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</si>
  <si>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</si>
  <si>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</si>
  <si>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</si>
  <si>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</si>
  <si>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</si>
  <si>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</si>
  <si>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</si>
  <si>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</si>
  <si>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</si>
  <si>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</si>
  <si>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</si>
  <si>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</si>
  <si>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</si>
  <si>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</si>
  <si>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</si>
  <si>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</si>
  <si>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</si>
  <si>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</si>
  <si>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</si>
  <si>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</si>
  <si>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</si>
  <si>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</si>
  <si>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</si>
  <si>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</si>
  <si>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</si>
  <si>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</si>
  <si>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</si>
  <si>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</si>
  <si>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</si>
  <si>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</si>
  <si>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</si>
  <si>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</si>
  <si>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</si>
  <si>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</si>
  <si>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</si>
  <si>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</si>
  <si>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</si>
  <si>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</si>
  <si>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</si>
  <si>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</si>
  <si>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</si>
  <si>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</si>
  <si>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</si>
  <si>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</si>
  <si>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</si>
  <si>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</si>
  <si>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</si>
  <si>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</si>
  <si>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</si>
  <si>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</si>
  <si>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</si>
  <si>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</si>
  <si>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</si>
  <si>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</si>
  <si>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</si>
  <si>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</si>
  <si>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</si>
  <si>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</si>
  <si>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</si>
  <si>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</si>
  <si>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</si>
  <si>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</si>
  <si>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</si>
  <si>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</si>
  <si>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</si>
  <si>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</si>
  <si>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</si>
  <si>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</si>
  <si>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</si>
  <si>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</si>
  <si>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</si>
  <si>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</si>
  <si>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</si>
  <si>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</si>
  <si>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</si>
  <si>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</si>
  <si>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</si>
  <si>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</si>
  <si>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</si>
  <si>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</si>
  <si>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</si>
  <si>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</si>
  <si>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</si>
  <si>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</si>
  <si>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</si>
  <si>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</si>
  <si>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</si>
  <si>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</si>
  <si>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</si>
  <si>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</si>
  <si>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</si>
  <si>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</si>
  <si>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</si>
  <si>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</si>
  <si>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</si>
  <si>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</si>
  <si>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</si>
  <si>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</si>
  <si>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</si>
  <si>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</si>
  <si>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</si>
  <si>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</si>
  <si>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</si>
  <si>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</si>
  <si>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</si>
  <si>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</si>
  <si>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</si>
  <si>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</si>
  <si>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</si>
  <si>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</si>
  <si>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</si>
  <si>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</si>
  <si>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</si>
  <si>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</si>
  <si>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</si>
  <si>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</si>
  <si>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</si>
  <si>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</si>
  <si>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</si>
  <si>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</si>
  <si>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</si>
  <si>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</si>
  <si>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</si>
  <si>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</si>
  <si>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</si>
  <si>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</si>
  <si>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</si>
  <si>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</si>
  <si>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</si>
  <si>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</si>
  <si>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</si>
  <si>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</si>
  <si>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</si>
  <si>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</si>
  <si>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</si>
  <si>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</si>
  <si>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</si>
  <si>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</si>
  <si>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</si>
  <si>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</si>
  <si>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</si>
  <si>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</si>
  <si>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</si>
  <si>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</si>
  <si>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</si>
  <si>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</si>
  <si>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</si>
  <si>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</si>
  <si>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</si>
  <si>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</si>
  <si>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</si>
  <si>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</si>
  <si>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</si>
  <si>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</si>
  <si>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</si>
  <si>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</si>
  <si>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</si>
  <si>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</si>
  <si>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</si>
  <si>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</si>
  <si>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</si>
  <si>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</si>
  <si>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</si>
  <si>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</si>
  <si>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</si>
  <si>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</si>
  <si>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</si>
  <si>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</si>
  <si>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</si>
  <si>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</si>
  <si>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</si>
  <si>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</si>
  <si>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</si>
  <si>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</si>
  <si>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</si>
  <si>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</si>
  <si>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</si>
  <si>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</si>
  <si>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</si>
  <si>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</si>
  <si>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</si>
  <si>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</si>
  <si>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</si>
  <si>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</si>
  <si>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</si>
  <si>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</si>
  <si>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</si>
  <si>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</si>
  <si>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</si>
  <si>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</si>
  <si>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</si>
  <si>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</si>
  <si>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</si>
  <si>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</si>
  <si>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</si>
  <si>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</si>
  <si>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</si>
  <si>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</si>
  <si>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</si>
  <si>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</si>
  <si>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</si>
  <si>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</si>
  <si>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</si>
  <si>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</si>
  <si>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</si>
  <si>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</si>
  <si>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</si>
  <si>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</si>
  <si>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</si>
  <si>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</si>
  <si>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</si>
  <si>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</si>
  <si>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</si>
  <si>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</si>
  <si>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</si>
  <si>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</si>
  <si>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</si>
  <si>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</si>
  <si>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</si>
  <si>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</si>
  <si>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</si>
  <si>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</si>
  <si>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</si>
  <si>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</si>
  <si>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</si>
  <si>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</si>
  <si>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</si>
  <si>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</si>
  <si>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</si>
  <si>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</si>
  <si>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</si>
  <si>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</si>
  <si>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</si>
  <si>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</si>
  <si>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</si>
  <si>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</si>
  <si>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</si>
  <si>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</si>
  <si>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</si>
  <si>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</si>
  <si>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</si>
  <si>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</si>
  <si>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</si>
  <si>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</si>
  <si>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</si>
  <si>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</si>
  <si>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</si>
  <si>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</si>
  <si>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</si>
  <si>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</si>
  <si>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</si>
  <si>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</si>
  <si>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</si>
  <si>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</si>
  <si>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</si>
  <si>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</si>
  <si>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</si>
  <si>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</si>
  <si>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</si>
  <si>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</si>
  <si>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</si>
  <si>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</si>
  <si>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</si>
  <si>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</si>
  <si>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</si>
  <si>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</si>
  <si>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</si>
  <si>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</si>
  <si>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</si>
  <si>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</si>
  <si>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</si>
  <si>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</si>
  <si>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</si>
  <si>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</si>
  <si>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</si>
  <si>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</si>
  <si>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</si>
  <si>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</si>
  <si>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</si>
  <si>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</si>
  <si>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</si>
  <si>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</si>
  <si>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</si>
  <si>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</si>
  <si>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</si>
  <si>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</si>
  <si>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</si>
  <si>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</si>
  <si>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</si>
  <si>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</si>
  <si>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</si>
  <si>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</si>
  <si>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</si>
  <si>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</si>
  <si>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</si>
  <si>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</si>
  <si>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</si>
  <si>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</si>
  <si>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</si>
  <si>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</si>
  <si>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</si>
  <si>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</si>
  <si>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</si>
  <si>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</si>
  <si>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</si>
  <si>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</si>
  <si>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</si>
  <si>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</si>
  <si>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</si>
  <si>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</si>
  <si>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</si>
  <si>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</si>
  <si>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</si>
  <si>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</si>
  <si>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</si>
  <si>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</si>
  <si>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</si>
  <si>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</si>
  <si>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</si>
  <si>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</si>
  <si>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</si>
  <si>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</si>
  <si>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</si>
  <si>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</si>
  <si>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</si>
  <si>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</si>
  <si>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</si>
  <si>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</si>
  <si>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</si>
  <si>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</si>
  <si>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</si>
  <si>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</si>
  <si>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</si>
  <si>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</si>
  <si>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</si>
  <si>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</si>
  <si>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</si>
  <si>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</si>
  <si>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</si>
  <si>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</si>
  <si>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</si>
  <si>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</si>
  <si>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</si>
  <si>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</si>
  <si>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</si>
  <si>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</si>
  <si>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</si>
  <si>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</si>
  <si>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</si>
  <si>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</si>
  <si>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</si>
  <si>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</si>
  <si>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</si>
  <si>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</si>
  <si>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</si>
  <si>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</si>
  <si>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</si>
  <si>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</si>
  <si>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</si>
  <si>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</si>
  <si>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</si>
  <si>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</si>
  <si>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</si>
  <si>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</si>
  <si>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</si>
  <si>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</si>
  <si>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</si>
  <si>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</si>
  <si>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</si>
  <si>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</si>
  <si>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</si>
  <si>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</si>
  <si>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</si>
  <si>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</si>
  <si>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</si>
  <si>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</si>
  <si>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</si>
  <si>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</si>
  <si>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</si>
  <si>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</si>
  <si>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</si>
  <si>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</si>
  <si>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</si>
  <si>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</si>
  <si>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</si>
  <si>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</si>
  <si>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</si>
  <si>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</si>
  <si>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</si>
  <si>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</si>
  <si>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</si>
  <si>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</si>
  <si>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</si>
  <si>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</si>
  <si>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</si>
  <si>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</si>
  <si>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</si>
  <si>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</si>
  <si>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</si>
  <si>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</si>
  <si>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</si>
  <si>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</si>
  <si>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</si>
  <si>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</si>
  <si>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</si>
  <si>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</si>
  <si>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</si>
  <si>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</si>
  <si>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</si>
  <si>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</si>
  <si>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</si>
  <si>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</si>
  <si>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</si>
  <si>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</si>
  <si>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</si>
  <si>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</si>
  <si>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</si>
  <si>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</si>
  <si>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</si>
  <si>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</si>
  <si>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</si>
  <si>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</si>
  <si>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</si>
  <si>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</si>
  <si>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</si>
  <si>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</si>
  <si>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</si>
  <si>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</si>
  <si>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</si>
  <si>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</si>
  <si>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</si>
  <si>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</si>
  <si>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</si>
  <si>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</si>
  <si>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</si>
  <si>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</si>
  <si>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</si>
  <si>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</si>
  <si>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</si>
  <si>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</si>
  <si>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</si>
  <si>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</si>
  <si>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</si>
  <si>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</si>
  <si>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</si>
  <si>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</si>
  <si>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</si>
  <si>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</si>
  <si>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</si>
  <si>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</si>
  <si>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</si>
  <si>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</si>
  <si>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</si>
  <si>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</si>
  <si>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</si>
  <si>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</si>
  <si>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</si>
  <si>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</si>
  <si>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</si>
  <si>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</si>
  <si>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</si>
  <si>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</si>
  <si>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</si>
  <si>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</si>
  <si>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</si>
  <si>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</si>
  <si>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</si>
  <si>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</si>
  <si>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</si>
  <si>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</si>
  <si>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</si>
  <si>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</si>
  <si>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</si>
  <si>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</si>
  <si>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</si>
  <si>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</si>
  <si>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</si>
  <si>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</si>
  <si>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</si>
  <si>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</si>
  <si>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</si>
  <si>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</si>
  <si>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</si>
  <si>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</si>
  <si>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</si>
  <si>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</si>
  <si>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</si>
  <si>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</si>
  <si>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</si>
  <si>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</si>
  <si>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</si>
  <si>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</si>
  <si>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</si>
  <si>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</si>
  <si>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</si>
  <si>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</si>
  <si>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</si>
  <si>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</si>
  <si>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</si>
  <si>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</si>
  <si>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</si>
  <si>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</si>
  <si>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</si>
  <si>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</si>
  <si>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</si>
  <si>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</si>
  <si>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</si>
  <si>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</si>
  <si>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</si>
  <si>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</si>
  <si>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</si>
  <si>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</si>
  <si>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</si>
  <si>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</si>
  <si>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</si>
  <si>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</si>
  <si>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</si>
  <si>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</si>
  <si>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</si>
  <si>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</si>
  <si>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</si>
  <si>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</si>
  <si>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</si>
  <si>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</si>
  <si>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</si>
  <si>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</si>
  <si>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</si>
  <si>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</si>
  <si>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</si>
  <si>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</si>
  <si>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</si>
  <si>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</si>
  <si>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</si>
  <si>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</si>
  <si>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</si>
  <si>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</si>
  <si>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</si>
  <si>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</si>
  <si>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</si>
  <si>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</si>
  <si>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</si>
  <si>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</si>
  <si>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</si>
  <si>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</si>
  <si>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</si>
  <si>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</si>
  <si>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</si>
  <si>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</si>
  <si>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</si>
  <si>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</si>
  <si>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</si>
  <si>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</si>
  <si>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</si>
  <si>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</si>
  <si>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</si>
  <si>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</si>
  <si>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</si>
  <si>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</si>
  <si>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</si>
  <si>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</si>
  <si>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</si>
  <si>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</si>
  <si>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</si>
  <si>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</si>
  <si>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</si>
  <si>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</si>
  <si>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</si>
  <si>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</si>
  <si>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</si>
  <si>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</si>
  <si>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</si>
  <si>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</si>
  <si>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</si>
  <si>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</si>
  <si>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</si>
  <si>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</si>
  <si>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</si>
  <si>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</si>
  <si>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</si>
  <si>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</si>
  <si>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</si>
  <si>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</si>
  <si>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</si>
  <si>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</si>
  <si>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</si>
  <si>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</si>
  <si>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</si>
  <si>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</si>
  <si>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</si>
  <si>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</si>
  <si>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</si>
  <si>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</si>
  <si>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</si>
  <si>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</si>
  <si>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</si>
  <si>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</si>
  <si>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</si>
  <si>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</si>
  <si>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</si>
  <si>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</si>
  <si>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</si>
  <si>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</si>
  <si>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</si>
  <si>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</si>
  <si>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</si>
  <si>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</si>
  <si>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</si>
  <si>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</si>
  <si>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</si>
  <si>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</si>
  <si>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</si>
  <si>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</si>
  <si>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</si>
  <si>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</si>
  <si>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</si>
  <si>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</si>
  <si>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</si>
  <si>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</si>
  <si>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</si>
  <si>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</si>
  <si>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</si>
  <si>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</si>
  <si>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</si>
  <si>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</si>
  <si>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</si>
  <si>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</si>
  <si>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</si>
  <si>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</si>
  <si>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</si>
  <si>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</si>
  <si>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</si>
  <si>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</si>
  <si>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</si>
  <si>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</si>
  <si>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</si>
  <si>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</si>
  <si>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</si>
  <si>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</si>
  <si>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</si>
  <si>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</si>
  <si>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</si>
  <si>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</si>
  <si>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</si>
  <si>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</si>
  <si>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</si>
  <si>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</si>
  <si>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</si>
  <si>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</si>
  <si>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</si>
  <si>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</si>
  <si>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</si>
  <si>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</si>
  <si>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</si>
  <si>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</si>
  <si>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</si>
  <si>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</si>
  <si>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</si>
  <si>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</si>
  <si>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</si>
  <si>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</si>
  <si>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</si>
  <si>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</si>
  <si>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</si>
  <si>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</si>
  <si>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</si>
  <si>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</si>
  <si>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</si>
  <si>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</si>
  <si>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</si>
  <si>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</si>
  <si>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</si>
  <si>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</si>
  <si>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</si>
  <si>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</si>
  <si>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</si>
  <si>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</si>
  <si>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</si>
  <si>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</si>
  <si>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</si>
  <si>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</si>
  <si>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</si>
  <si>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</si>
  <si>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</si>
  <si>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</si>
  <si>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</si>
  <si>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</si>
  <si>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</si>
  <si>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</si>
  <si>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</si>
  <si>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</si>
  <si>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</si>
  <si>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</si>
  <si>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</si>
  <si>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</si>
  <si>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</si>
  <si>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</si>
  <si>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</si>
  <si>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</si>
  <si>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</si>
  <si>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</si>
  <si>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</si>
  <si>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</si>
  <si>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</si>
  <si>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</si>
  <si>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</si>
  <si>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</si>
  <si>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</si>
  <si>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</si>
  <si>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</si>
  <si>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</si>
  <si>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</si>
  <si>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</si>
  <si>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</si>
  <si>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</si>
  <si>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</si>
  <si>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</si>
  <si>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</si>
  <si>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</si>
  <si>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</si>
  <si>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</si>
  <si>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</si>
  <si>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</si>
  <si>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</si>
  <si>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</si>
  <si>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</si>
  <si>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</si>
  <si>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</si>
  <si>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</si>
  <si>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</si>
  <si>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</si>
  <si>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</si>
  <si>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</si>
  <si>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</si>
  <si>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</si>
  <si>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</si>
  <si>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</si>
  <si>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</si>
  <si>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</si>
  <si>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</si>
  <si>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</si>
  <si>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</si>
  <si>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</si>
  <si>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</si>
  <si>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</si>
  <si>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</si>
  <si>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</si>
  <si>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</si>
  <si>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</si>
  <si>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</si>
  <si>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</si>
  <si>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</si>
  <si>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</si>
  <si>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</si>
  <si>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</si>
  <si>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</si>
  <si>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</si>
  <si>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</si>
  <si>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</si>
  <si>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</si>
  <si>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</si>
  <si>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</si>
  <si>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</si>
  <si>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</si>
  <si>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</si>
  <si>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</si>
  <si>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</si>
  <si>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</si>
  <si>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</si>
  <si>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</si>
  <si>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</si>
  <si>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</si>
  <si>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</si>
  <si>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</si>
  <si>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</si>
  <si>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</si>
  <si>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</si>
  <si>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</si>
  <si>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</si>
  <si>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</si>
  <si>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</si>
  <si>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</si>
  <si>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</si>
  <si>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</si>
  <si>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</si>
  <si>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</si>
  <si>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</si>
  <si>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</si>
  <si>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</si>
  <si>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</si>
  <si>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</si>
  <si>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</si>
  <si>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</si>
  <si>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</si>
  <si>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</si>
  <si>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</si>
  <si>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</si>
  <si>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</si>
  <si>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</si>
  <si>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</si>
  <si>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</si>
  <si>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</si>
  <si>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</si>
  <si>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</si>
  <si>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</si>
  <si>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</si>
  <si>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</si>
  <si>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</si>
  <si>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</si>
  <si>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</si>
  <si>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</si>
  <si>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</si>
  <si>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</si>
  <si>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</si>
  <si>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</si>
  <si>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</si>
  <si>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</si>
  <si>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</si>
  <si>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</si>
  <si>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</si>
  <si>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</si>
  <si>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</si>
  <si>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</si>
  <si>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</si>
  <si>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</si>
  <si>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</si>
  <si>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</si>
  <si>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</si>
  <si>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</si>
  <si>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</si>
  <si>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</si>
  <si>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</si>
  <si>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</si>
  <si>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</si>
  <si>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</si>
  <si>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</si>
  <si>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</si>
  <si>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</si>
  <si>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</si>
  <si>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</si>
  <si>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</si>
  <si>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</si>
  <si>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</si>
  <si>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</si>
  <si>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</si>
  <si>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</si>
  <si>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</si>
  <si>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</si>
  <si>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</si>
  <si>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</si>
  <si>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</si>
  <si>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</si>
  <si>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</si>
  <si>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</si>
  <si>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</si>
  <si>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</si>
  <si>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</si>
  <si>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</si>
  <si>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</si>
  <si>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</si>
  <si>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</si>
  <si>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</si>
  <si>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</si>
  <si>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</si>
  <si>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</si>
  <si>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</si>
  <si>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</si>
  <si>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</si>
  <si>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</si>
  <si>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</si>
  <si>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</si>
  <si>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</si>
  <si>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</si>
  <si>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</si>
  <si>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</si>
  <si>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</si>
  <si>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</si>
  <si>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</si>
  <si>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</si>
  <si>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</si>
  <si>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</si>
  <si>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</si>
  <si>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</si>
  <si>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</si>
  <si>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</si>
  <si>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</si>
  <si>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</si>
  <si>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</si>
  <si>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</si>
  <si>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</si>
  <si>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</si>
  <si>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</si>
  <si>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</si>
  <si>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</si>
  <si>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</si>
  <si>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</si>
  <si>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</si>
  <si>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</si>
  <si>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</si>
  <si>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</si>
  <si>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</si>
  <si>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</si>
  <si>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</si>
  <si>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</si>
  <si>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</si>
  <si>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</si>
  <si>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</si>
  <si>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</si>
  <si>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</si>
  <si>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</si>
  <si>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</si>
  <si>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</si>
  <si>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</si>
  <si>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</si>
  <si>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</si>
  <si>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</si>
  <si>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</si>
  <si>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</si>
  <si>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</si>
  <si>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</si>
  <si>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</si>
  <si>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</si>
  <si>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</si>
  <si>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</si>
  <si>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</si>
  <si>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</si>
  <si>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</si>
  <si>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</si>
  <si>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</si>
  <si>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</si>
  <si>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</si>
  <si>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</si>
  <si>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</si>
  <si>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</si>
  <si>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</si>
  <si>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</si>
  <si>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</si>
  <si>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</si>
  <si>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</si>
  <si>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</si>
  <si>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</si>
  <si>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</si>
  <si>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</si>
  <si>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</si>
  <si>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</si>
  <si>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</si>
  <si>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</si>
  <si>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</si>
  <si>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</si>
  <si>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</si>
  <si>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</si>
  <si>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</si>
  <si>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</si>
  <si>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</si>
  <si>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</si>
  <si>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</si>
  <si>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</si>
  <si>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</si>
  <si>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</si>
  <si>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</si>
  <si>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</si>
  <si>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</si>
  <si>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</si>
  <si>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</si>
  <si>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</si>
  <si>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</si>
  <si>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</si>
  <si>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</si>
  <si>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</si>
  <si>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</si>
  <si>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</si>
  <si>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</si>
  <si>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</si>
  <si>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</si>
  <si>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</si>
  <si>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</si>
  <si>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</si>
  <si>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</si>
  <si>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</si>
  <si>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</si>
  <si>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</si>
  <si>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</si>
  <si>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</si>
  <si>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</si>
  <si>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</si>
  <si>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</si>
  <si>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</si>
  <si>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</si>
  <si>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</si>
  <si>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</si>
  <si>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</si>
  <si>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</si>
  <si>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</si>
  <si>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</si>
  <si>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</si>
  <si>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</si>
  <si>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</si>
  <si>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</si>
  <si>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</si>
  <si>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</si>
  <si>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</si>
  <si>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</si>
  <si>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</si>
  <si>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</si>
  <si>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</si>
  <si>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</si>
  <si>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</si>
  <si>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</si>
  <si>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</si>
  <si>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</si>
  <si>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</si>
  <si>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</si>
  <si>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</si>
  <si>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</si>
  <si>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</si>
  <si>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</si>
  <si>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</si>
  <si>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</si>
  <si>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</si>
  <si>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</si>
  <si>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</si>
  <si>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</si>
  <si>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</si>
  <si>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</si>
  <si>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</si>
  <si>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</si>
  <si>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</si>
  <si>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</si>
  <si>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</si>
  <si>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</si>
  <si>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</si>
  <si>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</si>
  <si>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</si>
  <si>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</si>
  <si>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</si>
  <si>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</si>
  <si>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</si>
  <si>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</si>
  <si>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</si>
  <si>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</si>
  <si>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</si>
  <si>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</si>
  <si>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</si>
  <si>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</si>
  <si>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</si>
  <si>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</si>
  <si>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</si>
  <si>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</si>
  <si>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</si>
  <si>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</si>
  <si>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</si>
  <si>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</si>
  <si>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</si>
  <si>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</si>
  <si>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</si>
  <si>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</si>
  <si>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</si>
  <si>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</si>
  <si>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</si>
  <si>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</si>
  <si>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</si>
  <si>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</si>
  <si>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</si>
  <si>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</si>
  <si>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</si>
  <si>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</si>
  <si>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</si>
  <si>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</si>
  <si>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</si>
  <si>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</si>
  <si>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</si>
  <si>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</si>
  <si>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</si>
  <si>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</si>
  <si>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</si>
  <si>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</si>
  <si>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</si>
  <si>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</si>
  <si>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</si>
  <si>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</si>
  <si>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</si>
  <si>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</si>
  <si>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</si>
  <si>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</si>
  <si>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</si>
  <si>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</si>
  <si>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</si>
  <si>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</si>
  <si>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</si>
  <si>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</si>
  <si>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</si>
  <si>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</si>
  <si>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</si>
  <si>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</si>
  <si>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</si>
  <si>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</si>
  <si>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</si>
  <si>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</si>
  <si>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</si>
  <si>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</si>
  <si>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</si>
  <si>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</si>
  <si>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</si>
  <si>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</si>
  <si>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</si>
  <si>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</si>
  <si>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</si>
  <si>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</si>
  <si>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</si>
  <si>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</si>
  <si>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</si>
  <si>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</si>
  <si>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</si>
  <si>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</si>
  <si>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</si>
  <si>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</si>
  <si>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</si>
  <si>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</si>
  <si>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</si>
  <si>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</si>
  <si>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</si>
  <si>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</si>
  <si>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</si>
  <si>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</si>
  <si>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</si>
  <si>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</si>
  <si>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</si>
  <si>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</si>
  <si>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</si>
  <si>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</si>
  <si>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</si>
  <si>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</si>
  <si>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</si>
  <si>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</si>
  <si>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</si>
  <si>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</si>
  <si>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</si>
  <si>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</si>
  <si>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</si>
  <si>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</si>
  <si>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</si>
  <si>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</si>
  <si>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</si>
  <si>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</si>
  <si>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</si>
  <si>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</si>
  <si>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</si>
  <si>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</si>
  <si>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</si>
  <si>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</si>
  <si>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</si>
  <si>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</si>
  <si>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</si>
  <si>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</si>
  <si>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</si>
  <si>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</si>
  <si>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</si>
  <si>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</si>
  <si>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</si>
  <si>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</si>
  <si>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</si>
  <si>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</si>
  <si>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</si>
  <si>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</si>
  <si>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</si>
  <si>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</si>
  <si>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</si>
  <si>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</si>
  <si>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</si>
  <si>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</si>
  <si>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</si>
  <si>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</si>
  <si>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</si>
  <si>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</si>
  <si>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</si>
  <si>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</si>
  <si>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</si>
  <si>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</si>
  <si>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</si>
  <si>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</si>
  <si>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</si>
  <si>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</si>
  <si>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</si>
  <si>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</si>
  <si>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</si>
  <si>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</si>
  <si>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</si>
  <si>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</si>
  <si>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</si>
  <si>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</si>
  <si>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</si>
  <si>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</si>
  <si>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</si>
  <si>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</si>
  <si>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</si>
  <si>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</si>
  <si>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</si>
  <si>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</si>
  <si>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</si>
  <si>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</si>
  <si>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</si>
  <si>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</si>
  <si>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</si>
  <si>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</si>
  <si>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</si>
  <si>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</si>
  <si>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</si>
  <si>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</si>
  <si>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</si>
  <si>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</si>
  <si>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</si>
  <si>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</si>
  <si>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</si>
  <si>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</si>
  <si>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</si>
  <si>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</si>
  <si>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</si>
  <si>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</si>
  <si>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</si>
  <si>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</si>
  <si>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</si>
  <si>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</si>
  <si>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</si>
  <si>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</si>
  <si>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</si>
  <si>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</si>
  <si>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</si>
  <si>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</si>
  <si>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</si>
  <si>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</si>
  <si>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</si>
  <si>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</si>
  <si>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</si>
  <si>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</si>
  <si>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</si>
  <si>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</si>
  <si>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</si>
  <si>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</si>
  <si>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</si>
  <si>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</si>
  <si>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</si>
  <si>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</si>
  <si>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</si>
  <si>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</si>
  <si>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</si>
  <si>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</si>
  <si>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</si>
  <si>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</si>
  <si>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</si>
  <si>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</si>
  <si>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</si>
  <si>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</si>
  <si>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</si>
  <si>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</si>
  <si>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</si>
  <si>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</si>
  <si>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</si>
  <si>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</si>
  <si>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</si>
  <si>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</si>
  <si>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</si>
  <si>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</si>
  <si>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</si>
  <si>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</si>
  <si>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</si>
  <si>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</si>
  <si>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</si>
  <si>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</si>
  <si>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</si>
  <si>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</si>
  <si>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</si>
  <si>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</si>
  <si>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</si>
  <si>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</si>
  <si>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</si>
  <si>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</si>
  <si>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</si>
  <si>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</si>
  <si>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</si>
  <si>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</si>
  <si>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</si>
  <si>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</si>
  <si>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</si>
  <si>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</si>
  <si>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</si>
  <si>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</si>
  <si>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</si>
  <si>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</si>
  <si>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</si>
  <si>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</si>
  <si>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</si>
  <si>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</si>
  <si>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</si>
  <si>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</si>
  <si>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</si>
  <si>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</si>
  <si>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</si>
  <si>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</si>
  <si>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</si>
  <si>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</si>
  <si>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</si>
  <si>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</si>
  <si>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</si>
  <si>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</si>
  <si>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</si>
  <si>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</si>
  <si>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</si>
  <si>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</si>
  <si>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</si>
  <si>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</si>
  <si>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</si>
  <si>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</si>
  <si>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</si>
  <si>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</si>
  <si>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</si>
  <si>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</si>
  <si>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</si>
  <si>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</si>
  <si>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</si>
  <si>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</si>
  <si>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</si>
  <si>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</si>
  <si>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</si>
  <si>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</si>
  <si>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</si>
  <si>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</si>
  <si>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</si>
  <si>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</si>
  <si>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</si>
  <si>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</si>
  <si>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</si>
  <si>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</si>
  <si>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</si>
  <si>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</si>
  <si>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</si>
  <si>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</si>
  <si>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</si>
  <si>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</si>
  <si>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</si>
  <si>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</si>
  <si>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</si>
  <si>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</si>
  <si>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</si>
  <si>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</si>
  <si>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</si>
  <si>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</si>
  <si>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</si>
  <si>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</si>
  <si>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</si>
  <si>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</si>
  <si>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</si>
  <si>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</si>
  <si>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</si>
  <si>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</si>
  <si>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</si>
  <si>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</si>
  <si>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</si>
  <si>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</si>
  <si>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</si>
  <si>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</si>
  <si>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</si>
  <si>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</si>
  <si>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</si>
  <si>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</si>
  <si>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</si>
  <si>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</si>
  <si>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</si>
  <si>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</si>
  <si>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</si>
  <si>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</si>
  <si>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</si>
  <si>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</si>
  <si>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</si>
  <si>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</si>
  <si>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</si>
  <si>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</si>
  <si>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</si>
  <si>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</si>
  <si>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</si>
  <si>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</si>
  <si>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</si>
  <si>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</si>
  <si>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</si>
  <si>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</si>
  <si>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</si>
  <si>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</si>
  <si>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</si>
  <si>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</si>
  <si>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</si>
  <si>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</si>
  <si>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</si>
  <si>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</si>
  <si>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</si>
  <si>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</si>
  <si>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</si>
  <si>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</si>
  <si>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</si>
  <si>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</si>
  <si>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</si>
  <si>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</si>
  <si>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</si>
  <si>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</si>
  <si>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</si>
  <si>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</si>
  <si>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</si>
  <si>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</si>
  <si>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</si>
  <si>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</si>
  <si>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</si>
  <si>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</si>
  <si>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</si>
  <si>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</si>
  <si>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</si>
  <si>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</si>
  <si>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</si>
  <si>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</si>
  <si>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</si>
  <si>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</si>
  <si>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</si>
  <si>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</si>
  <si>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</si>
  <si>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</si>
  <si>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</si>
  <si>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</si>
  <si>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</si>
  <si>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</si>
  <si>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</si>
  <si>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</si>
  <si>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</si>
  <si>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</si>
  <si>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</si>
  <si>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</si>
  <si>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</si>
  <si>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</si>
  <si>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</si>
  <si>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</si>
  <si>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</si>
  <si>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</si>
  <si>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</si>
  <si>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</si>
  <si>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</si>
  <si>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</si>
  <si>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</si>
  <si>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</si>
  <si>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</si>
  <si>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</si>
  <si>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</si>
  <si>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</si>
  <si>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</si>
  <si>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</si>
  <si>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</si>
  <si>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</si>
  <si>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</si>
  <si>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</si>
  <si>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</si>
  <si>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</si>
  <si>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</si>
  <si>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</si>
  <si>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</si>
  <si>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</si>
  <si>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</si>
  <si>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</si>
  <si>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</si>
  <si>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</si>
  <si>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</si>
  <si>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</si>
  <si>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</si>
  <si>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</si>
  <si>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</si>
  <si>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</si>
  <si>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</si>
  <si>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</si>
  <si>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</si>
  <si>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</si>
  <si>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</si>
  <si>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</si>
  <si>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</si>
  <si>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</si>
  <si>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</si>
  <si>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</si>
  <si>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</si>
  <si>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</si>
  <si>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</si>
  <si>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</si>
  <si>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</si>
  <si>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</si>
  <si>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</si>
  <si>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</si>
  <si>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</si>
  <si>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</si>
  <si>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</si>
  <si>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</si>
  <si>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</si>
  <si>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</si>
  <si>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</si>
  <si>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</si>
  <si>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</si>
  <si>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</si>
  <si>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</si>
  <si>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</si>
  <si>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</si>
  <si>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</si>
  <si>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</si>
  <si>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</si>
  <si>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</si>
  <si>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</si>
  <si>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</si>
  <si>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</si>
  <si>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</si>
  <si>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</si>
  <si>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</si>
  <si>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</si>
  <si>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</si>
  <si>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</si>
  <si>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</si>
  <si>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</si>
  <si>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</si>
  <si>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</si>
  <si>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</si>
  <si>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</si>
  <si>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</si>
  <si>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</si>
  <si>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</si>
  <si>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</si>
  <si>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</si>
  <si>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</si>
  <si>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</si>
  <si>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</si>
  <si>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</si>
  <si>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</si>
  <si>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</si>
  <si>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</si>
  <si>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</si>
  <si>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</si>
  <si>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</si>
  <si>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</si>
  <si>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</si>
  <si>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</si>
  <si>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</si>
  <si>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</si>
  <si>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</si>
  <si>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</si>
  <si>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</si>
  <si>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</si>
  <si>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</si>
  <si>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</si>
  <si>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</si>
  <si>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</si>
  <si>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</si>
  <si>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</si>
  <si>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</si>
  <si>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</si>
  <si>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</si>
  <si>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</si>
  <si>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</si>
  <si>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</si>
  <si>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</si>
  <si>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</si>
  <si>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</si>
  <si>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</si>
  <si>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</si>
  <si>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</si>
  <si>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</si>
  <si>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</si>
  <si>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</si>
  <si>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</si>
  <si>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</si>
  <si>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</si>
  <si>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</si>
  <si>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</si>
  <si>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</si>
  <si>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</si>
  <si>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</si>
  <si>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</si>
  <si>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</si>
  <si>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</si>
  <si>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</si>
  <si>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</si>
  <si>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</si>
  <si>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</si>
  <si>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</si>
  <si>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</si>
  <si>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</si>
  <si>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</si>
  <si>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</si>
  <si>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</si>
  <si>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</si>
  <si>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</si>
  <si>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</si>
  <si>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</si>
  <si>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</si>
  <si>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</si>
  <si>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</si>
  <si>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</si>
  <si>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</si>
  <si>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</si>
  <si>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</si>
  <si>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</si>
  <si>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</si>
  <si>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</si>
  <si>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</si>
  <si>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</si>
  <si>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</si>
  <si>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</si>
  <si>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</si>
  <si>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</si>
  <si>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</si>
  <si>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</si>
  <si>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</si>
  <si>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</si>
  <si>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</si>
  <si>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</si>
  <si>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</si>
  <si>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</si>
  <si>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</si>
  <si>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</si>
  <si>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</si>
  <si>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</si>
  <si>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</si>
  <si>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</si>
  <si>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</si>
  <si>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</si>
  <si>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</si>
  <si>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</si>
  <si>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</si>
  <si>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</si>
  <si>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</si>
  <si>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</si>
  <si>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</si>
  <si>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</si>
  <si>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</si>
  <si>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</si>
  <si>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</si>
  <si>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</si>
  <si>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</si>
  <si>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</si>
  <si>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</si>
  <si>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</si>
  <si>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</si>
  <si>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</si>
  <si>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</si>
  <si>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</si>
  <si>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</si>
  <si>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</si>
  <si>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</si>
  <si>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</si>
  <si>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</si>
  <si>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</si>
  <si>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</si>
  <si>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</si>
  <si>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</si>
  <si>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</si>
  <si>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</si>
  <si>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</si>
  <si>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</si>
  <si>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</si>
  <si>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</si>
  <si>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</si>
  <si>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</si>
  <si>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</si>
  <si>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</si>
  <si>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</si>
  <si>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</si>
  <si>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</si>
  <si>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</si>
  <si>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</si>
  <si>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</si>
  <si>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</si>
  <si>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</si>
  <si>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</si>
  <si>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</si>
  <si>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</si>
  <si>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</si>
  <si>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</si>
  <si>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</si>
  <si>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</si>
  <si>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</si>
  <si>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</si>
  <si>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</si>
  <si>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</si>
  <si>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</si>
  <si>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</si>
  <si>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</si>
  <si>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</si>
  <si>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</si>
  <si>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</si>
  <si>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</si>
  <si>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</si>
  <si>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</si>
  <si>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</si>
  <si>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</si>
  <si>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</si>
  <si>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</si>
  <si>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</si>
  <si>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</si>
  <si>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</si>
  <si>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</si>
  <si>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</si>
  <si>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</si>
  <si>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</si>
  <si>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</si>
  <si>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</si>
  <si>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</si>
  <si>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</si>
  <si>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</si>
  <si>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</si>
  <si>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</si>
  <si>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</si>
  <si>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</si>
  <si>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</si>
  <si>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</si>
  <si>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</si>
  <si>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</si>
  <si>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</si>
  <si>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</si>
  <si>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</si>
  <si>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</si>
  <si>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</si>
  <si>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</si>
  <si>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</si>
  <si>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</si>
  <si>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</si>
  <si>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</si>
  <si>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</si>
  <si>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</si>
  <si>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</si>
  <si>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</si>
  <si>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</si>
  <si>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</si>
  <si>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</si>
  <si>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</si>
  <si>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</si>
  <si>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</si>
  <si>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</si>
  <si>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</si>
  <si>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</si>
  <si>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</si>
  <si>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</si>
  <si>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</si>
  <si>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</si>
  <si>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</si>
  <si>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</si>
  <si>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</si>
  <si>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</si>
  <si>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</si>
  <si>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</si>
  <si>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</si>
  <si>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</si>
  <si>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</si>
  <si>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</si>
  <si>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</si>
  <si>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</si>
  <si>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</si>
  <si>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</si>
  <si>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</si>
  <si>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</si>
  <si>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</si>
  <si>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</si>
  <si>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</si>
  <si>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</si>
  <si>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</si>
  <si>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</si>
  <si>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</si>
  <si>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</si>
  <si>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</si>
  <si>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</si>
  <si>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</si>
  <si>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</si>
  <si>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</si>
  <si>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</si>
  <si>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</si>
  <si>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</si>
  <si>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</si>
  <si>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</si>
  <si>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</si>
  <si>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</si>
  <si>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</si>
  <si>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</si>
  <si>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</si>
  <si>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</si>
  <si>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</si>
  <si>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</si>
  <si>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</si>
  <si>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</si>
  <si>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</si>
  <si>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</si>
  <si>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</si>
  <si>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</si>
  <si>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</si>
  <si>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</si>
  <si>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</si>
  <si>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</si>
  <si>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</si>
  <si>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</si>
  <si>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</si>
  <si>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</si>
  <si>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</si>
  <si>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</si>
  <si>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</si>
  <si>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</si>
  <si>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</si>
  <si>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</si>
  <si>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</si>
  <si>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</si>
  <si>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</si>
  <si>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</si>
  <si>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</si>
  <si>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</si>
  <si>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</si>
  <si>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</si>
  <si>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</si>
  <si>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</si>
  <si>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</si>
  <si>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</si>
  <si>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</si>
  <si>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</si>
  <si>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</si>
  <si>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</si>
  <si>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</si>
  <si>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</si>
  <si>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</si>
  <si>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</si>
  <si>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</si>
  <si>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</si>
  <si>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</si>
  <si>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</si>
  <si>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</si>
  <si>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</si>
  <si>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</si>
  <si>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</si>
  <si>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</si>
  <si>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</si>
  <si>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</si>
  <si>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</si>
  <si>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</si>
  <si>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</si>
  <si>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</si>
  <si>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</si>
  <si>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</si>
  <si>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</si>
  <si>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</si>
  <si>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</si>
  <si>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</si>
  <si>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</si>
  <si>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</si>
  <si>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</si>
  <si>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</si>
  <si>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</si>
  <si>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</si>
  <si>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</si>
  <si>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</si>
  <si>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</si>
  <si>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</si>
  <si>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</si>
  <si>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</si>
  <si>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</si>
  <si>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</si>
  <si>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</si>
  <si>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</si>
  <si>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</si>
  <si>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</si>
  <si>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</si>
  <si>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</si>
  <si>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</si>
  <si>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</si>
  <si>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</si>
  <si>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</si>
  <si>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</si>
  <si>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</si>
  <si>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</si>
  <si>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</si>
  <si>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</si>
  <si>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</si>
  <si>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</si>
  <si>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</si>
  <si>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</si>
  <si>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</si>
  <si>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</si>
  <si>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</si>
  <si>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</si>
  <si>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</si>
  <si>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</si>
  <si>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</si>
  <si>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</si>
  <si>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</si>
  <si>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</si>
  <si>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</si>
  <si>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</si>
  <si>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</si>
  <si>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</si>
  <si>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</si>
  <si>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</si>
  <si>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</si>
  <si>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</si>
  <si>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</si>
  <si>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</si>
  <si>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</si>
  <si>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</si>
  <si>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</si>
  <si>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</si>
  <si>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</si>
  <si>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</si>
  <si>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</si>
  <si>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</si>
  <si>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</si>
  <si>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</si>
  <si>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</si>
  <si>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</si>
  <si>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</si>
  <si>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</si>
  <si>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</si>
  <si>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</si>
  <si>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</si>
  <si>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</si>
  <si>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</si>
  <si>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</si>
  <si>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</si>
  <si>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</si>
  <si>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</si>
  <si>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</si>
  <si>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</si>
  <si>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</si>
  <si>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</si>
  <si>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</si>
  <si>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</si>
  <si>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</si>
  <si>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</si>
  <si>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</si>
  <si>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</si>
  <si>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</si>
  <si>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</si>
  <si>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</si>
  <si>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</si>
  <si>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</si>
  <si>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</si>
  <si>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</si>
  <si>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</si>
  <si>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</si>
  <si>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</si>
  <si>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</si>
  <si>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</si>
  <si>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</si>
  <si>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</si>
  <si>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</si>
  <si>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</si>
  <si>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</si>
  <si>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</si>
  <si>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</si>
  <si>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</si>
  <si>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</si>
  <si>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</si>
  <si>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</si>
  <si>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</si>
  <si>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</si>
  <si>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</si>
  <si>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</si>
  <si>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</si>
  <si>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</si>
  <si>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</si>
  <si>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</si>
  <si>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</si>
  <si>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</si>
  <si>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</si>
  <si>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</si>
  <si>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</si>
  <si>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</si>
  <si>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</si>
  <si>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</si>
  <si>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</si>
  <si>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</si>
  <si>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</si>
  <si>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</si>
  <si>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</si>
  <si>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</si>
  <si>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</si>
  <si>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</si>
  <si>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</si>
  <si>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</si>
  <si>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</si>
  <si>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</si>
  <si>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</si>
  <si>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</si>
  <si>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</si>
  <si>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</si>
  <si>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</si>
  <si>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</si>
  <si>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</si>
  <si>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</si>
  <si>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</si>
  <si>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</si>
  <si>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</si>
  <si>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</si>
  <si>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</si>
  <si>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</si>
  <si>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</si>
  <si>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</si>
  <si>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</si>
  <si>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</si>
  <si>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</si>
  <si>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</si>
  <si>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</si>
  <si>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</si>
  <si>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</si>
  <si>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</si>
  <si>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</si>
  <si>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</si>
  <si>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</si>
  <si>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</si>
  <si>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</si>
  <si>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</si>
  <si>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</si>
  <si>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</si>
  <si>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</si>
  <si>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</si>
  <si>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</si>
  <si>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</si>
  <si>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</si>
  <si>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</si>
  <si>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</si>
  <si>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</si>
  <si>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</si>
  <si>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</si>
  <si>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</si>
  <si>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</si>
  <si>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</si>
  <si>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</si>
  <si>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</si>
  <si>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</si>
  <si>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</si>
  <si>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</si>
  <si>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</si>
  <si>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</si>
  <si>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</si>
  <si>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</si>
  <si>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</si>
  <si>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</si>
  <si>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</si>
  <si>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</si>
  <si>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</si>
  <si>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</si>
  <si>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</si>
  <si>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</si>
  <si>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</si>
  <si>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</si>
  <si>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</si>
  <si>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</si>
  <si>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</si>
  <si>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</si>
  <si>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</si>
  <si>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</si>
  <si>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</si>
  <si>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</si>
  <si>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</si>
  <si>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</si>
  <si>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</si>
  <si>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</si>
  <si>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</si>
  <si>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</si>
  <si>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</si>
  <si>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</si>
  <si>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</si>
  <si>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</si>
  <si>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</si>
  <si>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</si>
  <si>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</si>
  <si>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</si>
  <si>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</si>
  <si>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</si>
  <si>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</si>
  <si>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</si>
  <si>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</si>
  <si>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</si>
  <si>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</si>
  <si>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</si>
  <si>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</si>
  <si>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</si>
  <si>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</si>
  <si>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</si>
  <si>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</si>
  <si>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</si>
  <si>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</si>
  <si>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</si>
  <si>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</si>
  <si>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</si>
  <si>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</si>
  <si>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</si>
  <si>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</si>
  <si>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</si>
  <si>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</si>
  <si>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</si>
  <si>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</si>
  <si>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</si>
  <si>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</si>
  <si>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</si>
  <si>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</si>
  <si>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</si>
  <si>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</si>
  <si>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</si>
  <si>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</si>
  <si>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</si>
  <si>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</si>
  <si>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</si>
  <si>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</si>
  <si>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</si>
  <si>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</si>
  <si>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</si>
  <si>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</si>
  <si>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</si>
  <si>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</si>
  <si>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</si>
  <si>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</si>
  <si>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</si>
  <si>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</si>
  <si>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</si>
  <si>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</si>
  <si>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</si>
  <si>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</si>
  <si>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</si>
  <si>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</si>
  <si>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</si>
  <si>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</si>
  <si>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</si>
  <si>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</si>
  <si>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</si>
  <si>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</si>
  <si>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</si>
  <si>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</si>
  <si>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</si>
  <si>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</si>
  <si>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</si>
  <si>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</si>
  <si>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</si>
  <si>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</si>
  <si>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</si>
  <si>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</si>
  <si>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</si>
  <si>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</si>
  <si>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</si>
  <si>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</si>
  <si>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</si>
  <si>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</si>
  <si>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</si>
  <si>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</si>
  <si>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</si>
  <si>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</si>
  <si>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</si>
  <si>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</si>
  <si>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</si>
  <si>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</si>
  <si>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</si>
  <si>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</si>
  <si>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</si>
  <si>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</si>
  <si>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</si>
  <si>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</si>
  <si>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</si>
  <si>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</si>
  <si>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</si>
  <si>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</si>
  <si>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</si>
  <si>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</si>
  <si>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</si>
  <si>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</si>
  <si>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</si>
  <si>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</si>
  <si>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</si>
  <si>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</si>
  <si>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</si>
  <si>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</si>
  <si>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</si>
  <si>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</si>
  <si>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</si>
  <si>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</si>
  <si>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</si>
  <si>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</si>
  <si>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</si>
  <si>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</si>
  <si>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</si>
  <si>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</si>
  <si>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</si>
  <si>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</si>
  <si>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</si>
  <si>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</si>
  <si>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</si>
  <si>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</si>
  <si>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</si>
  <si>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</si>
  <si>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</si>
  <si>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</si>
  <si>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</si>
  <si>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</si>
  <si>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</si>
  <si>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</si>
  <si>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</si>
  <si>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</si>
  <si>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</si>
  <si>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</si>
  <si>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</si>
  <si>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</si>
  <si>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</si>
  <si>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</si>
  <si>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</si>
  <si>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</si>
  <si>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</si>
  <si>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</si>
  <si>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</si>
  <si>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</si>
  <si>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</si>
  <si>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</si>
  <si>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</si>
  <si>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</si>
  <si>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</si>
  <si>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</si>
  <si>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</si>
  <si>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</si>
  <si>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</si>
  <si>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</si>
  <si>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</si>
  <si>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</si>
  <si>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</si>
  <si>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</si>
  <si>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</si>
  <si>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</si>
  <si>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</si>
  <si>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</si>
  <si>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</si>
  <si>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</si>
  <si>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</si>
  <si>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</si>
  <si>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</si>
  <si>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</si>
  <si>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</si>
  <si>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</si>
  <si>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</si>
  <si>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</si>
  <si>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</si>
  <si>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</si>
  <si>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</si>
  <si>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</si>
  <si>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</si>
  <si>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</si>
  <si>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</si>
  <si>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</si>
  <si>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</si>
  <si>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</si>
  <si>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</si>
  <si>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</si>
  <si>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</si>
  <si>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</si>
  <si>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</si>
  <si>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</si>
  <si>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</si>
  <si>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</si>
  <si>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</si>
  <si>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</si>
  <si>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</si>
  <si>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</si>
  <si>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</si>
  <si>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</si>
  <si>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</si>
  <si>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</si>
  <si>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</si>
  <si>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</si>
  <si>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</si>
  <si>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</si>
  <si>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</si>
  <si>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</si>
  <si>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</si>
  <si>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</si>
  <si>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</si>
  <si>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</si>
  <si>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</si>
  <si>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</si>
  <si>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</si>
  <si>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</si>
  <si>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</si>
  <si>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</si>
  <si>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</si>
  <si>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</si>
  <si>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</si>
  <si>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</si>
  <si>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</si>
  <si>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</si>
  <si>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</si>
  <si>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</si>
  <si>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</si>
  <si>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</si>
  <si>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</si>
  <si>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</si>
  <si>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</si>
  <si>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</si>
  <si>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</si>
  <si>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</si>
  <si>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</si>
  <si>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</si>
  <si>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</si>
  <si>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</si>
  <si>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</si>
  <si>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</si>
  <si>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</si>
  <si>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</si>
  <si>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</si>
  <si>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</si>
  <si>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</si>
  <si>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</si>
  <si>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</si>
  <si>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</si>
  <si>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</si>
  <si>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</si>
  <si>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</si>
  <si>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</si>
  <si>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</si>
  <si>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</si>
  <si>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</si>
  <si>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</si>
  <si>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</si>
  <si>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</si>
  <si>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</si>
  <si>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</si>
  <si>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</si>
  <si>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</si>
  <si>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</si>
  <si>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</si>
  <si>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</si>
  <si>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</si>
  <si>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</si>
  <si>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</si>
  <si>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</si>
  <si>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</si>
  <si>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</si>
  <si>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</si>
  <si>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</si>
  <si>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</si>
  <si>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</si>
  <si>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</si>
  <si>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</si>
  <si>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</si>
  <si>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</si>
  <si>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</si>
  <si>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</si>
  <si>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</si>
  <si>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</si>
  <si>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</si>
  <si>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</si>
  <si>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</si>
  <si>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</si>
  <si>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</si>
  <si>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</si>
  <si>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</si>
  <si>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</si>
  <si>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</si>
  <si>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</si>
  <si>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</si>
  <si>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</si>
  <si>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</si>
  <si>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</si>
  <si>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</si>
  <si>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</si>
  <si>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</si>
  <si>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</si>
  <si>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</si>
  <si>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</si>
  <si>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</si>
  <si>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</si>
  <si>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</si>
  <si>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</si>
  <si>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</si>
  <si>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</si>
  <si>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</si>
  <si>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</si>
  <si>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</si>
  <si>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</si>
  <si>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</si>
  <si>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</si>
  <si>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</si>
  <si>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</si>
  <si>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</si>
  <si>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</si>
  <si>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</si>
  <si>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</si>
  <si>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</si>
  <si>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</si>
  <si>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</si>
  <si>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</si>
  <si>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</si>
  <si>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</si>
  <si>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</si>
  <si>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</si>
  <si>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</si>
  <si>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</si>
  <si>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</si>
  <si>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</si>
  <si>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</si>
  <si>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</si>
  <si>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</si>
  <si>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</si>
  <si>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</si>
  <si>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</si>
  <si>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</si>
  <si>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</si>
  <si>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</si>
  <si>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</si>
  <si>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</si>
  <si>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</si>
  <si>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</si>
  <si>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</si>
  <si>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</si>
  <si>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</si>
  <si>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</si>
  <si>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</si>
  <si>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</si>
  <si>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</si>
  <si>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</si>
  <si>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</si>
  <si>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</si>
  <si>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</si>
  <si>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</si>
  <si>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</si>
  <si>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</si>
  <si>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</si>
  <si>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</si>
  <si>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</si>
  <si>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</si>
  <si>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</si>
  <si>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</si>
  <si>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</si>
  <si>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</si>
  <si>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</si>
  <si>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</si>
  <si>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</si>
  <si>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</si>
  <si>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</si>
  <si>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</si>
  <si>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</si>
  <si>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</si>
  <si>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</si>
  <si>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</si>
  <si>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</si>
  <si>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</si>
  <si>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</si>
  <si>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</si>
  <si>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</si>
  <si>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</si>
  <si>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</si>
  <si>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</si>
  <si>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</si>
  <si>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</si>
  <si>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</si>
  <si>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</si>
  <si>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</si>
  <si>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</si>
  <si>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</si>
  <si>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</si>
  <si>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</si>
  <si>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</si>
  <si>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</si>
  <si>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</si>
  <si>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</si>
  <si>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</si>
  <si>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</si>
  <si>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</si>
  <si>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</si>
  <si>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</si>
  <si>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</si>
  <si>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</si>
  <si>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</si>
  <si>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</si>
  <si>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</si>
  <si>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</si>
  <si>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</si>
  <si>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</si>
  <si>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</si>
  <si>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</si>
  <si>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</si>
  <si>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</si>
  <si>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</si>
  <si>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</si>
  <si>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</si>
  <si>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</si>
  <si>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</si>
  <si>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</si>
  <si>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</si>
  <si>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</si>
  <si>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</si>
  <si>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</si>
  <si>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</si>
  <si>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</si>
  <si>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</si>
  <si>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</si>
  <si>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</si>
  <si>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</si>
  <si>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</si>
  <si>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</si>
  <si>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</si>
  <si>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</si>
  <si>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</si>
  <si>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</si>
  <si>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</si>
  <si>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</si>
  <si>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</si>
  <si>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</si>
  <si>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</si>
  <si>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</si>
  <si>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</si>
  <si>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</si>
  <si>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</si>
  <si>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</si>
  <si>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</si>
  <si>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</si>
  <si>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</si>
  <si>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</si>
  <si>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</si>
  <si>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</si>
  <si>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</si>
  <si>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</si>
  <si>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</si>
  <si>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</si>
  <si>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</si>
  <si>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</si>
  <si>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</si>
  <si>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</si>
  <si>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</si>
  <si>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</si>
  <si>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</si>
  <si>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</si>
  <si>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</si>
  <si>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</si>
  <si>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</si>
  <si>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</si>
  <si>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</si>
  <si>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</si>
  <si>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</si>
  <si>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</si>
  <si>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</si>
  <si>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</si>
  <si>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</si>
  <si>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</si>
  <si>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</si>
  <si>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</si>
  <si>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</si>
  <si>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</si>
  <si>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</si>
  <si>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</si>
  <si>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</si>
  <si>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</si>
  <si>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</si>
  <si>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</si>
  <si>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</si>
  <si>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</si>
  <si>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</si>
  <si>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</si>
  <si>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</si>
  <si>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</si>
  <si>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</si>
  <si>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</si>
  <si>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</si>
  <si>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</si>
  <si>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</si>
  <si>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</si>
  <si>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</si>
  <si>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</si>
  <si>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</si>
  <si>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</si>
  <si>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</si>
  <si>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</si>
  <si>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</si>
  <si>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</si>
  <si>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</si>
  <si>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</si>
  <si>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</si>
  <si>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</si>
  <si>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</si>
  <si>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</si>
  <si>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</si>
  <si>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</si>
  <si>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</si>
  <si>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</si>
  <si>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</si>
  <si>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</si>
  <si>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</si>
  <si>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</si>
  <si>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</si>
  <si>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</si>
  <si>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</si>
  <si>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</si>
  <si>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</si>
  <si>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</si>
  <si>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</si>
  <si>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</si>
  <si>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</si>
  <si>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</si>
  <si>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</si>
  <si>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</si>
  <si>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</si>
  <si>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</si>
  <si>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</si>
  <si>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</si>
  <si>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</si>
  <si>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</si>
  <si>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</si>
  <si>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</si>
  <si>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</si>
  <si>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</si>
  <si>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</si>
  <si>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</si>
  <si>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</si>
  <si>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</si>
  <si>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</si>
  <si>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</si>
  <si>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</si>
  <si>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</si>
  <si>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</si>
  <si>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</si>
  <si>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</si>
  <si>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</si>
  <si>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</si>
  <si>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</si>
  <si>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</si>
  <si>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</si>
  <si>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</si>
  <si>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</si>
  <si>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</si>
  <si>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</si>
  <si>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</si>
  <si>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</si>
  <si>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</si>
  <si>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</si>
  <si>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</si>
  <si>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</si>
  <si>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</si>
  <si>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</si>
  <si>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</si>
  <si>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</si>
  <si>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</si>
  <si>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</si>
  <si>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</si>
  <si>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</si>
  <si>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</si>
  <si>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</si>
  <si>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</si>
  <si>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</si>
  <si>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</si>
  <si>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</si>
  <si>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</si>
  <si>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</si>
  <si>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</si>
  <si>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</si>
  <si>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</si>
  <si>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</si>
  <si>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</si>
  <si>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</si>
  <si>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</si>
  <si>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</si>
  <si>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</si>
  <si>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</si>
  <si>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</si>
  <si>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</si>
  <si>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</si>
  <si>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</si>
  <si>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</si>
  <si>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</si>
  <si>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</si>
  <si>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</si>
  <si>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</si>
  <si>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</si>
  <si>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</si>
  <si>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</si>
  <si>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</si>
  <si>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</si>
  <si>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</si>
  <si>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</si>
  <si>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</si>
  <si>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</si>
  <si>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</si>
  <si>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</si>
  <si>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</si>
  <si>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</si>
  <si>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</si>
  <si>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</si>
  <si>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</si>
  <si>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</si>
  <si>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</si>
  <si>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</si>
  <si>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</si>
  <si>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</si>
  <si>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</si>
  <si>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</si>
  <si>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</si>
  <si>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</si>
  <si>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</si>
  <si>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</si>
  <si>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</si>
  <si>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</si>
  <si>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</si>
  <si>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</si>
  <si>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</si>
  <si>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</si>
  <si>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</si>
  <si>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</si>
  <si>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</si>
  <si>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</si>
  <si>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</si>
  <si>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</si>
  <si>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</si>
  <si>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</si>
  <si>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</si>
  <si>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</si>
  <si>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</si>
  <si>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</si>
  <si>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</si>
  <si>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</si>
  <si>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</si>
  <si>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</si>
  <si>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</si>
  <si>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</si>
  <si>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</si>
  <si>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</si>
  <si>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</si>
  <si>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</si>
  <si>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</si>
  <si>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</si>
  <si>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</si>
  <si>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</si>
  <si>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</si>
  <si>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</si>
  <si>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</si>
  <si>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</si>
  <si>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</si>
  <si>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</si>
  <si>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</si>
  <si>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</si>
  <si>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</si>
  <si>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</si>
  <si>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</si>
  <si>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</si>
  <si>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</si>
  <si>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</si>
  <si>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</si>
  <si>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</si>
  <si>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</si>
  <si>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</si>
  <si>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</si>
  <si>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</si>
  <si>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</si>
  <si>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</si>
  <si>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</si>
  <si>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</si>
  <si>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</si>
  <si>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</si>
  <si>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</si>
  <si>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</si>
  <si>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</si>
  <si>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</si>
  <si>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</si>
  <si>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</si>
  <si>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</si>
  <si>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</si>
  <si>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</si>
  <si>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</si>
  <si>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</si>
  <si>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</si>
  <si>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</si>
  <si>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</si>
  <si>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</si>
  <si>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</si>
  <si>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</si>
  <si>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</si>
  <si>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</si>
  <si>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</si>
  <si>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</si>
  <si>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</si>
  <si>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</si>
  <si>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</si>
  <si>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</si>
  <si>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</si>
  <si>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</si>
  <si>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</si>
  <si>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</si>
  <si>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</si>
  <si>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</si>
  <si>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</si>
  <si>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</si>
  <si>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</si>
  <si>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</si>
  <si>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</si>
  <si>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</si>
  <si>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</si>
  <si>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</si>
  <si>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</si>
  <si>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</si>
  <si>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</si>
  <si>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</si>
  <si>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</si>
  <si>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</si>
  <si>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</si>
  <si>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</si>
  <si>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</si>
  <si>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</si>
  <si>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</si>
  <si>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</si>
  <si>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</si>
  <si>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</si>
  <si>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</si>
  <si>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</si>
  <si>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</si>
  <si>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</si>
  <si>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</si>
  <si>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</si>
  <si>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</si>
  <si>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</si>
  <si>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</si>
  <si>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</si>
  <si>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</si>
  <si>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</si>
  <si>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</si>
  <si>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</si>
  <si>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</si>
  <si>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</si>
  <si>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</si>
  <si>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</si>
  <si>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</si>
  <si>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</si>
  <si>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</si>
  <si>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</si>
  <si>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</si>
  <si>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</si>
  <si>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</si>
  <si>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</si>
  <si>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</si>
  <si>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</si>
  <si>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</si>
  <si>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</si>
  <si>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</si>
  <si>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</si>
  <si>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</si>
  <si>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</si>
  <si>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</si>
  <si>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</si>
  <si>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</si>
  <si>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</si>
  <si>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</si>
  <si>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</si>
  <si>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</si>
  <si>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</si>
  <si>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</si>
  <si>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</si>
  <si>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</si>
  <si>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</si>
  <si>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</si>
  <si>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</si>
  <si>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</si>
  <si>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</si>
  <si>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</si>
  <si>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</si>
  <si>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</si>
  <si>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</si>
  <si>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</si>
  <si>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</si>
  <si>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</si>
  <si>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</si>
  <si>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</si>
  <si>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</si>
  <si>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</si>
  <si>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</si>
  <si>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</si>
  <si>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</si>
  <si>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</si>
  <si>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</si>
  <si>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</si>
  <si>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</si>
  <si>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</si>
  <si>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</si>
  <si>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</si>
  <si>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</si>
  <si>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</si>
  <si>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</si>
  <si>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</si>
  <si>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</si>
  <si>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</si>
  <si>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</si>
  <si>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</si>
  <si>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</si>
  <si>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</si>
  <si>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</si>
  <si>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</si>
  <si>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</si>
  <si>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</si>
  <si>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</si>
  <si>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</si>
  <si>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</si>
  <si>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</si>
  <si>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</si>
  <si>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</si>
  <si>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</si>
  <si>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</si>
  <si>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</si>
  <si>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</si>
  <si>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</si>
  <si>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</si>
  <si>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</si>
  <si>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</si>
  <si>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</si>
  <si>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</si>
  <si>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</si>
  <si>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</si>
  <si>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</si>
  <si>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</si>
  <si>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</si>
  <si>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</si>
  <si>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</si>
  <si>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</si>
  <si>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</si>
  <si>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</si>
  <si>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</si>
  <si>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</si>
  <si>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</si>
  <si>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</si>
  <si>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</si>
  <si>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</si>
  <si>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</si>
  <si>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</si>
  <si>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</si>
  <si>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</si>
  <si>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</si>
  <si>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</si>
  <si>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</si>
  <si>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</si>
  <si>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</si>
  <si>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</si>
  <si>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</si>
  <si>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</si>
  <si>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</si>
  <si>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</si>
  <si>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</si>
  <si>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</si>
  <si>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</si>
  <si>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</si>
  <si>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</si>
  <si>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</si>
  <si>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</si>
  <si>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</si>
  <si>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</si>
  <si>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</si>
  <si>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</si>
  <si>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</si>
  <si>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</si>
  <si>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</si>
  <si>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</si>
  <si>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</si>
  <si>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</si>
  <si>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</si>
  <si>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</si>
  <si>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</si>
  <si>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</si>
  <si>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</si>
  <si>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</si>
  <si>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</si>
  <si>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</si>
  <si>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</si>
  <si>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</si>
  <si>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</si>
  <si>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</si>
  <si>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</si>
  <si>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</si>
  <si>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</si>
  <si>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</si>
  <si>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</si>
  <si>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</si>
  <si>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</si>
  <si>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</si>
  <si>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</si>
  <si>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</si>
  <si>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</si>
  <si>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</si>
  <si>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</si>
  <si>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</si>
  <si>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</si>
  <si>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</si>
  <si>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</si>
  <si>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</si>
  <si>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</si>
  <si>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</si>
  <si>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</si>
  <si>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</si>
  <si>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</si>
  <si>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</si>
  <si>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</si>
  <si>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</si>
  <si>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</si>
  <si>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</si>
  <si>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</si>
  <si>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</si>
  <si>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</si>
  <si>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</si>
  <si>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</si>
  <si>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</si>
  <si>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</si>
  <si>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</si>
  <si>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</si>
  <si>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</si>
  <si>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</si>
  <si>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</si>
  <si>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</si>
  <si>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</si>
  <si>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</si>
  <si>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</si>
  <si>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</si>
  <si>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</si>
  <si>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</si>
  <si>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</si>
  <si>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</si>
  <si>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</si>
  <si>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</si>
  <si>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</si>
  <si>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</si>
  <si>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</si>
  <si>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</si>
  <si>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</si>
  <si>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</si>
  <si>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</si>
  <si>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</si>
  <si>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</si>
  <si>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</si>
  <si>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</si>
  <si>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</si>
  <si>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</si>
  <si>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</si>
  <si>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</si>
  <si>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</si>
  <si>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</si>
  <si>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</si>
  <si>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</si>
  <si>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</si>
  <si>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</si>
  <si>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</si>
  <si>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</si>
  <si>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</si>
  <si>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</si>
  <si>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</si>
  <si>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</si>
  <si>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</si>
  <si>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</si>
  <si>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</si>
  <si>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</si>
  <si>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</si>
  <si>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</si>
  <si>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</si>
  <si>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</si>
  <si>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</si>
  <si>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</si>
  <si>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</si>
  <si>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</si>
  <si>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</si>
  <si>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</si>
  <si>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</si>
  <si>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</si>
  <si>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</si>
  <si>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</si>
  <si>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</si>
  <si>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</si>
  <si>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</si>
  <si>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</si>
  <si>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</si>
  <si>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</si>
  <si>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</si>
  <si>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</si>
  <si>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</si>
  <si>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</si>
  <si>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</si>
  <si>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</si>
  <si>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</si>
  <si>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</si>
  <si>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</si>
  <si>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</si>
  <si>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</si>
  <si>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</si>
  <si>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</si>
  <si>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</si>
  <si>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</si>
  <si>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</si>
  <si>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</si>
  <si>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</si>
  <si>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</si>
  <si>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</si>
  <si>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</si>
  <si>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</si>
  <si>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</si>
  <si>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</si>
  <si>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</si>
  <si>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</si>
  <si>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</si>
  <si>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</si>
  <si>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</si>
  <si>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</si>
  <si>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</si>
  <si>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</si>
  <si>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</si>
  <si>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</si>
  <si>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</si>
  <si>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</si>
  <si>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</si>
  <si>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</si>
  <si>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</si>
  <si>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</si>
  <si>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</si>
  <si>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</si>
  <si>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</si>
  <si>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</si>
  <si>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</si>
  <si>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</si>
  <si>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</si>
  <si>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</si>
  <si>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</si>
  <si>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</si>
  <si>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</si>
  <si>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</si>
  <si>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</si>
  <si>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</si>
  <si>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</si>
  <si>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</si>
  <si>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</si>
  <si>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</si>
  <si>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</si>
  <si>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</si>
  <si>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</si>
  <si>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</si>
  <si>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</si>
  <si>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</si>
  <si>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</si>
  <si>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</si>
  <si>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</si>
  <si>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</si>
  <si>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</si>
  <si>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</si>
  <si>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</si>
  <si>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</si>
  <si>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</si>
  <si>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</si>
  <si>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</si>
  <si>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</si>
  <si>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</si>
  <si>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</si>
  <si>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</si>
  <si>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</si>
  <si>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</si>
  <si>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</si>
  <si>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</si>
  <si>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</si>
  <si>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</si>
  <si>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</si>
  <si>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</si>
  <si>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</si>
  <si>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</si>
  <si>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</si>
  <si>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</si>
  <si>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</si>
  <si>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</si>
  <si>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</si>
  <si>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</si>
  <si>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</si>
  <si>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</si>
  <si>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</si>
  <si>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</si>
  <si>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</si>
  <si>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</si>
  <si>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</si>
  <si>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</si>
  <si>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</si>
  <si>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</si>
  <si>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</si>
  <si>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</si>
  <si>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</si>
  <si>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</si>
  <si>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</si>
  <si>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</si>
  <si>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</si>
  <si>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</si>
  <si>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</si>
  <si>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</si>
  <si>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</si>
  <si>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</si>
  <si>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</si>
  <si>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</si>
  <si>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</si>
  <si>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</si>
  <si>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</si>
  <si>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</si>
  <si>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</si>
  <si>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</si>
  <si>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</si>
  <si>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</si>
  <si>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</si>
  <si>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</si>
  <si>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</si>
  <si>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</si>
  <si>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</si>
  <si>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</si>
  <si>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</si>
  <si>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</si>
  <si>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</si>
  <si>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</si>
  <si>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</si>
  <si>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</si>
  <si>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</si>
  <si>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</si>
  <si>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</si>
  <si>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</si>
  <si>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</si>
  <si>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</si>
  <si>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</si>
  <si>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</si>
  <si>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</si>
  <si>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</si>
  <si>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</si>
  <si>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</si>
  <si>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</si>
  <si>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</si>
  <si>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</si>
  <si>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</si>
  <si>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</si>
  <si>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</si>
  <si>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</si>
  <si>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</si>
  <si>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</si>
  <si>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</si>
  <si>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</si>
  <si>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</si>
  <si>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</si>
  <si>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</si>
  <si>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</si>
  <si>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</si>
  <si>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</si>
  <si>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</si>
  <si>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</si>
  <si>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</si>
  <si>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</si>
  <si>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</si>
  <si>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</si>
  <si>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</si>
  <si>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</si>
  <si>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</si>
  <si>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</si>
  <si>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</si>
  <si>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</si>
  <si>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</si>
  <si>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</si>
  <si>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</si>
  <si>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</si>
  <si>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</si>
  <si>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</si>
  <si>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</si>
  <si>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</si>
  <si>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</si>
  <si>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</si>
  <si>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</si>
  <si>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</si>
  <si>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</si>
  <si>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</si>
  <si>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</si>
  <si>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</si>
  <si>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</si>
  <si>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</si>
  <si>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</si>
  <si>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</si>
  <si>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</si>
  <si>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</si>
  <si>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</si>
  <si>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</si>
  <si>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</si>
  <si>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</si>
  <si>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</si>
  <si>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</si>
  <si>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</si>
  <si>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</si>
  <si>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</si>
  <si>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</si>
  <si>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</si>
  <si>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</si>
  <si>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</si>
  <si>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</si>
  <si>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</si>
  <si>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</si>
  <si>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</si>
  <si>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</si>
  <si>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</si>
  <si>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</si>
  <si>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</si>
  <si>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</si>
  <si>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</si>
  <si>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</si>
  <si>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</si>
  <si>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</si>
  <si>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</si>
  <si>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</si>
  <si>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</si>
  <si>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</si>
  <si>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</si>
  <si>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</si>
  <si>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</si>
  <si>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</si>
  <si>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</si>
  <si>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</si>
  <si>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</si>
  <si>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</si>
  <si>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</si>
  <si>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</si>
  <si>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</si>
  <si>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</si>
  <si>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</si>
  <si>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</si>
  <si>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</si>
  <si>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</si>
  <si>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</si>
  <si>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</si>
  <si>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</si>
  <si>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</si>
  <si>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</si>
  <si>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</si>
  <si>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</si>
  <si>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</si>
  <si>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</si>
  <si>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</si>
  <si>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</si>
  <si>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</si>
  <si>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</si>
  <si>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</si>
  <si>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</si>
  <si>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</si>
  <si>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</si>
  <si>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</si>
  <si>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</si>
  <si>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</si>
  <si>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</si>
  <si>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</si>
  <si>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</si>
  <si>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</si>
  <si>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</si>
  <si>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</si>
  <si>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</si>
  <si>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</si>
  <si>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</si>
  <si>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</si>
  <si>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</si>
  <si>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</si>
  <si>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</si>
  <si>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</si>
  <si>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</si>
  <si>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</si>
  <si>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</si>
  <si>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</si>
  <si>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</si>
  <si>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</si>
  <si>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</si>
  <si>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</si>
  <si>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</si>
  <si>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</si>
  <si>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</si>
  <si>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</si>
  <si>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</si>
  <si>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</si>
  <si>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</si>
  <si>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</si>
  <si>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</si>
  <si>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</si>
  <si>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</si>
  <si>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</si>
  <si>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</si>
  <si>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</si>
  <si>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</si>
  <si>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</si>
  <si>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</si>
  <si>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</si>
  <si>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</si>
  <si>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</si>
  <si>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</si>
  <si>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</si>
  <si>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</si>
  <si>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</si>
  <si>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</si>
  <si>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</si>
  <si>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</si>
  <si>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</si>
  <si>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</si>
  <si>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</si>
  <si>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</si>
  <si>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</si>
  <si>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</si>
  <si>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</si>
  <si>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</si>
  <si>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</si>
  <si>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</si>
  <si>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</si>
  <si>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</si>
  <si>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</si>
  <si>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</si>
  <si>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</si>
  <si>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</si>
  <si>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</si>
  <si>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</si>
  <si>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</si>
  <si>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</si>
  <si>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</si>
  <si>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</si>
  <si>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</si>
  <si>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</si>
  <si>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</si>
  <si>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</si>
  <si>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</si>
  <si>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</si>
  <si>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</si>
  <si>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</si>
  <si>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</si>
  <si>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</si>
  <si>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</si>
  <si>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</si>
  <si>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</si>
  <si>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</si>
  <si>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</si>
  <si>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</si>
  <si>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</si>
  <si>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</si>
  <si>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</si>
  <si>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</si>
  <si>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</si>
  <si>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</si>
  <si>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</si>
  <si>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</si>
  <si>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</si>
  <si>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</si>
  <si>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</si>
  <si>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</si>
  <si>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</si>
  <si>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</si>
  <si>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</si>
  <si>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</si>
  <si>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</si>
  <si>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</si>
  <si>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</si>
  <si>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</si>
  <si>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</si>
  <si>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</si>
  <si>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</si>
  <si>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</si>
  <si>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</si>
  <si>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</si>
  <si>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</si>
  <si>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</si>
  <si>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</si>
  <si>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</si>
  <si>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</si>
  <si>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</si>
  <si>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</si>
  <si>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</si>
  <si>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</si>
  <si>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</si>
  <si>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</si>
  <si>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</si>
  <si>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</si>
  <si>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</si>
  <si>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</si>
  <si>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</si>
  <si>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</si>
  <si>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</si>
  <si>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</si>
  <si>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</si>
  <si>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</si>
  <si>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</si>
  <si>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</si>
  <si>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</si>
  <si>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</si>
  <si>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</si>
  <si>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</si>
  <si>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</si>
  <si>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</si>
  <si>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</si>
  <si>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</si>
  <si>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</si>
  <si>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</si>
  <si>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</si>
  <si>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</si>
  <si>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</si>
  <si>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</si>
  <si>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</si>
  <si>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</si>
  <si>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</si>
  <si>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</si>
  <si>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</si>
  <si>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</si>
  <si>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</si>
  <si>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</si>
  <si>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</si>
  <si>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</si>
  <si>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</si>
  <si>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</si>
  <si>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</si>
  <si>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</si>
  <si>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</si>
  <si>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</si>
  <si>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</si>
  <si>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</si>
  <si>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</si>
  <si>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</si>
  <si>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</si>
  <si>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</si>
  <si>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</si>
  <si>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</si>
  <si>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</si>
  <si>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</si>
  <si>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</si>
  <si>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</si>
  <si>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</si>
  <si>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</si>
  <si>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</si>
  <si>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</si>
  <si>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</si>
  <si>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</si>
  <si>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</si>
  <si>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</si>
  <si>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</si>
  <si>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</si>
  <si>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</si>
  <si>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</si>
  <si>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</si>
  <si>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</si>
  <si>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</si>
  <si>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</si>
  <si>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</si>
  <si>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</si>
  <si>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</si>
  <si>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</si>
  <si>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</si>
  <si>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</si>
  <si>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</si>
  <si>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</si>
  <si>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</si>
  <si>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</si>
  <si>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</si>
  <si>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</si>
  <si>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</si>
  <si>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</si>
  <si>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</si>
  <si>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</si>
  <si>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</si>
  <si>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</si>
  <si>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</si>
  <si>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</si>
  <si>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</si>
  <si>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</si>
  <si>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</si>
  <si>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</si>
  <si>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</si>
  <si>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</si>
  <si>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</si>
  <si>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</si>
  <si>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</si>
  <si>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</si>
  <si>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</si>
  <si>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</si>
  <si>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</si>
  <si>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</si>
  <si>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</si>
  <si>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</si>
  <si>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</si>
  <si>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</si>
  <si>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</si>
  <si>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</si>
  <si>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</si>
  <si>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</si>
  <si>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</si>
  <si>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</si>
  <si>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</si>
  <si>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</si>
  <si>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</si>
  <si>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</si>
  <si>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</si>
  <si>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</si>
  <si>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</si>
  <si>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</si>
  <si>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</si>
  <si>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</si>
  <si>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</si>
  <si>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</si>
  <si>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</si>
  <si>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</si>
  <si>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</si>
  <si>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</si>
  <si>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</si>
  <si>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</si>
  <si>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</si>
  <si>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</si>
  <si>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</si>
  <si>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</si>
  <si>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</si>
  <si>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</si>
  <si>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</si>
  <si>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</si>
  <si>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</si>
  <si>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</si>
  <si>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</si>
  <si>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</si>
  <si>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</si>
  <si>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</si>
  <si>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</si>
  <si>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</si>
  <si>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</si>
  <si>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</si>
  <si>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</si>
  <si>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</si>
  <si>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</si>
  <si>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</si>
  <si>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</si>
  <si>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</si>
  <si>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</si>
  <si>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</si>
  <si>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</si>
  <si>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</si>
  <si>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</si>
  <si>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</si>
  <si>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</si>
  <si>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</si>
  <si>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</si>
  <si>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</si>
  <si>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</si>
  <si>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</si>
  <si>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</si>
  <si>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</si>
  <si>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</si>
  <si>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</si>
  <si>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</si>
  <si>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</si>
  <si>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</si>
  <si>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</si>
  <si>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</si>
  <si>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</si>
  <si>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</si>
  <si>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</si>
  <si>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</si>
  <si>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</si>
  <si>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</si>
  <si>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</si>
  <si>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</si>
  <si>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</si>
  <si>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</si>
  <si>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</si>
  <si>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</si>
  <si>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</si>
  <si>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</si>
  <si>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</si>
  <si>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</si>
  <si>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</si>
  <si>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</si>
  <si>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</si>
  <si>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</si>
  <si>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</si>
  <si>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</si>
  <si>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</si>
  <si>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</si>
  <si>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</si>
  <si>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</si>
  <si>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</si>
  <si>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</si>
  <si>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</si>
  <si>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</si>
  <si>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</si>
  <si>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</si>
  <si>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</si>
  <si>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</si>
  <si>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</si>
  <si>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</si>
  <si>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</si>
  <si>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</si>
  <si>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</si>
  <si>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</si>
  <si>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</si>
  <si>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</si>
  <si>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</si>
  <si>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</si>
  <si>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</si>
  <si>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</si>
  <si>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</si>
  <si>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</si>
  <si>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</si>
  <si>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</si>
  <si>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</si>
  <si>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</si>
  <si>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</si>
  <si>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</si>
  <si>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</si>
  <si>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</si>
  <si>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</si>
  <si>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</si>
  <si>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</si>
  <si>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</si>
  <si>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</si>
  <si>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</si>
  <si>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</si>
  <si>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</si>
  <si>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</si>
  <si>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</si>
  <si>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</si>
  <si>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</si>
  <si>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</si>
  <si>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</si>
  <si>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</si>
  <si>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</si>
  <si>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</si>
  <si>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</si>
  <si>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</si>
  <si>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</si>
  <si>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</si>
  <si>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</si>
  <si>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</si>
  <si>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</si>
  <si>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</si>
  <si>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</si>
  <si>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</si>
  <si>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</si>
  <si>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</si>
  <si>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</si>
  <si>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</si>
  <si>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</si>
  <si>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</si>
  <si>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</si>
  <si>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</si>
  <si>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</si>
  <si>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</si>
  <si>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</si>
  <si>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</si>
  <si>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</si>
  <si>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</si>
  <si>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</si>
  <si>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</si>
  <si>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</si>
  <si>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</si>
  <si>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</si>
  <si>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</si>
  <si>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</si>
  <si>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</si>
  <si>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</si>
  <si>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</si>
  <si>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</si>
  <si>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</si>
  <si>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</si>
  <si>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</si>
  <si>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</si>
  <si>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</si>
  <si>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</si>
  <si>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</si>
  <si>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</si>
  <si>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</si>
  <si>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</si>
  <si>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</si>
  <si>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</si>
  <si>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</si>
  <si>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</si>
  <si>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</si>
  <si>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</si>
  <si>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</si>
  <si>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</si>
  <si>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</si>
  <si>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</si>
  <si>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</si>
  <si>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</si>
  <si>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</si>
  <si>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</si>
  <si>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</si>
  <si>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</si>
  <si>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</si>
  <si>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</si>
  <si>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</si>
  <si>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</si>
  <si>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</si>
  <si>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</si>
  <si>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</si>
  <si>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</si>
  <si>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</si>
  <si>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</si>
  <si>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</si>
  <si>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</si>
  <si>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</si>
  <si>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</si>
  <si>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</si>
  <si>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</si>
  <si>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</si>
  <si>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</si>
  <si>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</si>
  <si>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</si>
  <si>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</si>
  <si>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</si>
  <si>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</si>
  <si>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</si>
  <si>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</si>
  <si>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</si>
  <si>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</si>
  <si>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</si>
  <si>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</si>
  <si>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</si>
  <si>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</si>
  <si>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</si>
  <si>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</si>
  <si>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</si>
  <si>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</si>
  <si>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</si>
  <si>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</si>
  <si>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</si>
  <si>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</si>
  <si>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</si>
  <si>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</si>
  <si>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</si>
  <si>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</si>
  <si>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</si>
  <si>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</si>
  <si>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</si>
  <si>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</si>
  <si>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</si>
  <si>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</si>
  <si>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</si>
  <si>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</si>
  <si>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</si>
  <si>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</si>
  <si>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</si>
  <si>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</si>
  <si>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</si>
  <si>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</si>
  <si>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</si>
  <si>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</si>
  <si>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</si>
  <si>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</si>
  <si>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</si>
  <si>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</si>
  <si>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</si>
  <si>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</si>
  <si>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</si>
  <si>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</si>
  <si>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</si>
  <si>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</si>
  <si>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</si>
  <si>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</si>
  <si>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</si>
  <si>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</si>
  <si>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</si>
  <si>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</si>
  <si>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</si>
  <si>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</si>
  <si>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</si>
  <si>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</si>
  <si>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</si>
  <si>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</si>
  <si>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</si>
  <si>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</si>
  <si>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</si>
  <si>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</si>
  <si>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</si>
  <si>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</si>
  <si>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</si>
  <si>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</si>
  <si>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</si>
  <si>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</si>
  <si>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</si>
  <si>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</si>
  <si>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</si>
  <si>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</si>
  <si>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</si>
  <si>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</si>
  <si>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</si>
  <si>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</si>
  <si>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</si>
  <si>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</si>
  <si>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</si>
  <si>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</si>
  <si>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</si>
  <si>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</si>
  <si>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</si>
  <si>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</si>
  <si>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</si>
  <si>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</si>
  <si>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</si>
  <si>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</si>
  <si>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</si>
  <si>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</si>
  <si>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</si>
  <si>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</si>
  <si>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</si>
  <si>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</si>
  <si>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</si>
  <si>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</si>
  <si>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</si>
  <si>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</si>
  <si>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</si>
  <si>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</si>
  <si>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</si>
  <si>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</si>
  <si>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</si>
  <si>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</si>
  <si>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</si>
  <si>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</si>
  <si>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</si>
  <si>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</si>
  <si>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</si>
  <si>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</si>
  <si>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</si>
  <si>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</si>
  <si>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</si>
  <si>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</si>
  <si>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</si>
  <si>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</si>
  <si>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</si>
  <si>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</si>
  <si>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</si>
  <si>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</si>
  <si>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</si>
  <si>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</si>
  <si>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</si>
  <si>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</si>
  <si>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</si>
  <si>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</si>
  <si>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</si>
  <si>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</si>
  <si>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</si>
  <si>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</si>
  <si>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</si>
  <si>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</si>
  <si>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</si>
  <si>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</si>
  <si>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</si>
  <si>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</si>
  <si>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</si>
  <si>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</si>
  <si>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</si>
  <si>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</si>
  <si>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</si>
  <si>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</si>
  <si>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</si>
  <si>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</si>
  <si>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</si>
  <si>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</si>
  <si>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</si>
  <si>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</si>
  <si>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</si>
  <si>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</si>
  <si>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</si>
  <si>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</si>
  <si>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</si>
  <si>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</si>
  <si>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</si>
  <si>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</si>
  <si>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</si>
  <si>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</si>
  <si>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</si>
  <si>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</si>
  <si>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</si>
  <si>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</si>
  <si>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</si>
  <si>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</si>
  <si>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</si>
  <si>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</si>
  <si>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</si>
  <si>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</si>
  <si>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</si>
  <si>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</si>
  <si>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</si>
  <si>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</si>
  <si>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</si>
  <si>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</si>
  <si>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</si>
  <si>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</si>
  <si>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</si>
  <si>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</si>
  <si>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</si>
  <si>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</si>
  <si>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</si>
  <si>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</si>
  <si>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</si>
  <si>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</si>
  <si>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</si>
  <si>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</si>
  <si>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</si>
  <si>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</si>
  <si>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</si>
  <si>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</si>
  <si>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</si>
  <si>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</si>
  <si>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</si>
  <si>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</si>
  <si>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</si>
  <si>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</si>
  <si>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</si>
  <si>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</si>
  <si>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</si>
  <si>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</si>
  <si>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</si>
  <si>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</si>
  <si>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</si>
  <si>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</si>
  <si>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</si>
  <si>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</si>
  <si>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</si>
  <si>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</si>
  <si>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</si>
  <si>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</si>
  <si>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</si>
  <si>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</si>
  <si>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</si>
  <si>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</si>
  <si>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</si>
  <si>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</si>
  <si>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</si>
  <si>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</si>
  <si>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</si>
  <si>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</si>
  <si>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</si>
  <si>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</si>
  <si>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</si>
  <si>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</si>
  <si>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</si>
  <si>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</si>
  <si>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</si>
  <si>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</si>
  <si>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</si>
  <si>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</si>
  <si>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</si>
  <si>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</si>
  <si>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</si>
  <si>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</si>
  <si>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</si>
  <si>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</si>
  <si>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</si>
  <si>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</si>
  <si>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</si>
  <si>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</si>
  <si>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</si>
  <si>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</si>
  <si>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</si>
  <si>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</si>
  <si>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</si>
  <si>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</si>
  <si>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</si>
  <si>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</si>
  <si>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</si>
  <si>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</si>
  <si>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</si>
  <si>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</si>
  <si>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</si>
  <si>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</si>
  <si>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</si>
  <si>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</si>
  <si>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</si>
  <si>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</si>
  <si>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</si>
  <si>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</si>
  <si>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</si>
  <si>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</si>
  <si>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</si>
  <si>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</si>
  <si>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</si>
  <si>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</si>
  <si>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</si>
  <si>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</si>
  <si>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</si>
  <si>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</si>
  <si>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</si>
  <si>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</si>
  <si>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</si>
  <si>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</si>
  <si>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</si>
  <si>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</si>
  <si>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</si>
  <si>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</si>
  <si>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</si>
  <si>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</si>
  <si>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</si>
  <si>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</si>
  <si>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</si>
  <si>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</si>
  <si>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</si>
  <si>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</si>
  <si>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</si>
  <si>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</si>
  <si>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</si>
  <si>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</si>
  <si>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</si>
  <si>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</si>
  <si>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</si>
  <si>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</si>
  <si>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</si>
  <si>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</si>
  <si>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</si>
  <si>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</si>
  <si>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</si>
  <si>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</si>
  <si>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</si>
  <si>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</si>
  <si>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</si>
  <si>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</si>
  <si>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</si>
  <si>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</si>
  <si>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</si>
  <si>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</si>
  <si>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</si>
  <si>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</si>
  <si>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</si>
  <si>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</si>
  <si>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</si>
  <si>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</si>
  <si>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</si>
  <si>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</si>
  <si>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</si>
  <si>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</si>
  <si>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</si>
  <si>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</si>
  <si>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</si>
  <si>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</si>
  <si>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</si>
  <si>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</si>
  <si>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</si>
  <si>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</si>
  <si>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</si>
  <si>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</si>
  <si>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</si>
  <si>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</si>
  <si>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</si>
  <si>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</si>
  <si>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</si>
  <si>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</si>
  <si>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</si>
  <si>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</si>
  <si>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</si>
  <si>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</si>
  <si>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</si>
  <si>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</si>
  <si>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</si>
  <si>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</si>
  <si>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</si>
  <si>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</si>
  <si>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</si>
  <si>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</si>
  <si>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</si>
  <si>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</si>
  <si>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</si>
  <si>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</si>
  <si>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</si>
  <si>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</si>
  <si>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</si>
  <si>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</si>
  <si>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</si>
  <si>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</si>
  <si>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</si>
  <si>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</si>
  <si>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</si>
  <si>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</si>
  <si>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</si>
  <si>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</si>
  <si>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</si>
  <si>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</si>
  <si>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</si>
  <si>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</si>
  <si>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</si>
  <si>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</si>
  <si>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</si>
  <si>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</si>
  <si>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</si>
  <si>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</si>
  <si>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</si>
  <si>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</si>
  <si>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</si>
  <si>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</si>
  <si>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</si>
  <si>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</si>
  <si>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</si>
  <si>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</si>
  <si>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</si>
  <si>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</si>
  <si>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</si>
  <si>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</si>
  <si>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</si>
  <si>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</si>
  <si>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</si>
  <si>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</si>
  <si>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</si>
  <si>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</si>
  <si>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</si>
  <si>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</si>
  <si>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</si>
  <si>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</si>
  <si>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</si>
  <si>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</si>
  <si>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</si>
  <si>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</si>
  <si>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</si>
  <si>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</si>
  <si>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</si>
  <si>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</si>
  <si>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</si>
  <si>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</si>
  <si>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</si>
  <si>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</si>
  <si>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</si>
  <si>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</si>
  <si>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</si>
  <si>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</si>
  <si>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</si>
  <si>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</si>
  <si>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</si>
  <si>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</si>
  <si>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</si>
  <si>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</si>
  <si>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</si>
  <si>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</si>
  <si>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</si>
  <si>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</si>
  <si>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</si>
  <si>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</si>
  <si>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</si>
  <si>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</si>
  <si>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</si>
  <si>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</si>
  <si>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</si>
  <si>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</si>
  <si>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</si>
  <si>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</si>
  <si>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</si>
  <si>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</si>
  <si>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</si>
  <si>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</si>
  <si>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</si>
  <si>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</si>
  <si>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</si>
  <si>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</si>
  <si>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</si>
  <si>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</si>
  <si>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</si>
  <si>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</si>
  <si>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</si>
  <si>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</si>
  <si>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</si>
  <si>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</si>
  <si>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</si>
  <si>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</si>
  <si>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</si>
  <si>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</si>
  <si>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</si>
  <si>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</si>
  <si>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</si>
  <si>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</si>
  <si>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</si>
  <si>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</si>
  <si>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</si>
  <si>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</si>
  <si>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</si>
  <si>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</si>
  <si>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</si>
  <si>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</si>
  <si>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</si>
  <si>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</si>
  <si>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</si>
  <si>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</si>
  <si>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</si>
  <si>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</si>
  <si>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</si>
  <si>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</si>
  <si>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</si>
  <si>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</si>
  <si>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</si>
  <si>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</si>
  <si>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</si>
  <si>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</si>
  <si>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</si>
  <si>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</si>
  <si>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</si>
  <si>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</si>
  <si>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</si>
  <si>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</si>
  <si>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</si>
  <si>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</si>
  <si>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</si>
  <si>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</si>
  <si>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</si>
  <si>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</si>
  <si>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</si>
  <si>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</si>
  <si>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</si>
  <si>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</si>
  <si>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</si>
  <si>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</si>
  <si>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</si>
  <si>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</si>
  <si>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</si>
  <si>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</si>
  <si>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</si>
  <si>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</si>
  <si>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</si>
  <si>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</si>
  <si>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</si>
  <si>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</si>
  <si>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</si>
  <si>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</si>
  <si>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</si>
  <si>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</si>
  <si>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</si>
  <si>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</si>
  <si>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</si>
  <si>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</si>
  <si>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</si>
  <si>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</si>
  <si>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</si>
  <si>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</si>
  <si>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</si>
  <si>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</si>
  <si>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</si>
  <si>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</si>
  <si>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</si>
  <si>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</si>
  <si>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</si>
  <si>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</si>
  <si>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</si>
  <si>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</si>
  <si>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</si>
  <si>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</si>
  <si>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</si>
  <si>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</si>
  <si>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</si>
  <si>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</si>
  <si>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</si>
  <si>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</si>
  <si>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</si>
  <si>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</si>
  <si>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</si>
  <si>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</si>
  <si>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</si>
  <si>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</si>
  <si>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</si>
  <si>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</si>
  <si>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</si>
  <si>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</si>
  <si>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</si>
  <si>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</si>
  <si>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</si>
  <si>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</si>
  <si>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</si>
  <si>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</si>
  <si>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</si>
  <si>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</si>
  <si>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</si>
  <si>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</si>
  <si>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</si>
  <si>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</si>
  <si>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</si>
  <si>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</si>
  <si>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</si>
  <si>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</si>
  <si>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</si>
  <si>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</si>
  <si>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</si>
  <si>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</si>
  <si>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</si>
  <si>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</si>
  <si>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</si>
  <si>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</si>
  <si>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</si>
  <si>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</si>
  <si>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</si>
  <si>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</si>
  <si>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</si>
  <si>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</si>
  <si>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</si>
  <si>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</si>
  <si>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</si>
  <si>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</si>
  <si>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</si>
  <si>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</si>
  <si>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</si>
  <si>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</si>
  <si>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</si>
  <si>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</si>
  <si>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</si>
  <si>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</si>
  <si>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</si>
  <si>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</si>
  <si>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</si>
  <si>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</si>
  <si>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</si>
  <si>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</si>
  <si>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</si>
  <si>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</si>
  <si>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</si>
  <si>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</si>
  <si>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</si>
  <si>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</si>
  <si>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</si>
  <si>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</si>
  <si>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</si>
  <si>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</si>
  <si>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</si>
  <si>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</si>
  <si>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</si>
  <si>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</si>
  <si>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</si>
  <si>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</si>
  <si>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</si>
  <si>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</si>
  <si>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</si>
  <si>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</si>
  <si>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</si>
  <si>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</si>
  <si>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</si>
  <si>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</si>
  <si>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</si>
  <si>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</si>
  <si>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</si>
  <si>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</si>
  <si>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</si>
  <si>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</si>
  <si>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</si>
  <si>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</si>
  <si>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</si>
  <si>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</si>
  <si>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</si>
  <si>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</si>
  <si>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</si>
  <si>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</si>
  <si>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</si>
  <si>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</si>
  <si>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</si>
  <si>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</si>
  <si>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</si>
  <si>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</si>
  <si>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</si>
  <si>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</si>
  <si>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</si>
  <si>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</si>
  <si>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</si>
  <si>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</si>
  <si>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</si>
  <si>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</si>
  <si>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</si>
  <si>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</si>
  <si>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</si>
  <si>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</si>
  <si>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</si>
  <si>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</si>
  <si>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</si>
  <si>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</si>
  <si>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</si>
  <si>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</si>
  <si>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</si>
  <si>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</si>
  <si>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</si>
  <si>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</si>
  <si>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</si>
  <si>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</si>
  <si>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</si>
  <si>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</si>
  <si>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</si>
  <si>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</si>
  <si>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</si>
  <si>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</si>
  <si>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</si>
  <si>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</si>
  <si>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</si>
  <si>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</si>
  <si>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</si>
  <si>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</si>
  <si>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</si>
  <si>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</si>
  <si>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</si>
  <si>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</si>
  <si>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</si>
  <si>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</si>
  <si>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</si>
  <si>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</si>
  <si>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</si>
  <si>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</si>
  <si>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</si>
  <si>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</si>
  <si>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</si>
  <si>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</si>
  <si>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</si>
  <si>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</si>
  <si>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</si>
  <si>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</si>
  <si>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</si>
  <si>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</si>
  <si>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</si>
  <si>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</si>
  <si>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</si>
  <si>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</si>
  <si>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</si>
  <si>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</si>
  <si>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</si>
  <si>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</si>
  <si>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</si>
  <si>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</si>
  <si>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</si>
  <si>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</si>
  <si>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</si>
  <si>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</si>
  <si>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</si>
  <si>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</si>
  <si>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</si>
  <si>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</si>
  <si>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</si>
  <si>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</si>
  <si>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</si>
  <si>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</si>
  <si>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</si>
  <si>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</si>
  <si>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</si>
  <si>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</si>
  <si>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</si>
  <si>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</si>
  <si>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</si>
  <si>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</si>
  <si>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</si>
  <si>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</si>
  <si>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</si>
  <si>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</si>
  <si>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</si>
  <si>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</si>
  <si>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</si>
  <si>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</si>
  <si>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</si>
  <si>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</si>
  <si>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</si>
  <si>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</si>
  <si>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</si>
  <si>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</si>
  <si>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</si>
  <si>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</si>
  <si>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</si>
  <si>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</si>
  <si>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</si>
  <si>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</si>
  <si>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</si>
  <si>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</si>
  <si>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</si>
  <si>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</si>
  <si>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</si>
  <si>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</si>
  <si>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</si>
  <si>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</si>
  <si>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</si>
  <si>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</si>
  <si>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</si>
  <si>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</si>
  <si>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</si>
  <si>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</si>
  <si>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</si>
  <si>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</si>
  <si>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</si>
  <si>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</si>
  <si>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</si>
  <si>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</si>
  <si>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</si>
  <si>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</si>
  <si>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</si>
  <si>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</si>
  <si>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</si>
  <si>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</si>
  <si>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</si>
  <si>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</si>
  <si>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</si>
  <si>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</si>
  <si>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</si>
  <si>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</si>
  <si>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</si>
  <si>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</si>
  <si>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</si>
  <si>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</si>
  <si>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</si>
  <si>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</si>
  <si>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</si>
  <si>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</si>
  <si>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</si>
  <si>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</si>
  <si>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</si>
  <si>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</si>
  <si>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</si>
  <si>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</si>
  <si>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</si>
  <si>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</si>
  <si>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</si>
  <si>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</si>
  <si>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</si>
  <si>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</si>
  <si>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</si>
  <si>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</si>
  <si>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</si>
  <si>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</si>
  <si>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</si>
  <si>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</si>
  <si>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</si>
  <si>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</si>
  <si>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</si>
  <si>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</si>
  <si>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</si>
  <si>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</si>
  <si>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</si>
  <si>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</si>
  <si>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</si>
  <si>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</si>
  <si>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</si>
  <si>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</si>
  <si>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</si>
  <si>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</si>
  <si>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</si>
  <si>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</si>
  <si>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</si>
  <si>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</si>
  <si>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</si>
  <si>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</si>
  <si>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</si>
  <si>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</si>
  <si>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</si>
  <si>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</si>
  <si>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</si>
  <si>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</si>
  <si>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</si>
  <si>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</si>
  <si>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</si>
  <si>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</si>
  <si>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</si>
  <si>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</si>
  <si>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</si>
  <si>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</si>
  <si>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</si>
  <si>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</si>
  <si>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</si>
  <si>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</si>
  <si>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</si>
  <si>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</si>
  <si>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</si>
  <si>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</si>
  <si>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</si>
  <si>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</si>
  <si>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</si>
  <si>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</si>
  <si>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</si>
  <si>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</si>
  <si>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</si>
  <si>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</si>
  <si>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</si>
  <si>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</si>
  <si>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</si>
  <si>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</si>
  <si>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</si>
  <si>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</si>
  <si>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</si>
  <si>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</si>
  <si>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</si>
  <si>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</si>
  <si>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</si>
  <si>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</si>
  <si>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</si>
  <si>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</si>
  <si>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</si>
  <si>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</si>
  <si>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</si>
  <si>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</si>
  <si>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</si>
  <si>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</si>
  <si>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</si>
  <si>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</si>
  <si>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</si>
  <si>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</si>
  <si>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</si>
  <si>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</si>
  <si>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</si>
  <si>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</si>
  <si>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</si>
  <si>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</si>
  <si>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</si>
  <si>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</si>
  <si>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</si>
  <si>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</si>
  <si>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</si>
  <si>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</si>
  <si>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</si>
  <si>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</si>
  <si>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</si>
  <si>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</si>
  <si>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</si>
  <si>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</si>
  <si>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</si>
  <si>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</si>
  <si>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</si>
  <si>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</si>
  <si>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</si>
  <si>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</si>
  <si>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</si>
  <si>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</si>
  <si>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</si>
  <si>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</si>
  <si>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</si>
  <si>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</si>
  <si>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</si>
  <si>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</si>
  <si>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</si>
  <si>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</si>
  <si>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</si>
  <si>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</si>
  <si>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</si>
  <si>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</si>
  <si>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</si>
  <si>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</si>
  <si>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</si>
  <si>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</si>
  <si>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</si>
  <si>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</si>
  <si>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</si>
  <si>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</si>
  <si>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</si>
  <si>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</si>
  <si>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</si>
  <si>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</si>
  <si>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</si>
  <si>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</si>
  <si>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</si>
  <si>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</si>
  <si>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</si>
  <si>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</si>
  <si>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</si>
  <si>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</si>
  <si>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</si>
  <si>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</si>
  <si>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</si>
  <si>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</si>
  <si>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</si>
  <si>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</si>
  <si>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</si>
  <si>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</si>
  <si>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</si>
  <si>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</si>
  <si>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</si>
  <si>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</si>
  <si>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</si>
  <si>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</si>
  <si>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</si>
  <si>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</si>
  <si>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</si>
  <si>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</si>
  <si>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</si>
  <si>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</si>
  <si>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</si>
  <si>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</si>
  <si>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</si>
  <si>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</si>
  <si>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</si>
  <si>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</si>
  <si>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</si>
  <si>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</si>
  <si>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</si>
  <si>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</si>
  <si>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</si>
  <si>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</si>
  <si>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</si>
  <si>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</si>
  <si>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</si>
  <si>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</si>
  <si>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</si>
  <si>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</si>
  <si>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</si>
  <si>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</si>
  <si>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</si>
  <si>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</si>
  <si>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</si>
  <si>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</si>
  <si>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</si>
  <si>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</si>
  <si>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</si>
  <si>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</si>
  <si>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</si>
  <si>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</si>
  <si>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</si>
  <si>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</si>
  <si>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</si>
  <si>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</si>
  <si>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</si>
  <si>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</si>
  <si>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</si>
  <si>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</si>
  <si>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</si>
  <si>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</si>
  <si>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</si>
  <si>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</si>
  <si>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</si>
  <si>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</si>
  <si>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</si>
  <si>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</si>
  <si>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</si>
  <si>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</si>
  <si>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</si>
  <si>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</si>
  <si>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</si>
  <si>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</si>
  <si>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</si>
  <si>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</si>
  <si>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</si>
  <si>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</si>
  <si>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</si>
  <si>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</si>
  <si>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</si>
  <si>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</si>
  <si>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</si>
  <si>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</si>
  <si>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</si>
  <si>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</si>
  <si>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</si>
  <si>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</si>
  <si>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</si>
  <si>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</si>
  <si>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</si>
  <si>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</si>
  <si>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</si>
  <si>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</si>
  <si>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</si>
  <si>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</si>
  <si>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</si>
  <si>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</si>
  <si>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</si>
  <si>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</si>
  <si>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</si>
  <si>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</si>
  <si>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</si>
  <si>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</si>
  <si>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</si>
  <si>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</si>
  <si>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</si>
  <si>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</si>
  <si>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</si>
  <si>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</si>
  <si>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</si>
  <si>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</si>
  <si>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</si>
  <si>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</si>
  <si>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</si>
  <si>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</si>
  <si>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</si>
  <si>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</si>
  <si>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</si>
  <si>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</si>
  <si>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</si>
  <si>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</si>
  <si>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</si>
  <si>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</si>
  <si>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</si>
  <si>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</si>
  <si>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</si>
  <si>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</si>
  <si>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</si>
  <si>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</si>
  <si>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</si>
  <si>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</si>
  <si>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</si>
  <si>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</si>
  <si>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</si>
  <si>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</si>
  <si>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</si>
  <si>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</si>
  <si>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</si>
  <si>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</si>
  <si>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</si>
  <si>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</si>
  <si>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</si>
  <si>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</si>
  <si>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</si>
  <si>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</si>
  <si>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</si>
  <si>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</si>
  <si>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</si>
  <si>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</si>
  <si>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</si>
  <si>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</si>
  <si>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</si>
  <si>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</si>
  <si>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</si>
  <si>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</si>
  <si>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</si>
  <si>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</si>
  <si>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</si>
  <si>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</si>
  <si>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</si>
  <si>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</si>
  <si>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</si>
  <si>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</si>
  <si>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</si>
  <si>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</si>
  <si>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</si>
  <si>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</si>
  <si>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</si>
  <si>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</si>
  <si>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</si>
  <si>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</si>
  <si>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</si>
  <si>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</si>
  <si>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</si>
  <si>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</si>
  <si>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</si>
  <si>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</si>
  <si>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</si>
  <si>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</si>
  <si>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</si>
  <si>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</si>
  <si>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</si>
  <si>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</si>
  <si>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</si>
  <si>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</si>
  <si>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</si>
  <si>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</si>
  <si>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</si>
  <si>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</si>
  <si>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</si>
  <si>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</si>
  <si>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</si>
  <si>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</si>
  <si>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</si>
  <si>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</si>
  <si>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</si>
  <si>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</si>
  <si>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</si>
  <si>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</si>
  <si>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</si>
  <si>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</si>
  <si>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</si>
  <si>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</si>
  <si>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</si>
  <si>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</si>
  <si>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</si>
  <si>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</si>
  <si>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</si>
  <si>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</si>
  <si>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</si>
  <si>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</si>
  <si>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</si>
  <si>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</si>
  <si>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</si>
  <si>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</si>
  <si>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</si>
  <si>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</si>
  <si>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</si>
  <si>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</si>
  <si>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</si>
  <si>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</si>
  <si>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</si>
  <si>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</si>
  <si>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</si>
  <si>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</si>
  <si>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</si>
  <si>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</si>
  <si>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</si>
  <si>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</si>
  <si>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</si>
  <si>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</si>
  <si>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</si>
  <si>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</si>
  <si>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</si>
  <si>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</si>
  <si>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</si>
  <si>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</si>
  <si>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</si>
  <si>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</si>
  <si>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</si>
  <si>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</si>
  <si>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</si>
  <si>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</si>
  <si>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</si>
  <si>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</si>
  <si>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</si>
  <si>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</si>
  <si>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</si>
  <si>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</si>
  <si>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</si>
  <si>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</si>
  <si>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</si>
  <si>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</si>
  <si>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</si>
  <si>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</si>
  <si>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</si>
  <si>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</si>
  <si>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</si>
  <si>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</si>
  <si>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</si>
  <si>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</si>
  <si>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</si>
  <si>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</si>
  <si>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</si>
  <si>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</si>
  <si>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</si>
  <si>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</si>
  <si>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</si>
  <si>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</si>
  <si>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</si>
  <si>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</si>
  <si>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</si>
  <si>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</si>
  <si>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</si>
  <si>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</si>
  <si>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</si>
  <si>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</si>
  <si>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</si>
  <si>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</si>
  <si>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</si>
  <si>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</si>
  <si>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</si>
  <si>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</si>
  <si>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</si>
  <si>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</si>
  <si>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</si>
  <si>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</si>
  <si>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</si>
  <si>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</si>
  <si>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</si>
  <si>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</si>
  <si>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</si>
  <si>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</si>
  <si>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</si>
  <si>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</si>
  <si>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</si>
  <si>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</si>
  <si>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</si>
  <si>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</si>
  <si>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</si>
  <si>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</si>
  <si>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</si>
  <si>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</si>
  <si>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</si>
  <si>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</si>
  <si>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</si>
  <si>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</si>
  <si>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</si>
  <si>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</si>
  <si>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</si>
  <si>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</si>
  <si>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</si>
  <si>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</si>
  <si>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</si>
  <si>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</si>
  <si>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</si>
  <si>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</si>
  <si>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</si>
  <si>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</si>
  <si>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</si>
  <si>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</si>
  <si>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</si>
  <si>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</si>
  <si>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</si>
  <si>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</si>
  <si>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</si>
  <si>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</si>
  <si>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</si>
  <si>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</si>
  <si>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</si>
  <si>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</si>
  <si>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</si>
  <si>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</si>
  <si>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</si>
  <si>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</si>
  <si>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</si>
  <si>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</si>
  <si>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</si>
  <si>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</si>
  <si>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</si>
  <si>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</si>
  <si>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</si>
  <si>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</si>
  <si>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</si>
  <si>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</si>
  <si>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</si>
  <si>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</si>
  <si>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</si>
  <si>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</si>
  <si>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</si>
  <si>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</si>
  <si>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</si>
  <si>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</si>
  <si>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</si>
  <si>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</si>
  <si>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</si>
  <si>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</si>
  <si>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</si>
  <si>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</si>
  <si>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</si>
  <si>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</si>
  <si>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</si>
  <si>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</si>
  <si>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</si>
  <si>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</si>
  <si>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</si>
  <si>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</si>
  <si>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</si>
  <si>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</si>
  <si>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</si>
  <si>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</si>
  <si>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</si>
  <si>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</si>
  <si>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</si>
  <si>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</si>
  <si>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</si>
  <si>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</si>
  <si>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</si>
  <si>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</si>
  <si>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</si>
  <si>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</si>
  <si>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</si>
  <si>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</si>
  <si>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</si>
  <si>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</si>
  <si>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</si>
  <si>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</si>
  <si>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</si>
  <si>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</si>
  <si>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</si>
  <si>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</si>
  <si>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</si>
  <si>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</si>
  <si>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</si>
  <si>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</si>
  <si>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</si>
  <si>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</si>
  <si>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</si>
  <si>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</si>
  <si>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</si>
  <si>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</si>
  <si>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</si>
  <si>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</si>
  <si>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</si>
  <si>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</si>
  <si>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</si>
  <si>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</si>
  <si>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</si>
  <si>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</si>
  <si>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</si>
  <si>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</si>
  <si>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</si>
  <si>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</si>
  <si>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</si>
  <si>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</si>
  <si>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</si>
  <si>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</si>
  <si>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</si>
  <si>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</si>
  <si>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</si>
  <si>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</si>
  <si>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</si>
  <si>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</si>
  <si>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</si>
  <si>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</si>
  <si>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</si>
  <si>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</si>
  <si>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</si>
  <si>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</si>
  <si>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</si>
  <si>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</si>
  <si>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</si>
  <si>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</si>
  <si>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</si>
  <si>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</si>
  <si>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</si>
  <si>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</si>
  <si>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</si>
  <si>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</si>
  <si>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</si>
  <si>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</si>
  <si>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</si>
  <si>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</si>
  <si>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</si>
  <si>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</si>
  <si>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</si>
  <si>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</si>
  <si>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</si>
  <si>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</si>
  <si>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</si>
  <si>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</si>
  <si>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</si>
  <si>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</si>
  <si>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</si>
  <si>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</si>
  <si>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</si>
  <si>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</si>
  <si>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</si>
  <si>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</si>
  <si>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</si>
  <si>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</si>
  <si>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</si>
  <si>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</si>
  <si>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</si>
  <si>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</si>
  <si>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</si>
  <si>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</si>
  <si>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</si>
  <si>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</si>
  <si>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</si>
  <si>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</si>
  <si>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</si>
  <si>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</si>
  <si>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</si>
  <si>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</si>
  <si>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</si>
  <si>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</si>
  <si>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</si>
  <si>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</si>
  <si>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</si>
  <si>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</si>
  <si>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</si>
  <si>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</si>
  <si>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</si>
  <si>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</si>
  <si>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</si>
  <si>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</si>
  <si>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</si>
  <si>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</si>
  <si>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</si>
  <si>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</si>
  <si>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</si>
  <si>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</si>
  <si>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</si>
  <si>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</si>
  <si>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</si>
  <si>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</si>
  <si>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</si>
  <si>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</si>
  <si>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</si>
  <si>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</si>
  <si>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</si>
  <si>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</si>
  <si>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</si>
  <si>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</si>
  <si>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</si>
  <si>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</si>
  <si>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</si>
  <si>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</si>
  <si>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</si>
  <si>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</si>
  <si>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</si>
  <si>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</si>
  <si>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</si>
  <si>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</si>
  <si>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</si>
  <si>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</si>
  <si>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</si>
  <si>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</si>
  <si>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</si>
  <si>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</si>
  <si>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</si>
  <si>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</si>
  <si>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</si>
  <si>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</si>
  <si>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</si>
  <si>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</si>
  <si>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</si>
  <si>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</si>
  <si>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</si>
  <si>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</si>
  <si>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</si>
  <si>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</si>
  <si>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</si>
  <si>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</si>
  <si>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</si>
  <si>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</si>
  <si>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</si>
  <si>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</si>
  <si>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</si>
  <si>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</si>
  <si>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</si>
  <si>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</si>
  <si>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</si>
  <si>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</si>
  <si>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</si>
  <si>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</si>
  <si>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</si>
  <si>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</si>
  <si>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</si>
  <si>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</si>
  <si>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</si>
  <si>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</si>
  <si>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</si>
  <si>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</si>
  <si>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</si>
  <si>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</si>
  <si>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</si>
  <si>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</si>
  <si>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</si>
  <si>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</si>
  <si>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</si>
  <si>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</si>
  <si>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</si>
  <si>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</si>
  <si>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</si>
  <si>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</si>
  <si>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</si>
  <si>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</si>
  <si>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</si>
  <si>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</si>
  <si>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</si>
  <si>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</si>
  <si>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</si>
  <si>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</si>
  <si>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</si>
  <si>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</si>
  <si>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</si>
  <si>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</si>
  <si>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</si>
  <si>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</si>
  <si>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</si>
  <si>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</si>
  <si>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</si>
  <si>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</si>
  <si>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</si>
  <si>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</si>
  <si>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</si>
  <si>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</si>
  <si>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</si>
  <si>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</si>
  <si>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</si>
  <si>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</si>
  <si>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</si>
  <si>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</si>
  <si>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</si>
  <si>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</si>
  <si>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</si>
  <si>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</si>
  <si>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</si>
  <si>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</si>
  <si>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</si>
  <si>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</si>
  <si>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</si>
  <si>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</si>
  <si>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</si>
  <si>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</si>
  <si>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</si>
  <si>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</si>
  <si>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</si>
  <si>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</si>
  <si>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</si>
  <si>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</si>
  <si>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</si>
  <si>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</si>
  <si>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</si>
  <si>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</si>
  <si>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</si>
  <si>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</si>
  <si>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</si>
  <si>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</si>
  <si>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</si>
  <si>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</si>
  <si>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</si>
  <si>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</si>
  <si>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</si>
  <si>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</si>
  <si>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</si>
  <si>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</si>
  <si>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</si>
  <si>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</si>
  <si>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</si>
  <si>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</si>
  <si>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</si>
  <si>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</si>
  <si>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</si>
  <si>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</si>
  <si>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</si>
  <si>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</si>
  <si>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</si>
  <si>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</si>
  <si>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</si>
  <si>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</si>
  <si>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</si>
  <si>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</si>
  <si>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</si>
  <si>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</si>
  <si>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</si>
  <si>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</si>
  <si>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</si>
  <si>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</si>
  <si>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</si>
  <si>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</si>
  <si>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</si>
  <si>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</si>
  <si>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</si>
  <si>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</si>
  <si>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</si>
  <si>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</si>
  <si>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</si>
  <si>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</si>
  <si>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</si>
  <si>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</si>
  <si>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</si>
  <si>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</si>
  <si>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</si>
  <si>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</si>
  <si>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</si>
  <si>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</si>
  <si>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</si>
  <si>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</si>
  <si>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</si>
  <si>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</si>
  <si>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</si>
  <si>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</si>
  <si>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</si>
  <si>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</si>
  <si>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</si>
  <si>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</si>
  <si>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</si>
  <si>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</si>
  <si>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</si>
  <si>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</si>
  <si>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</si>
  <si>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</si>
  <si>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</si>
  <si>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</si>
  <si>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</si>
  <si>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</si>
  <si>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</si>
  <si>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</si>
  <si>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</si>
  <si>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</si>
  <si>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</si>
  <si>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</si>
  <si>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</si>
  <si>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</si>
  <si>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</si>
  <si>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</si>
  <si>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</si>
  <si>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</si>
  <si>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</si>
  <si>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</si>
  <si>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</si>
  <si>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</si>
  <si>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</si>
  <si>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</si>
  <si>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</si>
  <si>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</si>
  <si>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</si>
  <si>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</si>
  <si>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</si>
  <si>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</si>
  <si>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</si>
  <si>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</si>
  <si>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</si>
  <si>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</si>
  <si>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</si>
  <si>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</si>
  <si>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</si>
  <si>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</si>
  <si>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</si>
  <si>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</si>
  <si>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</si>
  <si>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</si>
  <si>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</si>
  <si>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</si>
  <si>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</si>
  <si>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</si>
  <si>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</si>
  <si>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</si>
  <si>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</si>
  <si>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</si>
  <si>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</si>
  <si>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</si>
  <si>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</si>
  <si>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</si>
  <si>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</si>
  <si>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</si>
  <si>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</si>
  <si>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</si>
  <si>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</si>
  <si>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</si>
  <si>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</si>
  <si>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</si>
  <si>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</si>
  <si>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</si>
  <si>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</si>
  <si>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</si>
  <si>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</si>
  <si>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</si>
  <si>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</si>
  <si>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</si>
  <si>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</si>
  <si>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</si>
  <si>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</si>
  <si>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</si>
  <si>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</si>
  <si>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</si>
  <si>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</si>
  <si>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</si>
  <si>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</si>
  <si>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</si>
  <si>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</si>
  <si>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</si>
  <si>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</si>
  <si>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</si>
  <si>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</si>
  <si>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</si>
  <si>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</si>
  <si>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</si>
  <si>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</si>
  <si>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</si>
  <si>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</si>
  <si>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</si>
  <si>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</si>
  <si>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</si>
  <si>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</si>
  <si>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</si>
  <si>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</si>
  <si>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</si>
  <si>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</si>
  <si>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</si>
  <si>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</si>
  <si>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</si>
  <si>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</si>
  <si>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</si>
  <si>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</si>
  <si>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</si>
  <si>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</si>
  <si>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</si>
  <si>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</si>
  <si>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</si>
  <si>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</si>
  <si>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</si>
  <si>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</si>
  <si>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</si>
  <si>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</si>
  <si>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</si>
  <si>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</si>
  <si>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</si>
  <si>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</si>
  <si>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</si>
  <si>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</si>
  <si>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</si>
  <si>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</si>
  <si>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</si>
  <si>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</si>
  <si>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</si>
  <si>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</si>
  <si>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</si>
  <si>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</si>
  <si>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</si>
  <si>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</si>
  <si>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</si>
  <si>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</si>
  <si>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</si>
  <si>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</si>
  <si>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</si>
  <si>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</si>
  <si>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</si>
  <si>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</si>
  <si>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</si>
  <si>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</si>
  <si>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</si>
  <si>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</si>
  <si>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</si>
  <si>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</si>
  <si>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</si>
  <si>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</si>
  <si>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</si>
  <si>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</si>
  <si>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</si>
  <si>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</si>
  <si>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</si>
  <si>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</si>
  <si>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</si>
  <si>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</si>
  <si>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</si>
  <si>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</si>
  <si>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</si>
  <si>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</si>
  <si>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</si>
  <si>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</si>
  <si>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</si>
  <si>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</si>
  <si>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</si>
  <si>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</si>
  <si>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</si>
  <si>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</si>
  <si>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</si>
  <si>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</si>
  <si>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</si>
  <si>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</si>
  <si>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</si>
  <si>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</si>
  <si>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</si>
  <si>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</si>
  <si>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</si>
  <si>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</si>
  <si>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</si>
  <si>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</si>
  <si>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</si>
  <si>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</si>
  <si>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</si>
  <si>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</si>
  <si>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</si>
  <si>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</si>
  <si>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</si>
  <si>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</si>
  <si>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</si>
  <si>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</si>
  <si>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</si>
  <si>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</si>
  <si>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</si>
  <si>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</si>
  <si>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</si>
  <si>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</si>
  <si>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</si>
  <si>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</si>
  <si>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</si>
  <si>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</si>
  <si>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</si>
  <si>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</si>
  <si>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</si>
  <si>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</si>
  <si>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</si>
  <si>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</si>
  <si>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</si>
  <si>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</si>
  <si>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</si>
  <si>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</si>
  <si>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</si>
  <si>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</si>
  <si>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</si>
  <si>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</si>
  <si>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</si>
  <si>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</si>
  <si>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</si>
  <si>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</si>
  <si>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</si>
  <si>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</si>
  <si>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</si>
  <si>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</si>
  <si>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</si>
  <si>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</si>
  <si>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</si>
  <si>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</si>
  <si>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</si>
  <si>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</si>
  <si>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</si>
  <si>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</si>
  <si>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</si>
  <si>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</si>
  <si>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</si>
  <si>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</si>
  <si>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</si>
  <si>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</si>
  <si>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</si>
  <si>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</si>
  <si>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</si>
  <si>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</si>
  <si>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</si>
  <si>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</si>
  <si>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</si>
  <si>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</si>
  <si>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</si>
  <si>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</si>
  <si>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</si>
  <si>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</si>
  <si>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</si>
  <si>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</si>
  <si>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</si>
  <si>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</si>
  <si>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</si>
  <si>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</si>
  <si>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</si>
  <si>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</si>
  <si>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</si>
  <si>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</si>
  <si>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</si>
  <si>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</si>
  <si>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</si>
  <si>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</si>
  <si>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</si>
  <si>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</si>
  <si>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</si>
  <si>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</si>
  <si>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</si>
  <si>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</si>
  <si>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</si>
  <si>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</si>
  <si>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</si>
  <si>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</si>
  <si>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</si>
  <si>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</si>
  <si>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</si>
  <si>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</si>
  <si>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</si>
  <si>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</si>
  <si>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</si>
  <si>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</si>
  <si>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</si>
  <si>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</si>
  <si>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</si>
  <si>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</si>
  <si>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</si>
  <si>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</si>
  <si>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</si>
  <si>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</si>
  <si>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</si>
  <si>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</si>
  <si>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</si>
  <si>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</si>
  <si>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</si>
  <si>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</si>
  <si>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</si>
  <si>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</si>
  <si>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</si>
  <si>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</si>
  <si>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</si>
  <si>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</si>
  <si>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</si>
  <si>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</si>
  <si>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</si>
  <si>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</si>
  <si>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</si>
  <si>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</si>
  <si>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</si>
  <si>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</si>
  <si>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</si>
  <si>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</si>
  <si>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</si>
  <si>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</si>
  <si>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</si>
  <si>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</si>
  <si>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</si>
  <si>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</si>
  <si>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</si>
  <si>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</si>
  <si>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</si>
  <si>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</si>
  <si>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</si>
  <si>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</si>
  <si>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</si>
  <si>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</si>
  <si>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</si>
  <si>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</si>
  <si>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</si>
  <si>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</si>
  <si>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</si>
  <si>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</si>
  <si>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</si>
  <si>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</si>
  <si>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</si>
  <si>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</si>
  <si>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</si>
  <si>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</si>
  <si>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</si>
  <si>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</si>
  <si>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</si>
  <si>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</si>
  <si>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</si>
  <si>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</si>
  <si>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</si>
  <si>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</si>
  <si>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</si>
  <si>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</si>
  <si>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</si>
  <si>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</si>
  <si>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</si>
  <si>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</si>
  <si>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</si>
  <si>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</si>
  <si>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</si>
  <si>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</si>
  <si>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</si>
  <si>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</si>
  <si>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</si>
  <si>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</si>
  <si>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</si>
  <si>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</si>
  <si>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</si>
  <si>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</si>
  <si>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</si>
  <si>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</si>
  <si>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</si>
  <si>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</si>
  <si>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</si>
  <si>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</si>
  <si>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</si>
  <si>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</si>
  <si>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</si>
  <si>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</si>
  <si>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</si>
  <si>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</si>
  <si>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</si>
  <si>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</si>
  <si>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</si>
  <si>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</si>
  <si>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</si>
  <si>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</si>
  <si>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</si>
  <si>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</si>
  <si>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</si>
  <si>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</si>
  <si>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</si>
  <si>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</si>
  <si>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</si>
  <si>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</si>
  <si>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</si>
  <si>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</si>
  <si>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</si>
  <si>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</si>
  <si>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</si>
  <si>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</si>
  <si>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</si>
  <si>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</si>
  <si>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</si>
  <si>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</si>
  <si>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</si>
  <si>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</si>
  <si>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</si>
  <si>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</si>
  <si>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</si>
  <si>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</si>
  <si>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</si>
  <si>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</si>
  <si>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</si>
  <si>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</si>
  <si>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</si>
  <si>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</si>
  <si>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</si>
  <si>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</si>
  <si>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</si>
  <si>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</si>
  <si>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</si>
  <si>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</si>
  <si>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</si>
  <si>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</si>
  <si>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</si>
  <si>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</si>
  <si>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</si>
  <si>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</si>
  <si>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</si>
  <si>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</si>
  <si>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</si>
  <si>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</si>
  <si>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</si>
  <si>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</si>
  <si>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</si>
  <si>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</si>
  <si>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</si>
  <si>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</si>
  <si>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</si>
  <si>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</si>
  <si>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</si>
  <si>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</si>
  <si>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</si>
  <si>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</si>
  <si>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</si>
  <si>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</si>
  <si>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</si>
  <si>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</si>
  <si>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</si>
  <si>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</si>
  <si>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</si>
  <si>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</si>
  <si>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</si>
  <si>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</si>
  <si>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</si>
  <si>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</si>
  <si>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</si>
  <si>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</si>
  <si>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</si>
  <si>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</si>
  <si>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</si>
  <si>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</si>
  <si>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</si>
  <si>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</si>
  <si>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</si>
  <si>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</si>
  <si>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</si>
  <si>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</si>
  <si>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</si>
  <si>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</si>
  <si>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</si>
  <si>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</si>
  <si>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</si>
  <si>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</si>
  <si>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</si>
  <si>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</si>
  <si>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</si>
  <si>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</si>
  <si>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</si>
  <si>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</si>
  <si>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</si>
  <si>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</si>
  <si>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</si>
  <si>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</si>
  <si>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</si>
  <si>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</si>
  <si>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</si>
  <si>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</si>
  <si>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</si>
  <si>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</si>
  <si>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</si>
  <si>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</si>
  <si>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</si>
  <si>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</si>
  <si>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</si>
  <si>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</si>
  <si>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</si>
  <si>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</si>
  <si>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</si>
  <si>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</si>
  <si>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</si>
  <si>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</si>
  <si>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</si>
  <si>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</si>
  <si>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</si>
  <si>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</si>
  <si>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</si>
  <si>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</si>
  <si>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</si>
  <si>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</si>
  <si>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</si>
  <si>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</si>
  <si>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</si>
  <si>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</si>
  <si>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</si>
  <si>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</si>
  <si>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</si>
  <si>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</si>
  <si>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</si>
  <si>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</si>
  <si>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</si>
  <si>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</si>
  <si>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</si>
  <si>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</si>
  <si>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</si>
  <si>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</si>
  <si>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</si>
  <si>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</si>
  <si>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</si>
  <si>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</si>
  <si>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</si>
  <si>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</si>
  <si>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</si>
  <si>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</si>
  <si>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</si>
  <si>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</si>
  <si>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</si>
  <si>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</si>
  <si>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</si>
  <si>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</si>
  <si>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</si>
  <si>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</si>
  <si>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</si>
  <si>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</si>
  <si>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</si>
  <si>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</si>
  <si>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</si>
  <si>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</si>
  <si>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</si>
  <si>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</si>
  <si>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</si>
  <si>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</si>
  <si>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</si>
  <si>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</si>
  <si>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</si>
  <si>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</si>
  <si>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</si>
  <si>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</si>
  <si>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</si>
  <si>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</si>
  <si>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</si>
  <si>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</si>
  <si>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</si>
  <si>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</si>
  <si>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</si>
  <si>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</si>
  <si>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</si>
  <si>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</si>
  <si>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</si>
  <si>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</si>
  <si>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</si>
  <si>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</si>
  <si>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</si>
  <si>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</si>
  <si>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</si>
  <si>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</si>
  <si>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</si>
  <si>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</si>
  <si>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</si>
  <si>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</si>
  <si>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</si>
  <si>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</si>
  <si>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</si>
  <si>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</si>
  <si>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</si>
  <si>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</si>
  <si>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</si>
  <si>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</si>
  <si>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</si>
  <si>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</si>
  <si>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</si>
  <si>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</si>
  <si>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</si>
  <si>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</si>
  <si>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</si>
  <si>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</si>
  <si>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</si>
  <si>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</si>
  <si>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</si>
  <si>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</si>
  <si>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</si>
  <si>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</si>
  <si>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</si>
  <si>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</si>
  <si>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</si>
  <si>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</si>
  <si>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</si>
  <si>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</si>
  <si>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</si>
  <si>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</si>
  <si>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</si>
  <si>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</si>
  <si>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</si>
  <si>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</si>
  <si>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</si>
  <si>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</si>
  <si>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</si>
  <si>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</si>
  <si>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</si>
  <si>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</si>
  <si>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</si>
  <si>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</si>
  <si>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</si>
  <si>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</si>
  <si>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</si>
  <si>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</si>
  <si>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</si>
  <si>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</si>
  <si>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</si>
  <si>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</si>
  <si>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</si>
  <si>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</si>
  <si>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</si>
  <si>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</si>
  <si>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</si>
  <si>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</si>
  <si>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</si>
  <si>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</si>
  <si>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</si>
  <si>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</si>
  <si>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</si>
  <si>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</si>
  <si>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</si>
  <si>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</si>
  <si>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</si>
  <si>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</si>
  <si>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</si>
  <si>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</si>
  <si>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</si>
  <si>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</si>
  <si>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</si>
  <si>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</si>
  <si>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</si>
  <si>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</si>
  <si>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</si>
  <si>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</si>
  <si>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</si>
  <si>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</si>
  <si>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</si>
  <si>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</si>
  <si>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</si>
  <si>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</si>
  <si>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</si>
  <si>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</si>
  <si>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</si>
  <si>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</si>
  <si>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</si>
  <si>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</si>
  <si>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</si>
  <si>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</si>
  <si>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</si>
  <si>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</si>
  <si>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</si>
  <si>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</si>
  <si>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</si>
  <si>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</si>
  <si>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</si>
  <si>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</si>
  <si>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</si>
  <si>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</si>
  <si>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</si>
  <si>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</si>
  <si>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</si>
  <si>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</si>
  <si>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</si>
  <si>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</si>
  <si>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</si>
  <si>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</si>
  <si>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</si>
  <si>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</si>
  <si>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</si>
  <si>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</si>
  <si>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</si>
  <si>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</si>
  <si>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</si>
  <si>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</si>
  <si>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</si>
  <si>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</si>
  <si>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</si>
  <si>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</si>
  <si>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</si>
  <si>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</si>
  <si>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</si>
  <si>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</si>
  <si>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</si>
  <si>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</si>
  <si>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</si>
  <si>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</si>
  <si>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</si>
  <si>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</si>
  <si>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</si>
  <si>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</si>
  <si>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</si>
  <si>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</si>
  <si>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</si>
  <si>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</si>
  <si>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</si>
  <si>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</si>
  <si>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</si>
  <si>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</si>
  <si>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</si>
  <si>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</si>
  <si>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</si>
  <si>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</si>
  <si>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</si>
  <si>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</si>
  <si>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</si>
  <si>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</si>
  <si>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</si>
  <si>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</si>
  <si>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</si>
  <si>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</si>
  <si>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</si>
  <si>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</si>
  <si>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</si>
  <si>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</si>
  <si>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</si>
  <si>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</si>
  <si>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</si>
  <si>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</si>
  <si>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</si>
  <si>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</si>
  <si>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</si>
  <si>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</si>
  <si>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</si>
  <si>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</si>
  <si>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</si>
  <si>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</si>
  <si>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</si>
  <si>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</si>
  <si>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</si>
  <si>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</si>
  <si>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</si>
  <si>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</si>
  <si>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</si>
  <si>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</si>
  <si>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</si>
  <si>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</si>
  <si>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</si>
  <si>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</si>
  <si>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</si>
  <si>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</si>
  <si>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</si>
  <si>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</si>
  <si>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</si>
  <si>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</si>
  <si>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</si>
  <si>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</si>
  <si>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</si>
  <si>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</si>
  <si>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</si>
  <si>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</si>
  <si>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</si>
  <si>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</si>
  <si>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</si>
  <si>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</si>
  <si>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</si>
  <si>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</si>
  <si>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</si>
  <si>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</si>
  <si>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</si>
  <si>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</si>
  <si>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</si>
  <si>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</si>
  <si>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</si>
  <si>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</si>
  <si>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</si>
  <si>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</si>
  <si>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</si>
  <si>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</si>
  <si>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</si>
  <si>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</si>
  <si>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</si>
  <si>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</si>
  <si>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</si>
  <si>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</si>
  <si>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</si>
  <si>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</si>
  <si>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</si>
  <si>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</si>
  <si>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</si>
  <si>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</si>
  <si>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</si>
  <si>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</si>
  <si>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</si>
  <si>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</si>
  <si>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</si>
  <si>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</si>
  <si>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</si>
  <si>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</si>
  <si>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</si>
  <si>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</si>
  <si>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</si>
  <si>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</si>
  <si>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</si>
  <si>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</si>
  <si>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</si>
  <si>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</si>
  <si>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</si>
  <si>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</si>
  <si>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</si>
  <si>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</si>
  <si>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</si>
  <si>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</si>
  <si>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</si>
  <si>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</si>
  <si>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</si>
  <si>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</si>
  <si>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</si>
  <si>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</si>
  <si>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</si>
  <si>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</si>
  <si>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</si>
  <si>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</si>
  <si>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</si>
  <si>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</si>
  <si>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</si>
  <si>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</si>
  <si>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</si>
  <si>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</si>
  <si>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</si>
  <si>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</si>
  <si>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</si>
  <si>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</si>
  <si>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</si>
  <si>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</si>
  <si>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</si>
  <si>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</si>
  <si>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</si>
  <si>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</si>
  <si>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</si>
  <si>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</si>
  <si>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</si>
  <si>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</si>
  <si>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</si>
  <si>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</si>
  <si>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</si>
  <si>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</si>
  <si>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</si>
  <si>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</si>
  <si>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</si>
  <si>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</si>
  <si>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</si>
  <si>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</si>
  <si>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</si>
  <si>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</si>
  <si>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</si>
  <si>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</si>
  <si>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</si>
  <si>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</si>
  <si>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</si>
  <si>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</si>
  <si>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</si>
  <si>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</si>
  <si>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</si>
  <si>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</si>
  <si>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</si>
  <si>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</si>
  <si>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</si>
  <si>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</si>
  <si>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</si>
  <si>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</si>
  <si>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</si>
  <si>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</si>
  <si>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</si>
  <si>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</si>
  <si>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</si>
  <si>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</si>
  <si>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</si>
  <si>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</si>
  <si>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</si>
  <si>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</si>
  <si>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</si>
  <si>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</si>
  <si>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</si>
  <si>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</si>
  <si>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</si>
  <si>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</si>
  <si>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</si>
  <si>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</si>
  <si>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</si>
  <si>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</si>
  <si>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</si>
  <si>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</si>
  <si>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</si>
  <si>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</si>
  <si>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</si>
  <si>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</si>
  <si>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</si>
  <si>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</si>
  <si>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</si>
  <si>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</si>
  <si>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</si>
  <si>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</si>
  <si>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</si>
  <si>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</si>
  <si>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</si>
  <si>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</si>
  <si>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</si>
  <si>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</si>
  <si>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</si>
  <si>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</si>
  <si>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</si>
  <si>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</si>
  <si>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</si>
  <si>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</si>
  <si>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</si>
  <si>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</si>
  <si>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</si>
  <si>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</si>
  <si>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</si>
  <si>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</si>
  <si>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</si>
  <si>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</si>
  <si>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</si>
  <si>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</si>
  <si>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</si>
  <si>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</si>
  <si>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</si>
  <si>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</si>
  <si>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</si>
  <si>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</si>
  <si>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</si>
  <si>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</si>
  <si>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</si>
  <si>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</si>
  <si>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</si>
  <si>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</si>
  <si>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</si>
  <si>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</si>
  <si>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</si>
  <si>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</si>
  <si>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</si>
  <si>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</si>
  <si>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</si>
  <si>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</si>
  <si>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</si>
  <si>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</si>
  <si>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</si>
  <si>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</si>
  <si>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</si>
  <si>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</si>
  <si>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</si>
  <si>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</si>
  <si>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</si>
  <si>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</si>
  <si>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</si>
  <si>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</si>
  <si>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</si>
  <si>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</si>
  <si>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</si>
  <si>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</si>
  <si>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</si>
  <si>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</si>
  <si>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</si>
  <si>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</si>
  <si>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</si>
  <si>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</si>
  <si>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</si>
  <si>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</si>
  <si>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</si>
  <si>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</si>
  <si>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</si>
  <si>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</si>
  <si>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</si>
  <si>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</si>
  <si>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</si>
  <si>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</si>
  <si>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</si>
  <si>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</si>
  <si>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</si>
  <si>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</si>
  <si>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</si>
  <si>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</si>
  <si>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</si>
  <si>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</si>
  <si>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</si>
  <si>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</si>
  <si>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</si>
  <si>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</si>
  <si>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</si>
  <si>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</si>
  <si>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</si>
  <si>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</si>
  <si>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</si>
  <si>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</si>
  <si>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</si>
  <si>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</si>
  <si>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</si>
  <si>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</si>
  <si>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</si>
  <si>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</si>
  <si>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</si>
  <si>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</si>
  <si>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</si>
  <si>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</si>
  <si>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</si>
  <si>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</si>
  <si>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</si>
  <si>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</si>
  <si>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</si>
  <si>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</si>
  <si>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</si>
  <si>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</si>
  <si>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</si>
  <si>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</si>
  <si>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</si>
  <si>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</si>
  <si>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</si>
  <si>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</si>
  <si>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</si>
  <si>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</si>
  <si>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</si>
  <si>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</si>
  <si>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</si>
  <si>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</si>
  <si>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</si>
  <si>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</si>
  <si>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</si>
  <si>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</si>
  <si>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</si>
  <si>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</si>
  <si>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</si>
  <si>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</si>
  <si>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</si>
  <si>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</si>
  <si>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</si>
  <si>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</si>
  <si>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</si>
  <si>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</si>
  <si>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</si>
  <si>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</si>
  <si>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</si>
  <si>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</si>
  <si>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</si>
  <si>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</si>
  <si>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</si>
  <si>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</si>
  <si>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</si>
  <si>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</si>
  <si>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</si>
  <si>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</si>
  <si>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</si>
  <si>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</si>
  <si>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</si>
  <si>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</si>
  <si>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</si>
  <si>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</si>
  <si>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</si>
  <si>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</si>
  <si>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</si>
  <si>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</si>
  <si>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</si>
  <si>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</si>
  <si>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</si>
  <si>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</si>
  <si>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</si>
  <si>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</si>
  <si>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</si>
  <si>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</si>
  <si>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</si>
  <si>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</si>
  <si>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</si>
  <si>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</si>
  <si>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</si>
  <si>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</si>
  <si>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</si>
  <si>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</si>
  <si>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</si>
  <si>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</si>
  <si>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</si>
  <si>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</si>
  <si>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</si>
  <si>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</si>
  <si>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</si>
  <si>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</si>
  <si>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</si>
  <si>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</si>
  <si>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</si>
  <si>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</si>
  <si>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</si>
  <si>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</si>
  <si>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</si>
  <si>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</si>
  <si>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</si>
  <si>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</si>
  <si>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</si>
  <si>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</si>
  <si>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</si>
  <si>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</si>
  <si>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</si>
  <si>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</si>
  <si>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</si>
  <si>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</si>
  <si>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</si>
  <si>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</si>
  <si>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</si>
  <si>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</si>
  <si>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</si>
  <si>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</si>
  <si>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</si>
  <si>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</si>
  <si>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</si>
  <si>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</si>
  <si>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</si>
  <si>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</si>
  <si>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</si>
  <si>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</si>
  <si>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</si>
  <si>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</si>
  <si>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</si>
  <si>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</si>
  <si>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</si>
  <si>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</si>
  <si>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</si>
  <si>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</si>
  <si>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</si>
  <si>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</si>
  <si>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</si>
  <si>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</si>
  <si>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</si>
  <si>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</si>
  <si>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</si>
  <si>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</si>
  <si>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</si>
  <si>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</si>
  <si>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</si>
  <si>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</si>
  <si>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</si>
  <si>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</si>
  <si>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</si>
  <si>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</si>
  <si>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</si>
  <si>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</si>
  <si>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</si>
  <si>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</si>
  <si>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</si>
  <si>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</si>
  <si>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</si>
  <si>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</si>
  <si>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</si>
  <si>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</si>
  <si>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</si>
  <si>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</si>
  <si>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</si>
  <si>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</si>
  <si>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</si>
  <si>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</si>
  <si>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</si>
  <si>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</si>
  <si>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</si>
  <si>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</si>
  <si>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</si>
  <si>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</si>
  <si>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</si>
  <si>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</si>
  <si>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</si>
  <si>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</si>
  <si>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</si>
  <si>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</si>
  <si>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</si>
  <si>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</si>
  <si>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</si>
  <si>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</si>
  <si>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</si>
  <si>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</si>
  <si>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</si>
  <si>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</si>
  <si>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</si>
  <si>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</si>
  <si>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</si>
  <si>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</si>
  <si>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</si>
  <si>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</si>
  <si>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</si>
  <si>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</si>
  <si>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</si>
  <si>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</si>
  <si>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</si>
  <si>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</si>
  <si>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</si>
  <si>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</si>
  <si>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</si>
  <si>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</si>
  <si>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</si>
  <si>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</si>
  <si>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</si>
  <si>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</si>
  <si>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</si>
  <si>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</si>
  <si>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</si>
  <si>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</si>
  <si>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</si>
  <si>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</si>
  <si>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</si>
  <si>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</si>
  <si>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</si>
  <si>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</si>
  <si>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</si>
  <si>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</si>
  <si>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</si>
  <si>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</si>
  <si>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</si>
  <si>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</si>
  <si>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</si>
  <si>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</si>
  <si>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</si>
  <si>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</si>
  <si>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</si>
  <si>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</si>
  <si>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</si>
  <si>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</si>
  <si>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</si>
  <si>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</si>
  <si>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</si>
  <si>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</si>
  <si>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</si>
  <si>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</si>
  <si>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</si>
  <si>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</si>
  <si>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</si>
  <si>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</si>
  <si>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</si>
  <si>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</si>
  <si>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</si>
  <si>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</si>
  <si>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</si>
  <si>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</si>
  <si>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</si>
  <si>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</si>
  <si>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</si>
  <si>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</si>
  <si>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</si>
  <si>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</si>
  <si>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</si>
  <si>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</si>
  <si>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</si>
  <si>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</si>
  <si>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</si>
  <si>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</si>
  <si>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</si>
  <si>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</si>
  <si>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</si>
  <si>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</si>
  <si>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</si>
  <si>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</si>
  <si>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</si>
  <si>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</si>
  <si>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</si>
  <si>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</si>
  <si>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</si>
  <si>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</si>
  <si>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</si>
  <si>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</si>
  <si>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</si>
  <si>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</si>
  <si>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</si>
  <si>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</si>
  <si>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</si>
  <si>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</si>
  <si>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</si>
  <si>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</si>
  <si>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</si>
  <si>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</si>
  <si>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</si>
  <si>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</si>
  <si>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</si>
  <si>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</si>
  <si>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</si>
  <si>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</si>
  <si>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</si>
  <si>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</si>
  <si>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</si>
  <si>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</si>
  <si>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</si>
  <si>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</si>
  <si>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</si>
  <si>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</si>
  <si>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</si>
  <si>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</si>
  <si>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</si>
  <si>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</si>
  <si>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</si>
  <si>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</si>
  <si>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</si>
  <si>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</si>
  <si>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</si>
  <si>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</si>
  <si>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</si>
  <si>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</si>
  <si>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</si>
  <si>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</si>
  <si>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</si>
  <si>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</si>
  <si>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</si>
  <si>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</si>
  <si>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</si>
  <si>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</si>
  <si>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</si>
  <si>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</si>
  <si>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</si>
  <si>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</si>
  <si>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</si>
  <si>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</si>
  <si>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</si>
  <si>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</si>
  <si>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</si>
  <si>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</si>
  <si>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</si>
  <si>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</si>
  <si>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</si>
  <si>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</si>
  <si>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</si>
  <si>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</si>
  <si>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</si>
  <si>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</si>
  <si>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</si>
  <si>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</si>
  <si>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</si>
  <si>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</si>
  <si>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</si>
  <si>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</si>
  <si>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</si>
  <si>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</si>
  <si>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</si>
  <si>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</si>
  <si>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</si>
  <si>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</si>
  <si>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</si>
  <si>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</si>
  <si>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</si>
  <si>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</si>
  <si>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</si>
  <si>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</si>
  <si>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</si>
  <si>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</si>
  <si>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</si>
  <si>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</si>
  <si>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</si>
  <si>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</si>
  <si>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</si>
  <si>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</si>
  <si>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</si>
  <si>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</si>
  <si>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</si>
  <si>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</si>
  <si>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</si>
  <si>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</si>
  <si>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</si>
  <si>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</si>
  <si>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</si>
  <si>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</si>
  <si>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</si>
  <si>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</si>
  <si>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</si>
  <si>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</si>
  <si>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</si>
  <si>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</si>
  <si>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</si>
  <si>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</si>
  <si>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</si>
  <si>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</si>
  <si>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</si>
  <si>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</si>
  <si>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</si>
  <si>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</si>
  <si>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</si>
  <si>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</si>
  <si>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</si>
  <si>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</si>
  <si>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</si>
  <si>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</si>
  <si>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</si>
  <si>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</si>
  <si>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</si>
  <si>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</si>
  <si>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</si>
  <si>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</si>
  <si>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</si>
  <si>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</si>
  <si>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</si>
  <si>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</si>
  <si>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</si>
  <si>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</si>
  <si>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</si>
  <si>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</si>
  <si>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</si>
  <si>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</si>
  <si>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</si>
  <si>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</si>
  <si>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</si>
  <si>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</si>
  <si>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</si>
  <si>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</si>
  <si>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</si>
  <si>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</si>
  <si>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</si>
  <si>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</si>
  <si>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</si>
  <si>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</si>
  <si>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</si>
  <si>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</si>
  <si>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</si>
  <si>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</si>
  <si>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</si>
  <si>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</si>
  <si>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</si>
  <si>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</si>
  <si>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</si>
  <si>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</si>
  <si>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</si>
  <si>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</si>
  <si>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</si>
  <si>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</si>
  <si>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</si>
  <si>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</si>
  <si>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</si>
  <si>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</si>
  <si>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</si>
  <si>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</si>
  <si>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</si>
  <si>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</si>
  <si>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</si>
  <si>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</si>
  <si>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</si>
  <si>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</si>
  <si>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</si>
  <si>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</si>
  <si>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</si>
  <si>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</si>
  <si>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</si>
  <si>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</si>
  <si>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</si>
  <si>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</si>
  <si>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</si>
  <si>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</si>
  <si>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</si>
  <si>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</si>
  <si>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</si>
  <si>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</si>
  <si>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</si>
  <si>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</si>
  <si>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</si>
  <si>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</si>
  <si>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</si>
  <si>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</si>
  <si>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</si>
  <si>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</si>
  <si>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</si>
  <si>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</si>
  <si>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</si>
  <si>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</si>
  <si>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</si>
  <si>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</si>
  <si>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</si>
  <si>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</si>
  <si>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</si>
  <si>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</si>
  <si>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</si>
  <si>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</si>
  <si>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</si>
  <si>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</si>
  <si>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</si>
  <si>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</si>
  <si>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</si>
  <si>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</si>
  <si>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</si>
  <si>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</si>
  <si>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</si>
  <si>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</si>
  <si>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</si>
  <si>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</si>
  <si>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</si>
  <si>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</si>
  <si>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</si>
  <si>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</si>
  <si>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</si>
  <si>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</si>
  <si>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</si>
  <si>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</si>
  <si>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</si>
  <si>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</si>
  <si>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</si>
  <si>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</si>
  <si>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</si>
  <si>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</si>
  <si>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</si>
  <si>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</si>
  <si>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</si>
  <si>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</si>
  <si>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</si>
  <si>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</si>
  <si>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</si>
  <si>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</si>
  <si>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</si>
  <si>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</si>
  <si>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</si>
  <si>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</si>
  <si>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</si>
  <si>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</si>
  <si>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</si>
  <si>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</si>
  <si>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</si>
  <si>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</si>
  <si>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</si>
  <si>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</si>
  <si>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</si>
  <si>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</si>
  <si>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</si>
  <si>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</si>
  <si>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</si>
  <si>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</si>
  <si>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</si>
  <si>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</si>
  <si>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</si>
  <si>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</si>
  <si>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</si>
  <si>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</si>
  <si>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</si>
  <si>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</si>
  <si>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</si>
  <si>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</si>
  <si>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</si>
  <si>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</si>
  <si>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</si>
  <si>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</si>
  <si>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</si>
  <si>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</si>
  <si>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</si>
  <si>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</si>
  <si>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</si>
  <si>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</si>
  <si>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</si>
  <si>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</si>
  <si>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</si>
  <si>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</si>
  <si>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</si>
  <si>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</si>
  <si>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</si>
  <si>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</si>
  <si>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</si>
  <si>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</si>
  <si>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</si>
  <si>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</si>
  <si>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</si>
  <si>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</si>
  <si>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</si>
  <si>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</si>
  <si>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</si>
  <si>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</si>
  <si>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</si>
  <si>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</si>
  <si>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</si>
  <si>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</si>
  <si>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</si>
  <si>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</si>
  <si>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</si>
  <si>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</si>
  <si>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</si>
  <si>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</si>
  <si>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</si>
  <si>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</si>
  <si>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</si>
  <si>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</si>
  <si>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</si>
  <si>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</si>
  <si>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</si>
  <si>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</si>
  <si>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</si>
  <si>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</si>
  <si>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</si>
  <si>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</si>
  <si>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</si>
  <si>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</si>
  <si>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</si>
  <si>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</si>
  <si>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</si>
  <si>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</si>
  <si>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</si>
  <si>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</si>
  <si>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</si>
  <si>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</si>
  <si>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</si>
  <si>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</si>
  <si>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</si>
  <si>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</si>
  <si>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</si>
  <si>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</si>
  <si>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</si>
  <si>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</si>
  <si>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</si>
  <si>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</si>
  <si>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</si>
  <si>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</si>
  <si>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</si>
  <si>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</si>
  <si>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</si>
  <si>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</si>
  <si>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</si>
  <si>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</si>
  <si>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</si>
  <si>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</si>
  <si>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</si>
  <si>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</si>
  <si>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</si>
  <si>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</si>
  <si>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</si>
  <si>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</si>
  <si>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</si>
  <si>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</si>
  <si>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</si>
  <si>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</si>
  <si>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</si>
  <si>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</si>
  <si>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</si>
  <si>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</si>
  <si>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</si>
  <si>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</si>
  <si>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</si>
  <si>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</si>
  <si>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</si>
  <si>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</si>
  <si>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</si>
  <si>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</si>
  <si>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</si>
  <si>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</si>
  <si>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</si>
  <si>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</si>
  <si>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</si>
  <si>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</si>
  <si>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</si>
  <si>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</si>
  <si>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</si>
  <si>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</si>
  <si>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</si>
  <si>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</si>
  <si>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</si>
  <si>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</si>
  <si>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</si>
  <si>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</si>
  <si>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</si>
  <si>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</si>
  <si>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</si>
  <si>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</si>
  <si>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</si>
  <si>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</si>
  <si>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</si>
  <si>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</si>
  <si>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</si>
  <si>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</si>
  <si>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</si>
  <si>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</si>
  <si>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</si>
  <si>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</si>
  <si>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</si>
  <si>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</si>
  <si>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</si>
  <si>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</si>
  <si>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</si>
  <si>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</si>
  <si>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</si>
  <si>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</si>
  <si>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</si>
  <si>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</si>
  <si>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</si>
  <si>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</si>
  <si>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</si>
  <si>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</si>
  <si>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</si>
  <si>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</si>
  <si>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</si>
  <si>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</si>
  <si>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</si>
  <si>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</si>
  <si>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</si>
  <si>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</si>
  <si>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</si>
  <si>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</si>
  <si>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</si>
  <si>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</si>
  <si>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</si>
  <si>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</si>
  <si>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</si>
  <si>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</si>
  <si>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</si>
  <si>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</si>
  <si>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</si>
  <si>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</si>
  <si>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</si>
  <si>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</si>
  <si>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</si>
  <si>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</si>
  <si>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</si>
  <si>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</si>
  <si>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</si>
  <si>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</si>
  <si>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</si>
  <si>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</si>
  <si>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</si>
  <si>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</si>
  <si>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</si>
  <si>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</si>
  <si>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</si>
  <si>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</si>
  <si>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</si>
  <si>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</si>
  <si>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</si>
  <si>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</si>
  <si>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</si>
  <si>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</si>
  <si>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</si>
  <si>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</si>
  <si>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</si>
  <si>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</si>
  <si>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</si>
  <si>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</si>
  <si>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</si>
  <si>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</si>
  <si>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</si>
  <si>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</si>
  <si>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</si>
  <si>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</si>
  <si>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</si>
  <si>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</si>
  <si>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</si>
  <si>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</si>
  <si>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</si>
  <si>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</si>
  <si>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</si>
  <si>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</si>
  <si>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</si>
  <si>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</si>
  <si>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</si>
  <si>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</si>
  <si>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</si>
  <si>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</si>
  <si>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</si>
  <si>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</si>
  <si>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</si>
  <si>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</si>
  <si>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</si>
  <si>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</si>
  <si>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</si>
  <si>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</si>
  <si>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</si>
  <si>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</si>
  <si>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</si>
  <si>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</si>
  <si>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</si>
  <si>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</si>
  <si>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</si>
  <si>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</si>
  <si>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</si>
  <si>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</si>
  <si>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</si>
  <si>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</si>
  <si>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</si>
  <si>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</si>
  <si>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</si>
  <si>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</si>
  <si>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</si>
  <si>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</si>
  <si>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</si>
  <si>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</si>
  <si>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</si>
  <si>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</si>
  <si>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</si>
  <si>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</si>
  <si>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</si>
  <si>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</si>
  <si>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</si>
  <si>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</si>
  <si>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</si>
  <si>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</si>
  <si>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</si>
  <si>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</si>
  <si>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</si>
  <si>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</si>
  <si>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</si>
  <si>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</si>
  <si>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</si>
  <si>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</si>
  <si>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</si>
  <si>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</si>
  <si>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</si>
  <si>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</si>
  <si>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</si>
  <si>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</si>
  <si>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</si>
  <si>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</si>
  <si>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</si>
  <si>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</si>
  <si>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</si>
  <si>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</si>
  <si>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</si>
  <si>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</si>
  <si>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</si>
  <si>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</si>
  <si>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</si>
  <si>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</si>
  <si>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</si>
  <si>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</si>
  <si>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</si>
  <si>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</si>
  <si>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</si>
  <si>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</si>
  <si>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</si>
  <si>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</si>
  <si>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</si>
  <si>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</si>
  <si>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</si>
  <si>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</si>
  <si>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</si>
  <si>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</si>
  <si>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</si>
  <si>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</si>
  <si>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</si>
  <si>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</si>
  <si>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</si>
  <si>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</si>
  <si>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</si>
  <si>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</si>
  <si>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</si>
  <si>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</si>
  <si>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</si>
  <si>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</si>
  <si>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</si>
  <si>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</si>
  <si>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</si>
  <si>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</si>
  <si>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</si>
  <si>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</si>
  <si>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</si>
  <si>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</si>
  <si>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</si>
  <si>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</si>
  <si>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</si>
  <si>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</si>
  <si>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</si>
  <si>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</si>
  <si>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</si>
  <si>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</si>
  <si>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</si>
  <si>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</si>
  <si>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</si>
  <si>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</si>
  <si>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</si>
  <si>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</si>
  <si>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</si>
  <si>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</si>
  <si>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</si>
  <si>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</si>
  <si>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</si>
  <si>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</si>
  <si>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</si>
  <si>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</si>
  <si>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</si>
  <si>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</si>
  <si>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</si>
  <si>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</si>
  <si>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</si>
  <si>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</si>
  <si>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</si>
  <si>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</si>
  <si>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</si>
  <si>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</si>
  <si>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</si>
  <si>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</si>
  <si>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</si>
  <si>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</si>
  <si>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</si>
  <si>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</si>
  <si>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</si>
  <si>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</si>
  <si>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</si>
  <si>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</si>
  <si>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</si>
  <si>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</si>
  <si>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</si>
  <si>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</si>
  <si>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</si>
  <si>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</si>
  <si>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</si>
  <si>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</si>
  <si>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</si>
  <si>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</si>
  <si>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</si>
  <si>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</si>
  <si>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</si>
  <si>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</si>
  <si>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</si>
  <si>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</si>
  <si>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</si>
  <si>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</si>
  <si>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</si>
  <si>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</si>
  <si>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</si>
  <si>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</si>
  <si>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</si>
  <si>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</si>
  <si>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</si>
  <si>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</si>
  <si>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</si>
  <si>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</si>
  <si>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</si>
  <si>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</si>
  <si>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</si>
  <si>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</si>
  <si>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</si>
  <si>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</si>
  <si>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</si>
  <si>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</si>
  <si>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</si>
  <si>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</si>
  <si>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</si>
  <si>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</si>
  <si>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</si>
  <si>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</si>
  <si>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</si>
  <si>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</si>
  <si>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</si>
  <si>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</si>
  <si>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</si>
  <si>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</si>
  <si>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</si>
  <si>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</si>
  <si>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</si>
  <si>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</si>
  <si>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</si>
  <si>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</si>
  <si>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</si>
  <si>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</si>
  <si>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</si>
  <si>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</si>
  <si>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</si>
  <si>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</si>
  <si>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</si>
  <si>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</si>
  <si>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</si>
  <si>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</si>
  <si>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</si>
  <si>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</si>
  <si>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</si>
  <si>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</si>
  <si>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</si>
  <si>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</si>
  <si>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</si>
  <si>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</si>
  <si>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</si>
  <si>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</si>
  <si>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</si>
  <si>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</si>
  <si>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</si>
  <si>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</si>
  <si>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</si>
  <si>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</si>
  <si>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</si>
  <si>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</si>
  <si>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</si>
  <si>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</si>
  <si>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</si>
  <si>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</si>
  <si>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</si>
  <si>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</si>
  <si>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</si>
  <si>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</si>
  <si>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</si>
  <si>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</si>
  <si>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</si>
  <si>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</si>
  <si>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</si>
  <si>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</si>
  <si>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</si>
  <si>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</si>
  <si>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</si>
  <si>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</si>
  <si>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</si>
  <si>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</si>
  <si>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</si>
  <si>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</si>
  <si>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</si>
  <si>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</si>
  <si>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</si>
  <si>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</si>
  <si>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</si>
  <si>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</si>
  <si>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</si>
  <si>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</si>
  <si>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</si>
  <si>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</si>
  <si>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</si>
  <si>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</si>
  <si>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</si>
  <si>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</si>
  <si>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</si>
  <si>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</si>
  <si>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</si>
  <si>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</si>
  <si>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</si>
  <si>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</si>
  <si>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</si>
  <si>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</si>
  <si>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</si>
  <si>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</si>
  <si>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</si>
  <si>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</si>
  <si>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</si>
  <si>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</si>
  <si>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</si>
  <si>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</si>
  <si>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</si>
  <si>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</si>
  <si>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</si>
  <si>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</si>
  <si>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</si>
  <si>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</si>
  <si>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</si>
  <si>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</si>
  <si>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</si>
  <si>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</si>
  <si>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</si>
  <si>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</si>
  <si>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</si>
  <si>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</si>
  <si>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</si>
  <si>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</si>
  <si>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</si>
  <si>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</si>
  <si>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</si>
  <si>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</si>
  <si>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</si>
  <si>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</si>
  <si>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</si>
  <si>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</si>
  <si>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</si>
  <si>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</si>
  <si>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</si>
  <si>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</si>
  <si>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</si>
  <si>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</si>
  <si>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</si>
  <si>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</si>
  <si>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</si>
  <si>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</si>
  <si>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</si>
  <si>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</si>
  <si>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</si>
  <si>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</si>
  <si>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</si>
  <si>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</si>
  <si>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</si>
  <si>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</si>
  <si>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</si>
  <si>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</si>
  <si>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</si>
  <si>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</si>
  <si>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</si>
  <si>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</si>
  <si>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</si>
  <si>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</si>
  <si>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</si>
  <si>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</si>
  <si>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</si>
  <si>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</si>
  <si>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</si>
  <si>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</si>
  <si>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</si>
  <si>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</si>
  <si>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</si>
  <si>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</si>
  <si>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</si>
  <si>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</si>
  <si>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</si>
  <si>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</si>
  <si>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</si>
  <si>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</si>
  <si>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</si>
  <si>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</si>
  <si>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</si>
  <si>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</si>
  <si>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</si>
  <si>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</si>
  <si>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</si>
  <si>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</si>
  <si>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</si>
  <si>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</si>
  <si>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</si>
  <si>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</si>
  <si>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</si>
  <si>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</si>
  <si>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</si>
  <si>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</si>
  <si>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</si>
  <si>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</si>
  <si>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</si>
  <si>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</si>
  <si>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</si>
  <si>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</si>
  <si>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</si>
  <si>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</si>
  <si>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</si>
  <si>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</si>
  <si>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</si>
  <si>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</si>
  <si>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</si>
  <si>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</si>
  <si>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</si>
  <si>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</si>
  <si>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</si>
  <si>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</si>
  <si>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</si>
  <si>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</si>
  <si>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</si>
  <si>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</si>
  <si>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</si>
  <si>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</si>
  <si>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</si>
  <si>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</si>
  <si>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</si>
  <si>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</si>
  <si>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</si>
  <si>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</si>
  <si>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</si>
  <si>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</si>
  <si>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</si>
  <si>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</si>
  <si>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</si>
  <si>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</si>
  <si>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</si>
  <si>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</si>
  <si>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</si>
  <si>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</si>
  <si>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</si>
  <si>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</si>
  <si>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</si>
  <si>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</si>
  <si>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</si>
  <si>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</si>
  <si>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</si>
  <si>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</si>
  <si>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</si>
  <si>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</si>
  <si>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</si>
  <si>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</si>
  <si>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</si>
  <si>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</si>
  <si>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</si>
  <si>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</si>
  <si>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</si>
  <si>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</si>
  <si>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</si>
  <si>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</si>
  <si>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</si>
  <si>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</si>
  <si>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</si>
  <si>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</si>
  <si>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</si>
  <si>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</si>
  <si>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</si>
  <si>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</si>
  <si>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</si>
  <si>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</si>
  <si>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</si>
  <si>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</si>
  <si>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</si>
  <si>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</si>
  <si>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</si>
  <si>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</si>
  <si>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</si>
  <si>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</si>
  <si>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</si>
  <si>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</si>
  <si>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</si>
  <si>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</si>
  <si>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</si>
  <si>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</si>
  <si>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</si>
  <si>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</si>
  <si>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</si>
  <si>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</si>
  <si>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</si>
  <si>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</si>
  <si>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</si>
  <si>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</si>
  <si>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</si>
  <si>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</si>
  <si>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</si>
  <si>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</si>
  <si>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</si>
  <si>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</si>
  <si>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</si>
  <si>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</si>
  <si>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</si>
  <si>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</si>
  <si>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</si>
  <si>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</si>
  <si>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</si>
  <si>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</si>
  <si>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</si>
  <si>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</si>
  <si>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</si>
  <si>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</si>
  <si>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</si>
  <si>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</si>
  <si>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</si>
  <si>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</si>
  <si>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</si>
  <si>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</si>
  <si>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</si>
  <si>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</si>
  <si>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</si>
  <si>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</si>
  <si>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</si>
  <si>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</si>
  <si>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</si>
  <si>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</si>
  <si>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</si>
  <si>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</si>
  <si>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</si>
  <si>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</si>
  <si>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</si>
  <si>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</si>
  <si>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</si>
  <si>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</si>
  <si>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</si>
  <si>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</si>
  <si>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</si>
  <si>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</si>
  <si>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</si>
  <si>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</si>
  <si>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</si>
  <si>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</si>
  <si>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</si>
  <si>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</si>
  <si>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</si>
  <si>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</si>
  <si>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</si>
  <si>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</si>
  <si>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</si>
  <si>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</si>
  <si>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</si>
  <si>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</si>
  <si>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</si>
  <si>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</si>
  <si>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</si>
  <si>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</si>
  <si>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</si>
  <si>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</si>
  <si>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</si>
  <si>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</si>
  <si>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</si>
  <si>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</si>
  <si>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</si>
  <si>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</si>
  <si>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</si>
  <si>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</si>
  <si>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</si>
  <si>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</si>
  <si>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</si>
  <si>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</si>
  <si>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</si>
  <si>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</si>
  <si>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</si>
  <si>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</si>
  <si>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</si>
  <si>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</si>
  <si>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</si>
  <si>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</si>
  <si>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</si>
  <si>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</si>
  <si>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</si>
  <si>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</si>
  <si>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</si>
  <si>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</si>
  <si>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</si>
  <si>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</si>
  <si>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</si>
  <si>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</si>
  <si>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</si>
  <si>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</si>
  <si>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</si>
  <si>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</si>
  <si>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</si>
  <si>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</si>
  <si>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</si>
  <si>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</si>
  <si>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</si>
  <si>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</si>
  <si>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</si>
  <si>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</si>
  <si>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</si>
  <si>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</si>
  <si>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</si>
  <si>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</si>
  <si>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</si>
  <si>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</si>
  <si>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</si>
  <si>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</si>
  <si>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</si>
  <si>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</si>
  <si>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</si>
  <si>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</si>
  <si>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</si>
  <si>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</si>
  <si>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</si>
  <si>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</si>
  <si>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</si>
  <si>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</si>
  <si>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</si>
  <si>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</si>
  <si>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</si>
  <si>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</si>
  <si>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</si>
  <si>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</si>
  <si>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</si>
  <si>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</si>
  <si>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</si>
  <si>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</si>
  <si>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</si>
  <si>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</si>
  <si>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</si>
  <si>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</si>
  <si>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</si>
  <si>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</si>
  <si>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</si>
  <si>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</si>
  <si>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</si>
  <si>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</si>
  <si>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</si>
  <si>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</si>
  <si>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</si>
  <si>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</si>
  <si>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</si>
  <si>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</si>
  <si>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</si>
  <si>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</si>
  <si>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</si>
  <si>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</si>
  <si>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</si>
  <si>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</si>
  <si>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</si>
  <si>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</si>
  <si>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</si>
  <si>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</si>
  <si>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</si>
  <si>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</si>
  <si>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</si>
  <si>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</si>
  <si>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</si>
  <si>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</si>
  <si>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</si>
  <si>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</si>
  <si>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</si>
  <si>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</si>
  <si>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</si>
  <si>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</si>
  <si>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</si>
  <si>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</si>
  <si>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</si>
  <si>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</si>
  <si>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</si>
  <si>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</si>
  <si>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</si>
  <si>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</si>
  <si>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</si>
  <si>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</si>
  <si>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</si>
  <si>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</si>
  <si>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</si>
  <si>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</si>
  <si>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</si>
  <si>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</si>
  <si>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</si>
  <si>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</si>
  <si>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</si>
  <si>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</si>
  <si>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</si>
  <si>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</si>
  <si>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</si>
  <si>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</si>
  <si>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</si>
  <si>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</si>
  <si>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</si>
  <si>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</si>
  <si>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</si>
  <si>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</si>
  <si>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</si>
  <si>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</si>
  <si>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</si>
  <si>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</si>
  <si>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</si>
  <si>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</si>
  <si>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</si>
  <si>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</si>
  <si>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</si>
  <si>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</si>
  <si>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</si>
  <si>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</si>
  <si>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</si>
  <si>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</si>
  <si>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</si>
  <si>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</si>
  <si>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</si>
  <si>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</si>
  <si>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</si>
  <si>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</si>
  <si>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</si>
  <si>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</si>
  <si>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</si>
  <si>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</si>
  <si>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</si>
  <si>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</si>
  <si>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</si>
  <si>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</si>
  <si>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</si>
  <si>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</si>
  <si>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</si>
  <si>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</si>
  <si>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</si>
  <si>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</si>
  <si>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</si>
  <si>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</si>
  <si>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</si>
  <si>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</si>
  <si>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</si>
  <si>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</si>
  <si>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</si>
  <si>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</si>
  <si>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</si>
  <si>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</si>
  <si>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</si>
  <si>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</si>
  <si>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</si>
  <si>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</si>
  <si>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</si>
  <si>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</si>
  <si>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</si>
  <si>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</si>
  <si>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</si>
  <si>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</si>
  <si>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</si>
  <si>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</si>
  <si>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</si>
  <si>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</si>
  <si>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</si>
  <si>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</si>
  <si>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</si>
  <si>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</si>
  <si>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</si>
  <si>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</si>
  <si>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</si>
  <si>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</si>
  <si>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</si>
  <si>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</si>
  <si>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</si>
  <si>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</si>
  <si>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</si>
  <si>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</si>
  <si>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</si>
  <si>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</si>
  <si>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</si>
  <si>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</si>
  <si>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</si>
  <si>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</si>
  <si>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</si>
  <si>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</si>
  <si>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</si>
  <si>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</si>
  <si>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</si>
  <si>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</si>
  <si>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</si>
  <si>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</si>
  <si>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</si>
  <si>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</si>
  <si>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</si>
  <si>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</si>
  <si>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</si>
  <si>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</si>
  <si>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</si>
  <si>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</si>
  <si>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</si>
  <si>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</si>
  <si>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</si>
  <si>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</si>
  <si>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</si>
  <si>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</si>
  <si>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</si>
  <si>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</si>
  <si>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</si>
  <si>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</si>
  <si>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</si>
  <si>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</si>
  <si>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</si>
  <si>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</si>
  <si>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</si>
  <si>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</si>
  <si>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</si>
  <si>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</si>
  <si>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</si>
  <si>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</si>
  <si>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</si>
  <si>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</si>
  <si>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</si>
  <si>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</si>
  <si>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</si>
  <si>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</si>
  <si>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</si>
  <si>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</si>
  <si>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</si>
  <si>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</si>
  <si>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</si>
  <si>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</si>
  <si>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</si>
  <si>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</si>
  <si>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</si>
  <si>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</si>
  <si>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</si>
  <si>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</si>
  <si>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</si>
  <si>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</si>
  <si>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</si>
  <si>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</si>
  <si>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</si>
  <si>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</si>
  <si>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</si>
  <si>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</si>
  <si>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</si>
  <si>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</si>
  <si>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</si>
  <si>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</si>
  <si>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</si>
  <si>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</si>
  <si>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</si>
  <si>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</si>
  <si>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</si>
  <si>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</si>
  <si>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</si>
  <si>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</si>
  <si>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</si>
  <si>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</si>
  <si>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</si>
  <si>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</si>
  <si>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</si>
  <si>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</si>
  <si>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</si>
  <si>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</si>
  <si>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</si>
  <si>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</si>
  <si>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</si>
  <si>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</si>
  <si>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</si>
  <si>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</si>
  <si>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</si>
  <si>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</si>
  <si>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</si>
  <si>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</si>
  <si>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</si>
  <si>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</si>
  <si>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</si>
  <si>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</si>
  <si>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</si>
  <si>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</si>
  <si>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</si>
  <si>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</si>
  <si>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</si>
  <si>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</si>
  <si>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</si>
  <si>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</si>
  <si>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</si>
  <si>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</si>
  <si>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</si>
  <si>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</si>
  <si>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</si>
  <si>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</si>
  <si>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</si>
  <si>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</si>
  <si>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</si>
  <si>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</si>
  <si>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</si>
  <si>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</si>
  <si>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</si>
  <si>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</si>
  <si>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</si>
  <si>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</si>
  <si>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</si>
  <si>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</si>
  <si>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</si>
  <si>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</si>
  <si>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</si>
  <si>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</si>
  <si>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</si>
  <si>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</si>
  <si>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</si>
  <si>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</si>
  <si>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</si>
  <si>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</si>
  <si>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</si>
  <si>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</si>
  <si>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</si>
  <si>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</si>
  <si>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</si>
  <si>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</si>
  <si>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</si>
  <si>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</si>
  <si>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</si>
  <si>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</si>
  <si>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</si>
  <si>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</si>
  <si>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</si>
  <si>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</si>
  <si>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</si>
  <si>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</si>
  <si>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</si>
  <si>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</si>
  <si>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</si>
  <si>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</si>
  <si>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</si>
  <si>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</si>
  <si>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</si>
  <si>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</si>
  <si>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</si>
  <si>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</si>
  <si>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</si>
  <si>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</si>
  <si>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</si>
  <si>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</si>
  <si>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</si>
  <si>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</si>
  <si>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</si>
  <si>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</si>
  <si>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</si>
  <si>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</si>
  <si>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</si>
  <si>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</si>
  <si>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</si>
  <si>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</si>
  <si>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</si>
  <si>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</si>
  <si>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</si>
  <si>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</si>
  <si>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</si>
  <si>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</si>
  <si>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</si>
  <si>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</si>
  <si>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</si>
  <si>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</si>
  <si>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</si>
  <si>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</si>
  <si>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</si>
  <si>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</si>
  <si>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</si>
  <si>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</si>
  <si>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</si>
  <si>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</si>
  <si>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</si>
  <si>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</si>
  <si>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</si>
  <si>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</si>
  <si>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</si>
  <si>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</si>
  <si>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</si>
  <si>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</si>
  <si>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</si>
  <si>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</si>
  <si>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</si>
  <si>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</si>
  <si>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</si>
  <si>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</si>
  <si>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</si>
  <si>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</si>
  <si>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</si>
  <si>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</si>
  <si>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</si>
  <si>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</si>
  <si>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</si>
  <si>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</si>
  <si>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</si>
  <si>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</si>
  <si>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</si>
  <si>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</si>
  <si>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</si>
  <si>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</si>
  <si>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</si>
  <si>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</si>
  <si>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</si>
  <si>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</si>
  <si>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</si>
  <si>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</si>
  <si>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</si>
  <si>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</si>
  <si>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</si>
  <si>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</si>
  <si>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</si>
  <si>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</si>
  <si>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</si>
  <si>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</si>
  <si>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</si>
  <si>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</si>
  <si>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</si>
  <si>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</si>
  <si>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</si>
  <si>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</si>
  <si>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</si>
  <si>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</si>
  <si>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</si>
  <si>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</si>
  <si>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</si>
  <si>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</si>
  <si>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</si>
  <si>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</si>
  <si>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</si>
  <si>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</si>
  <si>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</si>
  <si>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</si>
  <si>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</si>
  <si>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</si>
  <si>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</si>
  <si>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</si>
  <si>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</si>
  <si>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</si>
  <si>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</si>
  <si>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</si>
  <si>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</si>
  <si>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</si>
  <si>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</si>
  <si>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</si>
  <si>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</si>
  <si>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</si>
  <si>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</si>
  <si>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</si>
  <si>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</si>
  <si>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</si>
  <si>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</si>
  <si>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</si>
  <si>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</si>
  <si>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</si>
  <si>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</si>
  <si>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</si>
  <si>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</si>
  <si>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</si>
  <si>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</si>
  <si>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</si>
  <si>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</si>
  <si>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</si>
  <si>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</si>
  <si>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</si>
  <si>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</si>
  <si>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</si>
  <si>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</si>
  <si>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</si>
  <si>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</si>
  <si>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</si>
  <si>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</si>
  <si>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</si>
  <si>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</si>
  <si>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</si>
  <si>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</si>
  <si>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</si>
  <si>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</si>
  <si>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</si>
  <si>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</si>
  <si>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</si>
  <si>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</si>
  <si>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</si>
  <si>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</si>
  <si>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</si>
  <si>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</si>
  <si>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</si>
  <si>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</si>
  <si>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</si>
  <si>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</si>
  <si>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</si>
  <si>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</si>
  <si>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</si>
  <si>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</si>
  <si>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</si>
  <si>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</si>
  <si>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</si>
  <si>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</si>
  <si>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</si>
  <si>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</si>
  <si>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</si>
  <si>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</si>
  <si>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</si>
  <si>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</si>
  <si>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</si>
  <si>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</si>
  <si>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</si>
  <si>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</si>
  <si>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</si>
  <si>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</si>
  <si>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</si>
  <si>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</si>
  <si>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</si>
  <si>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</si>
  <si>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</si>
  <si>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</si>
  <si>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</si>
  <si>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</si>
  <si>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</si>
  <si>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</si>
  <si>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</si>
  <si>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</si>
  <si>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</si>
  <si>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</si>
  <si>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</si>
  <si>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</si>
  <si>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</si>
  <si>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</si>
  <si>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</si>
  <si>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</si>
  <si>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</si>
  <si>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</si>
  <si>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</si>
  <si>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</si>
  <si>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</si>
  <si>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</si>
  <si>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</si>
  <si>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</si>
  <si>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</si>
  <si>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</si>
  <si>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</si>
  <si>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</si>
  <si>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</si>
  <si>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</si>
  <si>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</si>
  <si>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</si>
  <si>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</si>
  <si>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</si>
  <si>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</si>
  <si>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</si>
  <si>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</si>
  <si>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</si>
  <si>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</si>
  <si>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</si>
  <si>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</si>
  <si>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</si>
  <si>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</si>
  <si>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</si>
  <si>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</si>
  <si>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</si>
  <si>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</si>
  <si>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</si>
  <si>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</si>
  <si>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</si>
  <si>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</si>
  <si>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</si>
  <si>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</si>
  <si>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</si>
  <si>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</si>
  <si>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</si>
  <si>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</si>
  <si>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</si>
  <si>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</si>
  <si>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</si>
  <si>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</si>
  <si>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</si>
  <si>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</si>
  <si>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</si>
  <si>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</si>
  <si>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</si>
  <si>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</si>
  <si>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</si>
  <si>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</si>
  <si>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</si>
  <si>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</si>
  <si>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</si>
  <si>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</si>
  <si>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</si>
  <si>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</si>
  <si>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</si>
  <si>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</si>
  <si>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</si>
  <si>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</si>
  <si>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</si>
  <si>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</si>
  <si>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</si>
  <si>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</si>
  <si>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</si>
  <si>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</si>
  <si>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</si>
  <si>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</si>
  <si>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</si>
  <si>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</si>
  <si>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</si>
  <si>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</si>
  <si>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</si>
  <si>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</si>
  <si>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</si>
  <si>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</si>
  <si>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</si>
  <si>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</si>
  <si>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</si>
  <si>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</si>
  <si>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</si>
  <si>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</si>
  <si>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</si>
  <si>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</si>
  <si>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</si>
  <si>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</si>
  <si>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</si>
  <si>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</si>
  <si>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</si>
  <si>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</si>
  <si>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</si>
  <si>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</si>
  <si>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</si>
  <si>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</si>
  <si>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</si>
  <si>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</si>
  <si>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</si>
  <si>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</si>
  <si>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</si>
  <si>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</si>
  <si>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</si>
  <si>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</si>
  <si>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</si>
  <si>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</si>
  <si>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</si>
  <si>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</si>
  <si>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</si>
  <si>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</si>
  <si>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</si>
  <si>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</si>
  <si>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</si>
  <si>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</si>
  <si>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</si>
  <si>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</si>
  <si>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</si>
  <si>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</si>
  <si>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</si>
  <si>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</si>
  <si>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</si>
  <si>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</si>
  <si>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</si>
  <si>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</si>
  <si>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</si>
  <si>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</si>
  <si>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</si>
  <si>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</si>
  <si>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</si>
  <si>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</si>
  <si>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</si>
  <si>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</si>
  <si>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</si>
  <si>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</si>
  <si>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</si>
  <si>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</si>
  <si>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</si>
  <si>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</si>
  <si>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</si>
  <si>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</si>
  <si>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</si>
  <si>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</si>
  <si>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</si>
  <si>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</si>
  <si>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</si>
  <si>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</si>
  <si>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</si>
  <si>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</si>
  <si>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</si>
  <si>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</si>
  <si>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</si>
  <si>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</si>
  <si>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</si>
  <si>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</si>
  <si>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</si>
  <si>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</si>
  <si>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</si>
  <si>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</si>
  <si>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</si>
  <si>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</si>
  <si>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</si>
  <si>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</si>
  <si>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</si>
  <si>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</si>
  <si>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</si>
  <si>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</si>
  <si>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</si>
  <si>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</si>
  <si>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</si>
  <si>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</si>
  <si>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</si>
  <si>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</si>
  <si>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</si>
  <si>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</si>
  <si>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</si>
  <si>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</si>
  <si>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</si>
  <si>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</si>
  <si>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</si>
  <si>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</si>
  <si>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</si>
  <si>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</si>
  <si>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</si>
  <si>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</si>
  <si>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</si>
  <si>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</si>
  <si>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</si>
  <si>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</si>
  <si>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</si>
  <si>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</si>
  <si>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</si>
  <si>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</si>
  <si>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</si>
  <si>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</si>
  <si>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</si>
  <si>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</si>
  <si>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</si>
  <si>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</si>
  <si>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</si>
  <si>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</si>
  <si>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</si>
  <si>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</si>
  <si>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</si>
  <si>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</si>
  <si>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</si>
  <si>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</si>
  <si>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</si>
  <si>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</si>
  <si>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</si>
  <si>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</si>
  <si>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</si>
  <si>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</si>
  <si>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</si>
  <si>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</si>
  <si>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</si>
  <si>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</si>
  <si>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</si>
  <si>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</si>
  <si>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</si>
  <si>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</si>
  <si>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</si>
  <si>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</si>
  <si>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</si>
  <si>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</si>
  <si>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</si>
  <si>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</si>
  <si>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</si>
  <si>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</si>
  <si>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</si>
  <si>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</si>
  <si>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</si>
  <si>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</si>
  <si>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</si>
  <si>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</si>
  <si>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</si>
  <si>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</si>
  <si>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</si>
  <si>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</si>
  <si>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</si>
  <si>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</si>
  <si>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</si>
  <si>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</si>
  <si>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</si>
  <si>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</si>
  <si>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</si>
  <si>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</si>
  <si>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</si>
  <si>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</si>
  <si>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</si>
  <si>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</si>
  <si>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</si>
  <si>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</si>
  <si>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</si>
  <si>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</si>
  <si>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</si>
  <si>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</si>
  <si>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</si>
  <si>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</si>
  <si>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</si>
  <si>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</si>
  <si>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</si>
  <si>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</si>
  <si>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</si>
  <si>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</si>
  <si>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</si>
  <si>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</si>
  <si>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</si>
  <si>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</si>
  <si>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</si>
  <si>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</si>
  <si>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</si>
  <si>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</si>
  <si>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</si>
  <si>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</si>
  <si>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</si>
  <si>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</si>
  <si>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</si>
  <si>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</si>
  <si>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</si>
  <si>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</si>
  <si>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</si>
  <si>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</si>
  <si>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</si>
  <si>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</si>
  <si>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</si>
  <si>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</si>
  <si>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</si>
  <si>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</si>
  <si>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</si>
  <si>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</si>
  <si>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</si>
  <si>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</si>
  <si>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</si>
  <si>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</si>
  <si>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</si>
  <si>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</si>
  <si>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</si>
  <si>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</si>
  <si>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</si>
  <si>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</si>
  <si>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</si>
  <si>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</si>
  <si>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</si>
  <si>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</si>
  <si>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</si>
  <si>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</si>
  <si>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</si>
  <si>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</si>
  <si>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</si>
  <si>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</si>
  <si>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</si>
  <si>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</si>
  <si>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</si>
  <si>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</si>
  <si>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</si>
  <si>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</si>
  <si>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</si>
  <si>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</si>
  <si>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</si>
  <si>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</si>
  <si>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</si>
  <si>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</si>
  <si>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</si>
  <si>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</si>
  <si>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</si>
  <si>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</si>
  <si>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</si>
  <si>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</si>
  <si>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</si>
  <si>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</si>
  <si>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</si>
  <si>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</si>
  <si>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</si>
  <si>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</si>
  <si>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</si>
  <si>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</si>
  <si>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</si>
  <si>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</si>
  <si>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</si>
  <si>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</si>
  <si>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</si>
  <si>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</si>
  <si>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</si>
  <si>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</si>
  <si>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</si>
  <si>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</si>
  <si>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</si>
  <si>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</si>
  <si>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</si>
  <si>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</si>
  <si>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</si>
  <si>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</si>
  <si>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</si>
  <si>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</si>
  <si>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</si>
  <si>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</si>
  <si>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</si>
  <si>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</si>
  <si>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</si>
  <si>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</si>
  <si>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</si>
  <si>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</si>
  <si>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</si>
  <si>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</si>
  <si>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</si>
  <si>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</si>
  <si>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</si>
  <si>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</si>
  <si>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</si>
  <si>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</si>
  <si>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</si>
  <si>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</si>
  <si>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</si>
  <si>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</si>
  <si>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</si>
  <si>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</si>
  <si>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</si>
  <si>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</si>
  <si>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</si>
  <si>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</si>
  <si>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</si>
  <si>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</si>
  <si>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</si>
  <si>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</si>
  <si>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</si>
  <si>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</si>
  <si>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</si>
  <si>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</si>
  <si>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</si>
  <si>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</si>
  <si>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</si>
  <si>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</si>
  <si>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</si>
  <si>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</si>
  <si>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</si>
  <si>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</si>
  <si>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</si>
  <si>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</si>
  <si>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</si>
  <si>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</si>
  <si>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</si>
  <si>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</si>
  <si>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</si>
  <si>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</si>
  <si>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</si>
  <si>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</si>
  <si>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</si>
  <si>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</si>
  <si>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</si>
  <si>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</si>
  <si>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</si>
  <si>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</si>
  <si>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</si>
  <si>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</si>
  <si>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</si>
  <si>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</si>
  <si>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</si>
  <si>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</si>
  <si>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</si>
  <si>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</si>
  <si>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</si>
  <si>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</si>
  <si>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</si>
  <si>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</si>
  <si>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</si>
  <si>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</si>
  <si>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</si>
  <si>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</si>
  <si>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</si>
  <si>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</si>
  <si>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</si>
  <si>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</si>
  <si>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</si>
  <si>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</si>
  <si>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</si>
  <si>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</si>
  <si>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</si>
  <si>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</si>
  <si>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</si>
  <si>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</si>
  <si>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</si>
  <si>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</si>
  <si>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</si>
  <si>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</si>
  <si>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</si>
  <si>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</si>
  <si>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</si>
  <si>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</si>
  <si>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</si>
  <si>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</si>
  <si>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</si>
  <si>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</si>
  <si>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</si>
  <si>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</si>
  <si>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</si>
  <si>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</si>
  <si>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</si>
  <si>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</si>
  <si>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</si>
  <si>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</si>
  <si>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</si>
  <si>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</si>
  <si>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</si>
  <si>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</si>
  <si>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</si>
  <si>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</si>
  <si>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</si>
  <si>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</si>
  <si>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</si>
  <si>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</si>
  <si>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</si>
  <si>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</si>
  <si>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</si>
  <si>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</si>
  <si>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</si>
  <si>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</si>
  <si>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</si>
  <si>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</si>
  <si>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</si>
  <si>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</si>
  <si>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</si>
  <si>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</si>
  <si>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</si>
  <si>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</si>
  <si>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</si>
  <si>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</si>
  <si>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</si>
  <si>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</si>
  <si>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</si>
  <si>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</si>
  <si>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</si>
  <si>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</si>
  <si>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</si>
  <si>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</si>
  <si>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</si>
  <si>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</si>
  <si>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</si>
  <si>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</si>
  <si>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</si>
  <si>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</si>
  <si>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</si>
  <si>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</si>
  <si>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</si>
  <si>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</si>
  <si>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</si>
  <si>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</si>
  <si>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</si>
  <si>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</si>
  <si>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</si>
  <si>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</si>
  <si>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</si>
  <si>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</si>
  <si>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</si>
  <si>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</si>
  <si>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</si>
  <si>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</si>
  <si>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</si>
  <si>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</si>
  <si>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</si>
  <si>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</si>
  <si>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</si>
  <si>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</si>
  <si>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</si>
  <si>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</si>
  <si>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</si>
  <si>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</si>
  <si>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</si>
  <si>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</si>
  <si>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</si>
  <si>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</si>
  <si>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</si>
  <si>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</si>
  <si>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</si>
  <si>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</si>
  <si>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</si>
  <si>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</si>
  <si>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</si>
  <si>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</si>
  <si>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</si>
  <si>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</si>
  <si>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</si>
  <si>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</si>
  <si>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</si>
  <si>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</si>
  <si>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</si>
  <si>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</si>
  <si>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</si>
  <si>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</si>
  <si>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</si>
  <si>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</si>
  <si>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</si>
  <si>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</si>
  <si>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</si>
  <si>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</si>
  <si>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</si>
  <si>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</si>
  <si>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</si>
  <si>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</si>
  <si>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</si>
  <si>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</si>
  <si>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</si>
  <si>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</si>
  <si>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</si>
  <si>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</si>
  <si>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</si>
  <si>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</si>
  <si>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</si>
  <si>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</si>
  <si>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</si>
  <si>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</si>
  <si>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</si>
  <si>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</si>
  <si>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</si>
  <si>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</si>
  <si>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</si>
  <si>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</si>
  <si>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</si>
  <si>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</si>
  <si>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</si>
  <si>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</si>
  <si>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</si>
  <si>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</si>
  <si>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</si>
  <si>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</si>
  <si>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</si>
  <si>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</si>
  <si>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</si>
  <si>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</si>
  <si>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</si>
  <si>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</si>
  <si>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</si>
  <si>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</si>
  <si>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</si>
  <si>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</si>
  <si>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</si>
  <si>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</si>
  <si>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</si>
  <si>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</si>
  <si>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</si>
  <si>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</si>
  <si>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</si>
  <si>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</si>
  <si>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</si>
  <si>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</si>
  <si>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</si>
  <si>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</si>
  <si>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</si>
  <si>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</si>
  <si>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</si>
  <si>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</si>
  <si>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</si>
  <si>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</si>
  <si>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</si>
  <si>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</si>
  <si>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</si>
  <si>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</si>
  <si>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</si>
  <si>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</si>
  <si>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</si>
  <si>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</si>
  <si>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</si>
  <si>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</si>
  <si>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</si>
  <si>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</si>
  <si>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</si>
  <si>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</si>
  <si>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</si>
  <si>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</si>
  <si>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</si>
  <si>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</si>
  <si>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</si>
  <si>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</si>
  <si>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</si>
  <si>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</si>
  <si>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</si>
  <si>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</si>
  <si>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</si>
  <si>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</si>
  <si>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</si>
  <si>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</si>
  <si>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</si>
  <si>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</si>
  <si>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</si>
  <si>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</si>
  <si>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</si>
  <si>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</si>
  <si>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</si>
  <si>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</si>
  <si>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</si>
  <si>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</si>
  <si>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</si>
  <si>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</si>
  <si>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</si>
  <si>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</si>
  <si>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</si>
  <si>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</si>
  <si>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</si>
  <si>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</si>
  <si>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</si>
  <si>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</si>
  <si>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</si>
  <si>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</si>
  <si>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</si>
  <si>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</si>
  <si>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</si>
  <si>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</si>
  <si>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</si>
  <si>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</si>
  <si>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</si>
  <si>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</si>
  <si>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</si>
  <si>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</si>
  <si>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</si>
  <si>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</si>
  <si>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</si>
  <si>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</si>
  <si>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</si>
  <si>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</si>
  <si>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</si>
  <si>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</si>
  <si>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</si>
  <si>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</si>
  <si>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</si>
  <si>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</si>
  <si>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</si>
  <si>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</si>
  <si>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</si>
  <si>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</si>
  <si>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</si>
  <si>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</si>
  <si>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</si>
  <si>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</si>
  <si>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</si>
  <si>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</si>
  <si>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</si>
  <si>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</si>
  <si>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</si>
  <si>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</si>
  <si>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</si>
  <si>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</si>
  <si>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</si>
  <si>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</si>
  <si>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</si>
  <si>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</si>
  <si>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</si>
  <si>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</si>
  <si>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</si>
  <si>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</si>
  <si>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</si>
  <si>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</si>
  <si>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</si>
  <si>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</si>
  <si>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</si>
  <si>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</si>
  <si>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</si>
  <si>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</si>
  <si>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</si>
  <si>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</si>
  <si>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</si>
  <si>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</si>
  <si>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</si>
  <si>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</si>
  <si>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</si>
  <si>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</si>
  <si>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</si>
  <si>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</si>
  <si>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</si>
  <si>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</si>
  <si>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</si>
  <si>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</si>
  <si>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</si>
  <si>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</si>
  <si>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</si>
  <si>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</si>
  <si>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</si>
  <si>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</si>
  <si>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</si>
  <si>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</si>
  <si>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</si>
  <si>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</si>
  <si>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</si>
  <si>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</si>
  <si>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</si>
  <si>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</si>
  <si>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</si>
  <si>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</si>
  <si>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</si>
  <si>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</si>
  <si>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</si>
  <si>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</si>
  <si>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</si>
  <si>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</si>
  <si>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</si>
  <si>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</si>
  <si>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</si>
  <si>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</si>
  <si>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</si>
  <si>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</si>
  <si>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</si>
  <si>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</si>
  <si>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</si>
  <si>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</si>
  <si>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</si>
  <si>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</si>
  <si>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</si>
  <si>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</si>
  <si>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</si>
  <si>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</si>
  <si>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</si>
  <si>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</si>
  <si>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</si>
  <si>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</si>
  <si>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</si>
  <si>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</si>
  <si>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</si>
  <si>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</si>
  <si>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</si>
  <si>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</si>
  <si>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</si>
  <si>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</si>
  <si>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</si>
  <si>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</si>
  <si>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</si>
  <si>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</si>
  <si>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</si>
  <si>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</si>
  <si>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</si>
  <si>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</si>
  <si>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</si>
  <si>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</si>
  <si>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</si>
  <si>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</si>
  <si>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</si>
  <si>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</si>
  <si>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</si>
  <si>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</si>
  <si>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</si>
  <si>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</si>
  <si>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</si>
  <si>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</si>
  <si>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</si>
  <si>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</si>
  <si>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</si>
  <si>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</si>
  <si>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</si>
  <si>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</si>
  <si>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</si>
  <si>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</si>
  <si>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</si>
  <si>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</si>
  <si>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</si>
  <si>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</si>
  <si>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</si>
  <si>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</si>
  <si>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</si>
  <si>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</si>
  <si>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</si>
  <si>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</si>
  <si>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</si>
  <si>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</si>
  <si>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</si>
  <si>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</si>
  <si>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</si>
  <si>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</si>
  <si>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</si>
  <si>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</si>
  <si>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</si>
  <si>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</si>
  <si>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</si>
  <si>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</si>
  <si>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</si>
  <si>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</si>
  <si>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</si>
  <si>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</si>
  <si>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</si>
  <si>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</si>
  <si>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</si>
  <si>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</si>
  <si>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</si>
  <si>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</si>
  <si>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</si>
  <si>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</si>
  <si>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</si>
  <si>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</si>
  <si>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</si>
  <si>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</si>
  <si>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</si>
  <si>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</si>
  <si>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</si>
  <si>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</si>
  <si>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</si>
  <si>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</si>
  <si>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</si>
  <si>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</si>
  <si>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</si>
  <si>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</si>
  <si>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</si>
  <si>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</si>
  <si>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</si>
  <si>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</si>
  <si>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</si>
  <si>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</si>
  <si>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</si>
  <si>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</si>
  <si>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</si>
  <si>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</si>
  <si>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</si>
  <si>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</si>
  <si>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</si>
  <si>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</si>
  <si>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</si>
  <si>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</si>
  <si>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</si>
  <si>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</si>
  <si>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</si>
  <si>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</si>
  <si>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</si>
  <si>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</si>
  <si>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</si>
  <si>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</si>
  <si>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</si>
  <si>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</si>
  <si>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</si>
  <si>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</si>
  <si>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</si>
  <si>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</si>
  <si>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</si>
  <si>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</si>
  <si>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</si>
  <si>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</si>
  <si>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</si>
  <si>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</si>
  <si>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</si>
  <si>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</si>
  <si>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</si>
  <si>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</si>
  <si>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</si>
  <si>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</si>
  <si>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</si>
  <si>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</si>
  <si>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</si>
  <si>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</si>
  <si>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</si>
  <si>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</si>
  <si>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</si>
  <si>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</si>
  <si>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</si>
  <si>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</si>
  <si>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</si>
  <si>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</si>
  <si>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</si>
  <si>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</si>
  <si>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</si>
  <si>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</si>
  <si>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</si>
  <si>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</si>
  <si>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</si>
  <si>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</si>
  <si>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</si>
  <si>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</si>
  <si>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</si>
  <si>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</si>
  <si>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</si>
  <si>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</si>
  <si>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</si>
  <si>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</si>
  <si>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</si>
  <si>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</si>
  <si>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</si>
  <si>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</si>
  <si>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</si>
  <si>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</si>
  <si>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</si>
  <si>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</si>
  <si>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</si>
  <si>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</si>
  <si>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</si>
  <si>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</si>
  <si>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</si>
  <si>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</si>
  <si>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</si>
  <si>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</si>
  <si>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</si>
  <si>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</si>
  <si>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</si>
  <si>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</si>
  <si>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</si>
  <si>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</si>
  <si>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</si>
  <si>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</si>
  <si>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</si>
  <si>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</si>
  <si>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</si>
  <si>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</si>
  <si>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</si>
  <si>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</si>
  <si>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</si>
  <si>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</si>
  <si>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</si>
  <si>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</si>
  <si>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</si>
  <si>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</si>
  <si>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</si>
  <si>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</si>
  <si>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</si>
  <si>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</si>
  <si>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</si>
  <si>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</si>
  <si>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</si>
  <si>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</si>
  <si>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</si>
  <si>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</si>
  <si>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</si>
  <si>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</si>
  <si>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</si>
  <si>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</si>
  <si>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</si>
  <si>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</si>
  <si>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</si>
  <si>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</si>
  <si>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</si>
  <si>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</si>
  <si>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</si>
  <si>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</si>
  <si>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</si>
  <si>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</si>
  <si>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</si>
  <si>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</si>
  <si>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</si>
  <si>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</si>
  <si>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</si>
  <si>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</si>
  <si>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</si>
  <si>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</si>
  <si>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</si>
  <si>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</si>
  <si>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</si>
  <si>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</si>
  <si>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</si>
  <si>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</si>
  <si>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</si>
  <si>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</si>
  <si>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</si>
  <si>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</si>
  <si>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</si>
  <si>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</si>
  <si>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</si>
  <si>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</si>
  <si>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</si>
  <si>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</si>
  <si>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</si>
  <si>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</si>
  <si>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</si>
  <si>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</si>
  <si>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</si>
  <si>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</si>
  <si>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</si>
  <si>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</si>
  <si>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</si>
  <si>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</si>
  <si>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</si>
  <si>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</si>
  <si>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</si>
  <si>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</si>
  <si>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</si>
  <si>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</si>
  <si>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</si>
  <si>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</si>
  <si>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</si>
  <si>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</si>
  <si>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</si>
  <si>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</si>
  <si>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</si>
  <si>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</si>
  <si>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</si>
  <si>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</si>
  <si>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</si>
  <si>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</si>
  <si>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</si>
  <si>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</si>
  <si>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</si>
  <si>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</si>
  <si>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</si>
  <si>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</si>
  <si>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</si>
  <si>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</si>
  <si>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</si>
  <si>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</si>
  <si>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</si>
  <si>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</si>
  <si>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</si>
  <si>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</si>
  <si>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</si>
  <si>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</si>
  <si>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</si>
  <si>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</si>
  <si>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</si>
  <si>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</si>
  <si>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</si>
  <si>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</si>
  <si>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</si>
  <si>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</si>
  <si>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</si>
  <si>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</si>
  <si>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</si>
  <si>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</si>
  <si>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</si>
  <si>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</si>
  <si>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</si>
  <si>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</si>
  <si>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</si>
  <si>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</si>
  <si>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</si>
  <si>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</si>
  <si>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</si>
  <si>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</si>
  <si>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</si>
  <si>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</si>
  <si>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</si>
  <si>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</si>
  <si>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</si>
  <si>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</si>
  <si>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</si>
  <si>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</si>
  <si>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</si>
  <si>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</si>
  <si>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</si>
  <si>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</si>
  <si>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</si>
  <si>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</si>
  <si>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</si>
  <si>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</si>
  <si>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</si>
  <si>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</si>
  <si>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</si>
  <si>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</si>
  <si>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</si>
  <si>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</si>
  <si>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</si>
  <si>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</si>
  <si>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</si>
  <si>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</si>
  <si>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</si>
  <si>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</si>
  <si>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</si>
  <si>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</si>
  <si>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</si>
  <si>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</si>
  <si>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</si>
  <si>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</si>
  <si>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</si>
  <si>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</si>
  <si>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</si>
  <si>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</si>
  <si>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</si>
  <si>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</si>
  <si>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</si>
  <si>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</si>
  <si>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</si>
  <si>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</si>
  <si>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</si>
  <si>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</si>
  <si>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</si>
  <si>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</si>
  <si>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</si>
  <si>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</si>
  <si>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</si>
  <si>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</si>
  <si>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</si>
  <si>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</si>
  <si>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</si>
  <si>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</si>
  <si>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</si>
  <si>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</si>
  <si>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</si>
  <si>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</si>
  <si>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</si>
  <si>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</si>
  <si>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</si>
  <si>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</si>
  <si>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</si>
  <si>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</si>
  <si>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</si>
  <si>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</si>
  <si>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</si>
  <si>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</si>
  <si>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</si>
  <si>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</si>
  <si>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</si>
  <si>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</si>
  <si>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</si>
  <si>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</si>
  <si>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</si>
  <si>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</si>
  <si>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</si>
  <si>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</si>
  <si>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</si>
  <si>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</si>
  <si>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</si>
  <si>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</si>
  <si>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</si>
  <si>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</si>
  <si>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</si>
  <si>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</si>
  <si>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</si>
  <si>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</si>
  <si>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</si>
  <si>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</si>
  <si>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</si>
  <si>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</si>
  <si>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</si>
  <si>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</si>
  <si>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</si>
  <si>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</si>
  <si>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</si>
  <si>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</si>
  <si>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</si>
  <si>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</si>
  <si>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</si>
  <si>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</si>
  <si>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</si>
  <si>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</si>
  <si>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</si>
  <si>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</si>
  <si>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</si>
  <si>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</si>
  <si>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</si>
  <si>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</si>
  <si>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</si>
  <si>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</si>
  <si>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</si>
  <si>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</si>
  <si>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</si>
  <si>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</si>
  <si>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</si>
  <si>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</si>
  <si>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</si>
  <si>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</si>
  <si>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</si>
  <si>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</si>
  <si>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</si>
  <si>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</si>
  <si>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</si>
  <si>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</si>
  <si>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</si>
  <si>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</si>
  <si>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</si>
  <si>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</si>
  <si>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</si>
  <si>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</si>
  <si>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</si>
  <si>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</si>
  <si>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</si>
  <si>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</si>
  <si>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</si>
  <si>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</si>
  <si>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</si>
  <si>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</si>
  <si>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</si>
  <si>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</si>
  <si>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</si>
  <si>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</si>
  <si>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</si>
  <si>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</si>
  <si>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</si>
  <si>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</si>
  <si>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</si>
  <si>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</si>
  <si>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</si>
  <si>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</si>
  <si>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</si>
  <si>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</si>
  <si>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</si>
  <si>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</si>
  <si>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</si>
  <si>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</si>
  <si>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</si>
  <si>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</si>
  <si>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</si>
  <si>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</si>
  <si>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</si>
  <si>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</si>
  <si>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</si>
  <si>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</si>
  <si>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</si>
  <si>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</si>
  <si>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</si>
  <si>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</si>
  <si>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</si>
  <si>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</si>
  <si>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</si>
  <si>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</si>
  <si>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</si>
  <si>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</si>
  <si>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</si>
  <si>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</si>
  <si>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</si>
  <si>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</si>
  <si>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</si>
  <si>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</si>
  <si>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</si>
  <si>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</si>
  <si>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</si>
  <si>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</si>
  <si>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</si>
  <si>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</si>
  <si>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</si>
  <si>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</si>
  <si>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</si>
  <si>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</si>
  <si>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</si>
  <si>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</si>
  <si>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</si>
  <si>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</si>
  <si>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</si>
  <si>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</si>
  <si>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</si>
  <si>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</si>
  <si>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</si>
  <si>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</si>
  <si>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</si>
  <si>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</si>
  <si>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</si>
  <si>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</si>
  <si>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</si>
  <si>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</si>
  <si>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</si>
  <si>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</si>
  <si>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</si>
  <si>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</si>
  <si>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</si>
  <si>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</si>
  <si>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</si>
  <si>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</si>
  <si>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</si>
  <si>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</si>
  <si>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</si>
  <si>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</si>
  <si>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</si>
  <si>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</si>
  <si>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</si>
  <si>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</si>
  <si>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</si>
  <si>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</si>
  <si>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</si>
  <si>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</si>
  <si>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</si>
  <si>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</si>
  <si>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</si>
  <si>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</si>
  <si>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</si>
  <si>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</si>
  <si>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</si>
  <si>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</si>
  <si>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</si>
  <si>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</si>
  <si>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</si>
  <si>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</si>
  <si>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</si>
  <si>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</si>
  <si>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</si>
  <si>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</si>
  <si>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</si>
  <si>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</si>
  <si>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</si>
  <si>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</si>
  <si>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</si>
  <si>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</si>
  <si>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</si>
  <si>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</si>
  <si>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</si>
  <si>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</si>
  <si>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</si>
  <si>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</si>
  <si>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</si>
  <si>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</si>
  <si>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</si>
  <si>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</si>
  <si>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</si>
  <si>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</si>
  <si>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</si>
  <si>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</si>
  <si>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</si>
  <si>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</si>
  <si>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</si>
  <si>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</si>
  <si>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</si>
  <si>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</si>
  <si>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</si>
  <si>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</si>
  <si>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</si>
  <si>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</si>
  <si>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</si>
  <si>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</si>
  <si>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</si>
  <si>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</si>
  <si>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</si>
  <si>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</si>
  <si>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</si>
  <si>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</si>
  <si>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</si>
  <si>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</si>
  <si>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</si>
  <si>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</si>
  <si>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</si>
  <si>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</si>
  <si>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</si>
  <si>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</si>
  <si>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</si>
  <si>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</si>
  <si>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</si>
  <si>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</si>
  <si>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</si>
  <si>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</si>
  <si>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</si>
  <si>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</si>
  <si>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</si>
  <si>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</si>
  <si>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</si>
  <si>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</si>
  <si>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</si>
  <si>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</si>
  <si>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</si>
  <si>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</si>
  <si>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</si>
  <si>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</si>
  <si>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</si>
  <si>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</si>
  <si>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</si>
  <si>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</si>
  <si>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</si>
  <si>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</si>
  <si>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</si>
  <si>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</si>
  <si>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</si>
  <si>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</si>
  <si>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</si>
  <si>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</si>
  <si>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</si>
  <si>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</si>
  <si>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</si>
  <si>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</si>
  <si>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</si>
  <si>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</si>
  <si>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</si>
  <si>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</si>
  <si>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</si>
  <si>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</si>
  <si>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</si>
  <si>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</si>
  <si>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</si>
  <si>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</si>
  <si>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</si>
  <si>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</si>
  <si>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</si>
  <si>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</si>
  <si>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</si>
  <si>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</si>
  <si>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</si>
  <si>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</si>
  <si>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</si>
  <si>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</si>
  <si>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</si>
  <si>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</si>
  <si>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</si>
  <si>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</si>
  <si>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</si>
  <si>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</si>
  <si>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</si>
  <si>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</si>
  <si>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</si>
  <si>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</si>
  <si>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</si>
  <si>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</si>
  <si>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</si>
  <si>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</si>
  <si>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</si>
  <si>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</si>
  <si>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</si>
  <si>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</si>
  <si>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</si>
  <si>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</si>
  <si>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</si>
  <si>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</si>
  <si>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</si>
  <si>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</si>
  <si>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</si>
  <si>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</si>
  <si>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</si>
  <si>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</si>
  <si>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</si>
  <si>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</si>
  <si>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</si>
  <si>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</si>
  <si>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</si>
  <si>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</si>
  <si>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</si>
  <si>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</si>
  <si>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</si>
  <si>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</si>
  <si>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</si>
  <si>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</si>
  <si>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</si>
  <si>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</si>
  <si>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</si>
  <si>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</si>
  <si>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</si>
  <si>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</si>
  <si>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</si>
  <si>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</si>
  <si>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</si>
  <si>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</si>
  <si>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</si>
  <si>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</si>
  <si>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</si>
  <si>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</si>
  <si>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</si>
  <si>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</si>
  <si>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</si>
  <si>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</si>
  <si>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</si>
  <si>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</si>
  <si>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</si>
  <si>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</si>
  <si>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</si>
  <si>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</si>
  <si>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</si>
  <si>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</si>
  <si>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</si>
  <si>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</si>
  <si>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</si>
  <si>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</si>
  <si>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</si>
  <si>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</si>
  <si>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</si>
  <si>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</si>
  <si>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</si>
  <si>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</si>
  <si>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</si>
  <si>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</si>
  <si>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</si>
  <si>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</si>
  <si>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</si>
  <si>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</si>
  <si>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</si>
  <si>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</si>
  <si>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</si>
  <si>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</si>
  <si>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</si>
  <si>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</si>
  <si>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</si>
  <si>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</si>
  <si>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</si>
  <si>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</si>
  <si>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</si>
  <si>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</si>
  <si>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</si>
  <si>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</si>
  <si>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</si>
  <si>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</si>
  <si>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</si>
  <si>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</si>
  <si>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</si>
  <si>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</si>
  <si>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</si>
  <si>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</si>
  <si>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</si>
  <si>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</si>
  <si>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</si>
  <si>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</si>
  <si>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</si>
  <si>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</si>
  <si>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</si>
  <si>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</si>
  <si>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</si>
  <si>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</si>
  <si>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</si>
  <si>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</si>
  <si>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</si>
  <si>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</si>
  <si>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</si>
  <si>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</si>
  <si>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</si>
  <si>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</si>
  <si>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</si>
  <si>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</si>
  <si>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</si>
  <si>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</si>
  <si>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</si>
  <si>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</si>
  <si>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</si>
  <si>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</si>
  <si>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</si>
  <si>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</si>
  <si>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</si>
  <si>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</si>
  <si>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</si>
  <si>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</si>
  <si>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</si>
  <si>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</si>
  <si>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</si>
  <si>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</si>
  <si>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</si>
  <si>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</si>
  <si>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</si>
  <si>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</si>
  <si>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</si>
  <si>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</si>
  <si>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</si>
  <si>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</si>
  <si>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</si>
  <si>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</si>
  <si>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</si>
  <si>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</si>
  <si>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</si>
  <si>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</si>
  <si>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</si>
  <si>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</si>
  <si>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</si>
  <si>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</si>
  <si>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</si>
  <si>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</si>
  <si>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</si>
  <si>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</si>
  <si>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</si>
  <si>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</si>
  <si>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</si>
  <si>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</si>
  <si>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</si>
  <si>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</si>
  <si>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</si>
  <si>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</si>
  <si>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</si>
  <si>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</si>
  <si>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</si>
  <si>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</si>
  <si>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</si>
  <si>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</si>
  <si>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</si>
  <si>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</si>
  <si>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</si>
  <si>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</si>
  <si>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</si>
  <si>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</si>
  <si>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</si>
  <si>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</si>
  <si>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</si>
  <si>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</si>
  <si>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</si>
  <si>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</si>
  <si>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</si>
  <si>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</si>
  <si>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</si>
  <si>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</si>
  <si>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</si>
  <si>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</si>
  <si>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</si>
  <si>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</si>
  <si>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</si>
  <si>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</si>
  <si>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</si>
  <si>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</si>
  <si>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</si>
  <si>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</si>
  <si>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</si>
  <si>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</si>
  <si>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</si>
  <si>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</si>
  <si>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</si>
  <si>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</si>
  <si>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</si>
  <si>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</si>
  <si>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</si>
  <si>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</si>
  <si>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</si>
  <si>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</si>
  <si>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</si>
  <si>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</si>
  <si>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</si>
  <si>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</si>
  <si>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</si>
  <si>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</si>
  <si>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</si>
  <si>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</si>
  <si>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</si>
  <si>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</si>
  <si>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</si>
  <si>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</si>
  <si>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</si>
  <si>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</si>
  <si>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</si>
  <si>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</si>
  <si>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</si>
  <si>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</si>
  <si>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</si>
  <si>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</si>
  <si>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</si>
  <si>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</si>
  <si>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</si>
  <si>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</si>
  <si>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</si>
  <si>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</si>
  <si>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</si>
  <si>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</si>
  <si>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</si>
  <si>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</si>
  <si>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</si>
  <si>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</si>
  <si>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</si>
  <si>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</si>
  <si>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</si>
  <si>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</si>
  <si>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</si>
  <si>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</si>
  <si>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</si>
  <si>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</si>
  <si>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</si>
  <si>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</si>
  <si>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</si>
  <si>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</si>
  <si>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</si>
  <si>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</si>
  <si>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</si>
  <si>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</si>
  <si>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</si>
  <si>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</si>
  <si>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</si>
  <si>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</si>
  <si>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</si>
  <si>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</si>
  <si>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</si>
  <si>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</si>
  <si>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</si>
  <si>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</si>
  <si>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</si>
  <si>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</si>
  <si>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</si>
  <si>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</si>
  <si>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</si>
  <si>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</si>
  <si>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</si>
  <si>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</si>
  <si>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</si>
  <si>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</si>
  <si>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</si>
  <si>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</si>
  <si>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</si>
  <si>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</si>
  <si>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</si>
  <si>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</si>
  <si>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</si>
  <si>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</si>
  <si>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</si>
  <si>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</si>
  <si>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</si>
  <si>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</si>
  <si>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</si>
  <si>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</si>
  <si>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</si>
  <si>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</si>
  <si>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</si>
  <si>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</si>
  <si>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</si>
  <si>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</si>
  <si>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</si>
  <si>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</si>
  <si>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</si>
  <si>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</si>
  <si>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</si>
  <si>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</si>
  <si>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</si>
  <si>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</si>
  <si>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</si>
  <si>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</si>
  <si>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</si>
  <si>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</si>
  <si>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</si>
  <si>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</si>
  <si>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</si>
  <si>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</si>
  <si>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</si>
  <si>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</si>
  <si>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</si>
  <si>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</si>
  <si>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</si>
  <si>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</si>
  <si>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</si>
  <si>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</si>
  <si>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</si>
  <si>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</si>
  <si>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</si>
  <si>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</si>
  <si>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</si>
  <si>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</si>
  <si>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</si>
  <si>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</si>
  <si>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</si>
  <si>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</si>
  <si>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</si>
  <si>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</si>
  <si>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</si>
  <si>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</si>
  <si>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</si>
  <si>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</si>
  <si>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</si>
  <si>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</si>
  <si>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</si>
  <si>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</si>
  <si>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</si>
  <si>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</si>
  <si>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</si>
  <si>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</si>
  <si>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</si>
  <si>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</si>
  <si>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</si>
  <si>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</si>
  <si>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</si>
  <si>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</si>
  <si>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</si>
  <si>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</si>
  <si>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</si>
  <si>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</si>
  <si>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</si>
  <si>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</si>
  <si>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</si>
  <si>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</si>
  <si>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</si>
  <si>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</si>
  <si>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</si>
  <si>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</si>
  <si>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</si>
  <si>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</si>
  <si>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</si>
  <si>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</si>
  <si>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</si>
  <si>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</si>
  <si>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</si>
  <si>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</si>
  <si>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</si>
  <si>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</si>
  <si>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</si>
  <si>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</si>
  <si>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</si>
  <si>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</si>
  <si>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</si>
  <si>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</si>
  <si>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</si>
  <si>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</si>
  <si>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</si>
  <si>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</si>
  <si>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</si>
  <si>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</si>
  <si>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</si>
  <si>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</si>
  <si>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</si>
  <si>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</si>
  <si>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</si>
  <si>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</si>
  <si>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</si>
  <si>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</si>
  <si>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</si>
  <si>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</si>
  <si>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</si>
  <si>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</si>
  <si>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</si>
  <si>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</si>
  <si>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</si>
  <si>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</si>
  <si>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</si>
  <si>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</si>
  <si>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</si>
  <si>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</si>
  <si>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</si>
  <si>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</si>
  <si>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</si>
  <si>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</si>
  <si>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</si>
  <si>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</si>
  <si>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</si>
  <si>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</si>
  <si>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</si>
  <si>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</si>
  <si>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</si>
  <si>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</si>
  <si>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</si>
  <si>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</si>
  <si>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</si>
  <si>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</si>
  <si>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</si>
  <si>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</si>
  <si>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</si>
  <si>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</si>
  <si>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</si>
  <si>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</si>
  <si>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</si>
  <si>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</si>
  <si>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</si>
  <si>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</si>
  <si>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</si>
  <si>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</si>
  <si>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</si>
  <si>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</si>
  <si>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</si>
  <si>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</si>
  <si>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</si>
  <si>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</si>
  <si>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</si>
  <si>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</si>
  <si>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</si>
  <si>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</si>
  <si>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</si>
  <si>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</si>
  <si>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</si>
  <si>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</si>
  <si>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</si>
  <si>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</si>
  <si>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</si>
  <si>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</si>
  <si>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</si>
  <si>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</si>
  <si>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</si>
  <si>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</si>
  <si>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</si>
  <si>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</si>
  <si>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</si>
  <si>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</si>
  <si>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</si>
  <si>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</si>
  <si>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</si>
  <si>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</si>
  <si>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</si>
  <si>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</si>
  <si>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</si>
  <si>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</si>
  <si>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</si>
  <si>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</si>
  <si>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</si>
  <si>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</si>
  <si>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</si>
  <si>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</si>
  <si>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</si>
  <si>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</si>
  <si>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</si>
  <si>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</si>
  <si>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</si>
  <si>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</si>
  <si>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</si>
  <si>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</si>
  <si>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</si>
  <si>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</si>
  <si>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</si>
  <si>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</si>
  <si>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</si>
  <si>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</si>
  <si>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</si>
  <si>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</si>
  <si>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</si>
  <si>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</si>
  <si>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</si>
  <si>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</si>
  <si>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</si>
  <si>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</si>
  <si>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</si>
  <si>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</si>
  <si>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</si>
  <si>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</si>
  <si>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</si>
  <si>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</si>
  <si>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</si>
  <si>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</si>
  <si>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</si>
  <si>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</si>
  <si>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</si>
  <si>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</si>
  <si>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</si>
  <si>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</si>
  <si>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</si>
  <si>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</si>
  <si>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</si>
  <si>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</si>
  <si>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</si>
  <si>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</si>
  <si>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</si>
  <si>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</si>
  <si>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</si>
  <si>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</si>
  <si>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</si>
  <si>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</si>
  <si>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</si>
  <si>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</si>
  <si>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</si>
  <si>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</si>
  <si>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</si>
  <si>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</si>
  <si>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</si>
  <si>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</si>
  <si>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</si>
  <si>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</si>
  <si>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</si>
  <si>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</si>
  <si>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</si>
  <si>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</si>
  <si>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</si>
  <si>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</si>
  <si>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</si>
  <si>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</si>
  <si>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</si>
  <si>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</si>
  <si>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</si>
  <si>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</si>
  <si>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</si>
  <si>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</si>
  <si>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</si>
  <si>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</si>
  <si>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</si>
  <si>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</si>
  <si>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</si>
  <si>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</si>
  <si>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</si>
  <si>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</si>
  <si>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</si>
  <si>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</si>
  <si>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</si>
  <si>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</si>
  <si>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</si>
  <si>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</si>
  <si>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</si>
  <si>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</si>
  <si>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</si>
  <si>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</si>
  <si>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</si>
  <si>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</si>
  <si>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</si>
  <si>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</si>
  <si>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</si>
  <si>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</si>
  <si>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</si>
  <si>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</si>
  <si>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</si>
  <si>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</si>
  <si>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</si>
  <si>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</si>
  <si>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</si>
  <si>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</si>
  <si>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</si>
  <si>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</si>
  <si>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</si>
  <si>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</si>
  <si>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</si>
  <si>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</si>
  <si>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</si>
  <si>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</si>
  <si>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</si>
  <si>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</si>
  <si>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</si>
  <si>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</si>
  <si>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</si>
  <si>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</si>
  <si>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</si>
  <si>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</si>
  <si>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</si>
  <si>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</si>
  <si>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</si>
  <si>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</si>
  <si>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</si>
  <si>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</si>
  <si>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</si>
  <si>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</si>
  <si>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</si>
  <si>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</si>
  <si>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</si>
  <si>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</si>
  <si>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</si>
  <si>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</si>
  <si>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</si>
  <si>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</si>
  <si>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</si>
  <si>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</si>
  <si>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</si>
  <si>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</si>
  <si>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</si>
  <si>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</si>
  <si>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</si>
  <si>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</si>
  <si>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</si>
  <si>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</si>
  <si>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</si>
  <si>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</si>
  <si>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</si>
  <si>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</si>
  <si>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</si>
  <si>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</si>
  <si>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</si>
  <si>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</si>
  <si>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</si>
  <si>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</si>
  <si>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</si>
  <si>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</si>
  <si>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</si>
  <si>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</si>
  <si>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</si>
  <si>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</si>
  <si>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</si>
  <si>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</si>
  <si>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</si>
  <si>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</si>
  <si>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</si>
  <si>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</si>
  <si>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</si>
  <si>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</si>
  <si>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</si>
  <si>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</si>
  <si>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</si>
  <si>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</si>
  <si>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</si>
  <si>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</si>
  <si>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</si>
  <si>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</si>
  <si>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</si>
  <si>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</si>
  <si>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</si>
  <si>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</si>
  <si>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</si>
  <si>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</si>
  <si>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</si>
  <si>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</si>
  <si>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</si>
  <si>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</si>
  <si>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</si>
  <si>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</si>
  <si>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</si>
  <si>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</si>
  <si>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</si>
  <si>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</si>
  <si>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</si>
  <si>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</si>
  <si>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</si>
  <si>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</si>
  <si>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</si>
  <si>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</si>
  <si>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</si>
  <si>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</si>
  <si>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</si>
  <si>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</si>
  <si>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</si>
  <si>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</si>
  <si>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</si>
  <si>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</si>
  <si>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</si>
  <si>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</si>
  <si>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</si>
  <si>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</si>
  <si>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</si>
  <si>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</si>
  <si>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</si>
  <si>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</si>
  <si>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</si>
  <si>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</si>
  <si>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</si>
  <si>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</si>
  <si>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</si>
  <si>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</si>
  <si>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</si>
  <si>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</si>
  <si>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</si>
  <si>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</si>
  <si>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</si>
  <si>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</si>
  <si>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</si>
  <si>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</si>
  <si>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</si>
  <si>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</si>
  <si>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</si>
  <si>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</si>
  <si>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</si>
  <si>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</si>
  <si>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</si>
  <si>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</si>
  <si>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</si>
  <si>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</si>
  <si>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</si>
  <si>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</si>
  <si>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</si>
  <si>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</si>
  <si>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</si>
  <si>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</si>
  <si>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</si>
  <si>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</si>
  <si>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</si>
  <si>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</si>
  <si>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</si>
  <si>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</si>
  <si>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</si>
  <si>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</si>
  <si>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</si>
  <si>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</si>
  <si>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</si>
  <si>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</si>
  <si>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</si>
  <si>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</si>
  <si>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</si>
  <si>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</si>
  <si>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</si>
  <si>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</si>
  <si>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</si>
  <si>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</si>
  <si>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</si>
  <si>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</si>
  <si>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</si>
  <si>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</si>
  <si>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</si>
  <si>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</si>
  <si>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</si>
  <si>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</si>
  <si>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</si>
  <si>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</si>
  <si>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</si>
  <si>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</si>
  <si>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</si>
  <si>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</si>
  <si>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</si>
  <si>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</si>
  <si>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</si>
  <si>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</si>
  <si>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</si>
  <si>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</si>
  <si>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</si>
  <si>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</si>
  <si>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</si>
  <si>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</si>
  <si>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</si>
  <si>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</si>
  <si>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</si>
  <si>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</si>
  <si>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</si>
  <si>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</si>
  <si>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</si>
  <si>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</si>
  <si>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</si>
  <si>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</si>
  <si>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</si>
  <si>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</si>
  <si>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</si>
  <si>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</si>
  <si>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</si>
  <si>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</si>
  <si>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</si>
  <si>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</si>
  <si>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</si>
  <si>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</si>
  <si>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</si>
  <si>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</si>
  <si>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</si>
  <si>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</si>
  <si>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</si>
  <si>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</si>
  <si>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</si>
  <si>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</si>
  <si>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</si>
  <si>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</si>
  <si>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</si>
  <si>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</si>
  <si>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</si>
  <si>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</si>
  <si>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</si>
  <si>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</si>
  <si>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</si>
  <si>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</si>
  <si>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</si>
  <si>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</si>
  <si>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</si>
  <si>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</si>
  <si>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</si>
  <si>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</si>
  <si>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</si>
  <si>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</si>
  <si>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</si>
  <si>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</si>
  <si>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</si>
  <si>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</si>
  <si>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</si>
  <si>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</si>
  <si>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</si>
  <si>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</si>
  <si>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</si>
  <si>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</si>
  <si>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</si>
  <si>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</si>
  <si>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</si>
  <si>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</si>
  <si>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</si>
  <si>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</si>
  <si>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</si>
  <si>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</si>
  <si>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</si>
  <si>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</si>
  <si>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</si>
  <si>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</si>
  <si>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</si>
  <si>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</si>
  <si>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</si>
  <si>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</si>
  <si>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</si>
  <si>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</si>
  <si>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</si>
  <si>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</si>
  <si>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</si>
  <si>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</si>
  <si>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</si>
  <si>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</si>
  <si>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</si>
  <si>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</si>
  <si>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</si>
  <si>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</si>
  <si>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</si>
  <si>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</si>
  <si>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</si>
  <si>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</si>
  <si>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</si>
  <si>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</si>
  <si>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</si>
  <si>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</si>
  <si>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</si>
  <si>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</si>
  <si>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</si>
  <si>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</si>
  <si>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</si>
  <si>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</si>
  <si>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</si>
  <si>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</si>
  <si>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</si>
  <si>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</si>
  <si>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</si>
  <si>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</si>
  <si>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</si>
  <si>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</si>
  <si>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</si>
  <si>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</si>
  <si>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</si>
  <si>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</si>
  <si>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</si>
  <si>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</si>
  <si>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</si>
  <si>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</si>
  <si>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</si>
  <si>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</si>
  <si>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</si>
  <si>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</si>
  <si>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</si>
  <si>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</si>
  <si>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</si>
  <si>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</si>
  <si>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</si>
  <si>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</si>
  <si>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</si>
  <si>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</si>
  <si>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</si>
  <si>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</si>
  <si>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</si>
  <si>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</si>
  <si>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</si>
  <si>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</si>
  <si>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</si>
  <si>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</si>
  <si>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</si>
  <si>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</si>
  <si>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</si>
  <si>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</si>
  <si>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</si>
  <si>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</si>
  <si>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</si>
  <si>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</si>
  <si>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</si>
  <si>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</si>
  <si>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</si>
  <si>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</si>
  <si>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</si>
  <si>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</si>
  <si>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</si>
  <si>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</si>
  <si>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</si>
  <si>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</si>
  <si>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</si>
  <si>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</si>
  <si>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</si>
  <si>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</si>
  <si>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</si>
  <si>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</si>
  <si>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</si>
  <si>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</si>
  <si>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</si>
  <si>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</si>
  <si>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</si>
  <si>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</si>
  <si>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</si>
  <si>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</si>
  <si>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</si>
  <si>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</si>
  <si>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</si>
  <si>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</si>
  <si>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</si>
  <si>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</si>
  <si>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</si>
  <si>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</si>
  <si>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</si>
  <si>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</si>
  <si>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</si>
  <si>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</si>
  <si>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</si>
  <si>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</si>
  <si>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</si>
  <si>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</si>
  <si>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</si>
  <si>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</si>
  <si>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</si>
  <si>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</si>
  <si>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</si>
  <si>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</si>
  <si>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</si>
  <si>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</si>
  <si>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</si>
  <si>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</si>
  <si>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</si>
  <si>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</si>
  <si>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</si>
  <si>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</si>
  <si>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</si>
  <si>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</si>
  <si>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</si>
  <si>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</si>
  <si>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</si>
  <si>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</si>
  <si>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</si>
  <si>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</si>
  <si>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</si>
  <si>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</si>
  <si>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</si>
  <si>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</si>
  <si>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</si>
  <si>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</si>
  <si>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</si>
  <si>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</si>
  <si>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</si>
  <si>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</si>
  <si>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</si>
  <si>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</si>
  <si>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</si>
  <si>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</si>
  <si>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</si>
  <si>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</si>
  <si>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</si>
  <si>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</si>
  <si>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</si>
  <si>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</si>
  <si>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</si>
  <si>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</si>
  <si>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</si>
  <si>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</si>
  <si>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</si>
  <si>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</si>
  <si>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</si>
  <si>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</si>
  <si>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</si>
  <si>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</si>
  <si>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</si>
  <si>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</si>
  <si>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</si>
  <si>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</si>
  <si>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</si>
  <si>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</si>
  <si>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</si>
  <si>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</si>
  <si>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</si>
  <si>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</si>
  <si>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</si>
  <si>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</si>
  <si>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</si>
  <si>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</si>
  <si>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</si>
  <si>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</si>
  <si>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</si>
  <si>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</si>
  <si>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</si>
  <si>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</si>
  <si>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</si>
  <si>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</si>
  <si>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</si>
  <si>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</si>
  <si>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</si>
  <si>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</si>
  <si>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</si>
  <si>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</si>
  <si>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</si>
  <si>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</si>
  <si>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</si>
  <si>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</si>
  <si>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</si>
  <si>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</si>
  <si>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</si>
  <si>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</si>
  <si>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</si>
  <si>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</si>
  <si>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</si>
  <si>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</si>
  <si>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</si>
  <si>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</si>
  <si>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</si>
  <si>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</si>
  <si>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</si>
  <si>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</si>
  <si>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</si>
  <si>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</si>
  <si>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</si>
  <si>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</si>
  <si>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</si>
  <si>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</si>
  <si>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</si>
  <si>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</si>
  <si>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</si>
  <si>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</si>
  <si>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</si>
  <si>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</si>
  <si>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</si>
  <si>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</si>
  <si>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</si>
  <si>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</si>
  <si>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</si>
  <si>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</si>
  <si>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</si>
  <si>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</si>
  <si>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</si>
  <si>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</si>
  <si>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</si>
  <si>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</si>
  <si>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</si>
  <si>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</si>
  <si>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</si>
  <si>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</si>
  <si>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</si>
  <si>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</si>
  <si>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</si>
  <si>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</si>
  <si>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</si>
  <si>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</si>
  <si>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</si>
  <si>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</si>
  <si>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</si>
  <si>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</si>
  <si>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</si>
  <si>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</si>
  <si>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</si>
  <si>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</si>
  <si>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</si>
  <si>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</si>
  <si>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</si>
  <si>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</si>
  <si>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</si>
  <si>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</si>
  <si>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</si>
  <si>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</si>
  <si>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</si>
  <si>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</si>
  <si>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</si>
  <si>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</si>
  <si>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</si>
  <si>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</si>
  <si>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</si>
  <si>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</si>
  <si>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</si>
  <si>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</si>
  <si>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</si>
  <si>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</si>
  <si>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</si>
  <si>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</si>
  <si>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</si>
  <si>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</si>
  <si>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</si>
  <si>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</si>
  <si>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</si>
  <si>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</si>
  <si>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</si>
  <si>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</si>
  <si>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</si>
  <si>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</si>
  <si>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</si>
  <si>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</si>
  <si>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</si>
  <si>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</si>
  <si>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</si>
  <si>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</si>
  <si>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</si>
  <si>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</si>
  <si>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</si>
  <si>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</si>
  <si>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</si>
  <si>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</si>
  <si>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</si>
  <si>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</si>
  <si>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</si>
  <si>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</si>
  <si>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</si>
  <si>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</si>
  <si>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</si>
  <si>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</si>
  <si>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</si>
  <si>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</si>
  <si>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</si>
  <si>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</si>
  <si>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</si>
  <si>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</si>
  <si>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</si>
  <si>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</si>
  <si>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</si>
  <si>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</si>
  <si>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</si>
  <si>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</si>
  <si>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</si>
  <si>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</si>
  <si>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</si>
  <si>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</si>
  <si>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</si>
  <si>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</si>
  <si>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</si>
  <si>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</si>
  <si>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</si>
  <si>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</si>
  <si>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</si>
  <si>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</si>
  <si>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</si>
  <si>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</si>
  <si>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</si>
  <si>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</si>
  <si>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</si>
  <si>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</si>
  <si>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</si>
  <si>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</si>
  <si>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</si>
  <si>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</si>
  <si>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</si>
  <si>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</si>
  <si>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</si>
  <si>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</si>
  <si>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</si>
  <si>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</si>
  <si>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</si>
  <si>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</si>
  <si>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</si>
  <si>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</si>
  <si>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</si>
  <si>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</si>
  <si>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</si>
  <si>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</si>
  <si>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</si>
  <si>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</si>
  <si>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</si>
  <si>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</si>
  <si>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</si>
  <si>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</si>
  <si>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</si>
  <si>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</si>
  <si>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</si>
  <si>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</si>
  <si>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</si>
  <si>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</si>
  <si>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</si>
  <si>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</si>
  <si>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</si>
  <si>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</si>
  <si>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</si>
  <si>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</si>
  <si>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</si>
  <si>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</si>
  <si>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</si>
  <si>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</si>
  <si>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</si>
  <si>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</si>
  <si>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</si>
  <si>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</si>
  <si>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</si>
  <si>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</si>
  <si>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</si>
  <si>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</si>
  <si>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</si>
  <si>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</si>
  <si>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</si>
  <si>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</si>
  <si>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</si>
  <si>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</si>
  <si>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</si>
  <si>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</si>
  <si>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</si>
  <si>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</si>
  <si>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</si>
  <si>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</si>
  <si>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</si>
  <si>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</si>
  <si>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</si>
  <si>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</si>
  <si>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</si>
  <si>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</si>
  <si>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</si>
  <si>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</si>
  <si>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</si>
  <si>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</si>
  <si>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</si>
  <si>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</si>
  <si>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</si>
  <si>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</si>
  <si>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</si>
  <si>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</si>
  <si>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</si>
  <si>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</si>
  <si>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</si>
  <si>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</si>
  <si>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</si>
  <si>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</si>
  <si>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</si>
  <si>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</si>
  <si>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</si>
  <si>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</si>
  <si>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</si>
  <si>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</si>
  <si>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</si>
  <si>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</si>
  <si>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</si>
  <si>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</si>
  <si>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</si>
  <si>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</si>
  <si>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</si>
  <si>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</si>
  <si>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</si>
  <si>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</si>
  <si>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</si>
  <si>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</si>
  <si>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</si>
  <si>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</si>
  <si>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</si>
  <si>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</si>
  <si>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</si>
  <si>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</si>
  <si>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</si>
  <si>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</si>
  <si>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</si>
  <si>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</si>
  <si>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</si>
  <si>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</si>
  <si>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</si>
  <si>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</si>
  <si>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</si>
  <si>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</si>
  <si>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</si>
  <si>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</si>
  <si>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</si>
  <si>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</si>
  <si>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</si>
  <si>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</si>
  <si>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</si>
  <si>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</si>
  <si>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</si>
  <si>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</si>
  <si>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</si>
  <si>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</si>
  <si>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</si>
  <si>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</si>
  <si>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</si>
  <si>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</si>
  <si>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</si>
  <si>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</si>
  <si>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</si>
  <si>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</si>
  <si>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</si>
  <si>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</si>
  <si>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</si>
  <si>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</si>
  <si>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</si>
  <si>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</si>
  <si>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</si>
  <si>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</si>
  <si>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</si>
  <si>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</si>
  <si>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</si>
  <si>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</si>
  <si>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</si>
  <si>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</si>
  <si>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</si>
  <si>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</si>
  <si>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</si>
  <si>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</si>
  <si>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</si>
  <si>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</si>
  <si>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</si>
  <si>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</si>
  <si>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</si>
  <si>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</si>
  <si>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</si>
  <si>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</si>
  <si>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</si>
  <si>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</si>
  <si>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</si>
  <si>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</si>
  <si>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</si>
  <si>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</si>
  <si>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</si>
  <si>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</si>
  <si>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</si>
  <si>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</si>
  <si>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</si>
  <si>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</si>
  <si>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</si>
  <si>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</si>
  <si>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</si>
  <si>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</si>
  <si>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</si>
  <si>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</si>
  <si>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</si>
  <si>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</si>
  <si>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</si>
  <si>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</si>
  <si>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</si>
  <si>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</si>
  <si>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</si>
  <si>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</si>
  <si>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</si>
  <si>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</si>
  <si>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</si>
  <si>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</si>
  <si>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</si>
  <si>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</si>
  <si>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</si>
  <si>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</si>
  <si>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</si>
  <si>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</si>
  <si>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</si>
  <si>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</si>
  <si>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</si>
  <si>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</si>
  <si>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</si>
  <si>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</si>
  <si>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</si>
  <si>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</si>
  <si>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</si>
  <si>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</si>
  <si>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</si>
  <si>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</si>
  <si>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</si>
  <si>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</si>
  <si>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</si>
  <si>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</si>
  <si>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</si>
  <si>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</si>
  <si>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</si>
  <si>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</si>
  <si>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</si>
  <si>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</si>
  <si>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</si>
  <si>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</si>
  <si>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</si>
  <si>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</si>
  <si>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</si>
  <si>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</si>
  <si>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</si>
  <si>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</si>
  <si>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</si>
  <si>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</si>
  <si>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</si>
  <si>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</si>
  <si>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</si>
  <si>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</si>
  <si>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</si>
  <si>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</si>
  <si>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</si>
  <si>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</si>
  <si>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</si>
  <si>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</si>
  <si>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</si>
  <si>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</si>
  <si>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</si>
  <si>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</si>
  <si>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</si>
  <si>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</si>
  <si>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</si>
  <si>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</si>
  <si>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</si>
  <si>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</si>
  <si>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</si>
  <si>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</si>
  <si>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</si>
  <si>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</si>
  <si>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</si>
  <si>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</si>
  <si>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</si>
  <si>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</si>
  <si>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</si>
  <si>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</si>
  <si>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</si>
  <si>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</si>
  <si>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</si>
  <si>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</si>
  <si>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</si>
  <si>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</si>
  <si>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</si>
  <si>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</si>
  <si>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</si>
  <si>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</si>
  <si>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</si>
  <si>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</si>
  <si>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</si>
  <si>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</si>
  <si>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</si>
  <si>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</si>
  <si>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</si>
  <si>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</si>
  <si>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</si>
  <si>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</si>
  <si>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</si>
  <si>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</si>
  <si>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</si>
  <si>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</si>
  <si>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</si>
  <si>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</si>
  <si>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</si>
  <si>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</si>
  <si>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</si>
  <si>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</si>
  <si>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</si>
  <si>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</si>
  <si>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</si>
  <si>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</si>
  <si>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</si>
  <si>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</si>
  <si>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</si>
  <si>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</si>
  <si>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</si>
  <si>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</si>
  <si>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</si>
  <si>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</si>
  <si>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</si>
  <si>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</si>
  <si>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</si>
  <si>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</si>
  <si>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</si>
  <si>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</si>
  <si>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</si>
  <si>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</si>
  <si>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</si>
  <si>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</si>
  <si>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</si>
  <si>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</si>
  <si>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</si>
  <si>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</si>
  <si>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</si>
  <si>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</si>
  <si>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</si>
  <si>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</si>
  <si>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</si>
  <si>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</si>
  <si>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</si>
  <si>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</si>
  <si>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</si>
  <si>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</si>
  <si>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</si>
  <si>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</si>
  <si>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</si>
  <si>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</si>
  <si>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</si>
  <si>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</si>
  <si>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</si>
  <si>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</si>
  <si>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</si>
  <si>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</si>
  <si>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</si>
  <si>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</si>
  <si>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</si>
  <si>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</si>
  <si>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</si>
  <si>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</si>
  <si>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</si>
  <si>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</si>
  <si>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</si>
  <si>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</si>
  <si>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</si>
  <si>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</si>
  <si>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</si>
  <si>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</si>
  <si>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</si>
  <si>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</si>
  <si>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</si>
  <si>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</si>
  <si>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</si>
  <si>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</si>
  <si>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</si>
  <si>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</si>
  <si>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</si>
  <si>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</si>
  <si>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</si>
  <si>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</si>
  <si>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</si>
  <si>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</si>
  <si>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</si>
  <si>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</si>
  <si>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</si>
  <si>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</si>
  <si>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</si>
  <si>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</si>
  <si>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</si>
  <si>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</si>
  <si>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</si>
  <si>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</si>
  <si>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</si>
  <si>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</si>
  <si>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</si>
  <si>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</si>
  <si>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</si>
  <si>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</si>
  <si>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</si>
  <si>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</si>
  <si>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</si>
  <si>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</si>
  <si>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</si>
  <si>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</si>
  <si>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</si>
  <si>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</si>
  <si>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</si>
  <si>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</si>
  <si>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</si>
  <si>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</si>
  <si>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</si>
  <si>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</si>
  <si>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</si>
  <si>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</si>
  <si>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</si>
  <si>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</si>
  <si>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</si>
  <si>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</si>
  <si>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</si>
  <si>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</si>
  <si>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</si>
  <si>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</si>
  <si>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</si>
  <si>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</si>
  <si>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</si>
  <si>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</si>
  <si>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</si>
  <si>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</si>
  <si>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</si>
  <si>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</si>
  <si>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</si>
  <si>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</si>
  <si>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</si>
  <si>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</si>
  <si>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</si>
  <si>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</si>
  <si>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</si>
  <si>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</si>
  <si>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</si>
  <si>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</si>
  <si>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</si>
  <si>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</si>
  <si>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</si>
  <si>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</si>
  <si>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</si>
  <si>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</si>
  <si>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</si>
  <si>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</si>
  <si>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</si>
  <si>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</si>
  <si>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</si>
  <si>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</si>
  <si>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</si>
  <si>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</si>
  <si>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</si>
  <si>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</si>
  <si>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</si>
  <si>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</si>
  <si>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</si>
  <si>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</si>
  <si>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</si>
  <si>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</si>
  <si>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</si>
  <si>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</si>
  <si>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</si>
  <si>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</si>
  <si>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</si>
  <si>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</si>
  <si>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</si>
  <si>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</si>
  <si>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</si>
  <si>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</si>
  <si>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</si>
  <si>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</si>
  <si>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</si>
  <si>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</si>
  <si>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</si>
  <si>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</si>
  <si>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</si>
  <si>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</si>
  <si>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</si>
  <si>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</si>
  <si>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</si>
  <si>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</si>
  <si>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</si>
  <si>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</si>
  <si>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</si>
  <si>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</si>
  <si>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</si>
  <si>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</si>
  <si>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</si>
  <si>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</si>
  <si>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</si>
  <si>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</si>
  <si>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</si>
  <si>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</si>
  <si>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</si>
  <si>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</si>
  <si>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</si>
  <si>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</si>
  <si>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</si>
  <si>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</si>
  <si>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</si>
  <si>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</si>
  <si>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</si>
  <si>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</si>
  <si>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</si>
  <si>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</si>
  <si>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</si>
  <si>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</si>
  <si>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</si>
  <si>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</si>
  <si>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</si>
  <si>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</si>
  <si>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</si>
  <si>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</si>
  <si>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</si>
  <si>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</si>
  <si>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</si>
  <si>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</si>
  <si>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</si>
  <si>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</si>
  <si>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</si>
  <si>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</si>
  <si>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</si>
  <si>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</si>
  <si>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</si>
  <si>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</si>
  <si>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</si>
  <si>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</si>
  <si>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</si>
  <si>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</si>
  <si>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</si>
  <si>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</si>
  <si>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</si>
  <si>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</si>
  <si>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</si>
  <si>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</si>
  <si>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</si>
  <si>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</si>
  <si>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</si>
  <si>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</si>
  <si>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</si>
  <si>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</si>
  <si>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</si>
  <si>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</si>
  <si>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</si>
  <si>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</si>
  <si>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</si>
  <si>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</si>
  <si>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</si>
  <si>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</si>
  <si>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</si>
  <si>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</si>
  <si>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</si>
  <si>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</si>
  <si>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</si>
  <si>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</si>
  <si>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</si>
  <si>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</si>
  <si>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</si>
  <si>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</si>
  <si>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</si>
  <si>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</si>
  <si>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</si>
  <si>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</si>
  <si>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</si>
  <si>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</si>
  <si>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</si>
  <si>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</si>
  <si>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</si>
  <si>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</si>
  <si>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</si>
  <si>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</si>
  <si>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</si>
  <si>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</si>
  <si>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</si>
  <si>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</si>
  <si>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</si>
  <si>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</si>
  <si>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</si>
  <si>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</si>
  <si>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</si>
  <si>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</si>
  <si>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</si>
  <si>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</si>
  <si>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</si>
  <si>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</si>
  <si>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</si>
  <si>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</si>
  <si>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</si>
  <si>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</si>
  <si>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</si>
  <si>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</si>
  <si>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</si>
  <si>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</si>
  <si>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</si>
  <si>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</si>
  <si>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</si>
  <si>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</si>
  <si>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</si>
  <si>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</si>
  <si>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</si>
  <si>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</si>
  <si>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</si>
  <si>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</si>
  <si>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</si>
  <si>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</si>
  <si>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</si>
  <si>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</si>
  <si>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</si>
  <si>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</si>
  <si>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</si>
  <si>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</si>
  <si>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</si>
  <si>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</si>
  <si>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</si>
  <si>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</si>
  <si>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</si>
  <si>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</si>
  <si>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</si>
  <si>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</si>
  <si>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</si>
  <si>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</si>
  <si>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</si>
  <si>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</si>
  <si>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</si>
  <si>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</si>
  <si>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</si>
  <si>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</si>
  <si>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</si>
  <si>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</si>
  <si>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</si>
  <si>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</si>
  <si>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</si>
  <si>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</si>
  <si>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</si>
  <si>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</si>
  <si>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</si>
  <si>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</si>
  <si>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</si>
  <si>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</si>
  <si>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</si>
  <si>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</si>
  <si>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</si>
  <si>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</si>
  <si>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</si>
  <si>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</si>
  <si>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</si>
  <si>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</si>
  <si>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</si>
  <si>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</si>
  <si>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</si>
  <si>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</si>
  <si>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</si>
  <si>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</si>
  <si>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</si>
  <si>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</si>
  <si>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</si>
  <si>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</si>
  <si>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</si>
  <si>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</si>
  <si>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</si>
  <si>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</si>
  <si>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</si>
  <si>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</si>
  <si>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</si>
  <si>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</si>
  <si>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</si>
  <si>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</si>
  <si>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</si>
  <si>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</si>
  <si>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</si>
  <si>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</si>
  <si>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</si>
  <si>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</si>
  <si>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</si>
  <si>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</si>
  <si>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</si>
  <si>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</si>
  <si>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</si>
  <si>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</si>
  <si>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</si>
  <si>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</si>
  <si>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</si>
  <si>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</si>
  <si>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</si>
  <si>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</si>
  <si>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</si>
  <si>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</si>
  <si>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</si>
  <si>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</si>
  <si>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</si>
  <si>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</si>
  <si>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</si>
  <si>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</si>
  <si>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</si>
  <si>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</si>
  <si>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</si>
  <si>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</si>
  <si>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</si>
  <si>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</si>
  <si>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</si>
  <si>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</si>
  <si>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</si>
  <si>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</si>
  <si>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</si>
  <si>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</si>
  <si>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</si>
  <si>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</si>
  <si>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</si>
  <si>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</si>
  <si>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</si>
  <si>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</si>
  <si>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</si>
  <si>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</si>
  <si>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</si>
  <si>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</si>
  <si>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</si>
  <si>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</si>
  <si>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</si>
  <si>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</si>
  <si>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</si>
  <si>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</si>
  <si>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</si>
  <si>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</si>
  <si>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</si>
  <si>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</si>
  <si>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</si>
  <si>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</si>
  <si>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</si>
  <si>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</si>
  <si>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</si>
  <si>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</si>
  <si>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</si>
  <si>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</si>
  <si>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</si>
  <si>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</si>
  <si>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</si>
  <si>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</si>
  <si>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</si>
  <si>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</si>
  <si>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</si>
  <si>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</si>
  <si>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</si>
  <si>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</si>
  <si>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</si>
  <si>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</si>
  <si>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</si>
  <si>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</si>
  <si>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</si>
  <si>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</si>
  <si>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</si>
  <si>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</si>
  <si>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</si>
  <si>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</si>
  <si>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</si>
  <si>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</si>
  <si>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</si>
  <si>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</si>
  <si>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</si>
  <si>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</si>
  <si>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</si>
  <si>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</si>
  <si>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</si>
  <si>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</si>
  <si>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</si>
  <si>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</si>
  <si>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</si>
  <si>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</si>
  <si>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</si>
  <si>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</si>
  <si>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</si>
  <si>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</si>
  <si>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</si>
  <si>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</si>
  <si>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</si>
  <si>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</si>
  <si>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</si>
  <si>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</si>
  <si>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</si>
  <si>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</si>
  <si>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</si>
  <si>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</si>
  <si>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</si>
  <si>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</si>
  <si>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</si>
  <si>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</si>
  <si>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</si>
  <si>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</si>
  <si>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</si>
  <si>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</si>
  <si>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</si>
  <si>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</si>
  <si>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</si>
  <si>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</si>
  <si>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</si>
  <si>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</si>
  <si>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</si>
  <si>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</si>
  <si>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</si>
  <si>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</si>
  <si>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</si>
  <si>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</si>
  <si>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</si>
  <si>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</si>
  <si>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</si>
  <si>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</si>
  <si>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</si>
  <si>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</si>
  <si>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</si>
  <si>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</si>
  <si>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</si>
  <si>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</si>
  <si>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</si>
  <si>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</si>
  <si>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</si>
  <si>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</si>
  <si>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</si>
  <si>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</si>
  <si>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</si>
  <si>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</si>
  <si>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</si>
  <si>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</si>
  <si>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</si>
  <si>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</si>
  <si>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</si>
  <si>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</si>
  <si>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</si>
  <si>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</si>
  <si>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</si>
  <si>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</si>
  <si>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</si>
  <si>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</si>
  <si>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</si>
  <si>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</si>
  <si>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</si>
  <si>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</si>
  <si>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</si>
  <si>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</si>
  <si>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</si>
  <si>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</si>
  <si>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</si>
  <si>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</si>
  <si>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</si>
  <si>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</si>
  <si>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</si>
  <si>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</si>
  <si>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</si>
  <si>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</si>
  <si>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</si>
  <si>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</si>
  <si>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</si>
  <si>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</si>
  <si>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</si>
  <si>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</si>
  <si>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</si>
  <si>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</si>
  <si>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</si>
  <si>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</si>
  <si>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</si>
  <si>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</si>
  <si>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</si>
  <si>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</si>
  <si>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</si>
  <si>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</si>
  <si>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</si>
  <si>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</si>
  <si>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</si>
  <si>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</si>
  <si>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</si>
  <si>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</si>
  <si>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</si>
  <si>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</si>
  <si>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</si>
  <si>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</si>
  <si>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</si>
  <si>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</si>
  <si>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</si>
  <si>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</si>
  <si>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</si>
  <si>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</si>
  <si>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</si>
  <si>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</si>
  <si>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</si>
  <si>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</si>
  <si>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</si>
  <si>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</si>
  <si>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</si>
  <si>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</si>
  <si>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</si>
  <si>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</si>
  <si>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</si>
  <si>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</si>
  <si>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</si>
  <si>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</si>
  <si>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</si>
  <si>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</si>
  <si>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</si>
  <si>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</si>
  <si>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</si>
  <si>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</si>
  <si>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</si>
  <si>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</si>
  <si>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</si>
  <si>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</si>
  <si>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</si>
  <si>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</si>
  <si>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</si>
  <si>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</si>
  <si>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</si>
  <si>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</si>
  <si>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</si>
  <si>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</si>
  <si>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</si>
  <si>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</si>
  <si>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</si>
  <si>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</si>
  <si>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</si>
  <si>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</si>
  <si>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</si>
  <si>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</si>
  <si>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</si>
  <si>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</si>
  <si>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</si>
  <si>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</si>
  <si>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</si>
  <si>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</si>
  <si>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</si>
  <si>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</si>
  <si>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</si>
  <si>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</si>
  <si>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</si>
  <si>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</si>
  <si>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</si>
  <si>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</si>
  <si>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</si>
  <si>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</si>
  <si>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</si>
  <si>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</si>
  <si>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</si>
  <si>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</si>
  <si>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</si>
  <si>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</si>
  <si>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</si>
  <si>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</si>
  <si>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</si>
  <si>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</si>
  <si>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</si>
  <si>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</si>
  <si>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</si>
  <si>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</si>
  <si>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</si>
  <si>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</si>
  <si>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</si>
  <si>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</si>
  <si>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</si>
  <si>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</si>
  <si>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</si>
  <si>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</si>
  <si>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</si>
  <si>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</si>
  <si>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</si>
  <si>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</si>
  <si>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</si>
  <si>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</si>
  <si>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</si>
  <si>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</si>
  <si>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</si>
  <si>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</si>
  <si>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</si>
  <si>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</si>
  <si>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</si>
  <si>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</si>
  <si>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</si>
  <si>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</si>
  <si>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</si>
  <si>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</si>
  <si>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</si>
  <si>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</si>
  <si>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</si>
  <si>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</si>
  <si>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</si>
  <si>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</si>
  <si>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</si>
  <si>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</si>
  <si>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</si>
  <si>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</si>
  <si>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</si>
  <si>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</si>
  <si>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</si>
  <si>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</si>
  <si>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</si>
  <si>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</si>
  <si>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</si>
  <si>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</si>
  <si>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</si>
  <si>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</si>
  <si>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</si>
  <si>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</si>
  <si>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</si>
  <si>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</si>
  <si>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</si>
  <si>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</si>
  <si>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</si>
  <si>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</si>
  <si>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</si>
  <si>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</si>
  <si>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</si>
  <si>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</si>
  <si>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</si>
  <si>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</si>
  <si>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</si>
  <si>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</si>
  <si>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</si>
  <si>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</si>
  <si>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</si>
  <si>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</si>
  <si>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</si>
  <si>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</si>
  <si>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</si>
  <si>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</si>
  <si>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</si>
  <si>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</si>
  <si>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</si>
  <si>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</si>
  <si>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</si>
  <si>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</si>
  <si>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</si>
  <si>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</si>
  <si>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</si>
  <si>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</si>
  <si>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</si>
  <si>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</si>
  <si>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</si>
  <si>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</si>
  <si>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</si>
  <si>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</si>
  <si>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</si>
  <si>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</si>
  <si>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</si>
  <si>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</si>
  <si>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</si>
  <si>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</si>
  <si>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</si>
  <si>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</si>
  <si>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</si>
  <si>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</si>
  <si>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</si>
  <si>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</si>
  <si>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</si>
  <si>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</si>
  <si>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</si>
  <si>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</si>
  <si>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</si>
  <si>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</si>
  <si>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</si>
  <si>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</si>
  <si>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</si>
  <si>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</si>
  <si>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</si>
  <si>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</si>
  <si>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</si>
  <si>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</si>
  <si>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</si>
  <si>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</si>
  <si>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</si>
  <si>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</si>
  <si>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</si>
  <si>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</si>
  <si>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</si>
  <si>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</si>
  <si>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</si>
  <si>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</si>
  <si>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</si>
  <si>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</si>
  <si>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</si>
  <si>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</si>
  <si>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</si>
  <si>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</si>
  <si>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</si>
  <si>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</si>
  <si>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</si>
  <si>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</si>
  <si>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</si>
  <si>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</si>
  <si>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</si>
  <si>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</si>
  <si>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</si>
  <si>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</si>
  <si>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</si>
  <si>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</si>
  <si>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</si>
  <si>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</si>
  <si>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</si>
  <si>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</si>
  <si>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</si>
  <si>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</si>
  <si>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</si>
  <si>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</si>
  <si>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</si>
  <si>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</si>
  <si>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</si>
  <si>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</si>
  <si>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</si>
  <si>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</si>
  <si>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</si>
  <si>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</si>
  <si>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</si>
  <si>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</si>
  <si>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</si>
  <si>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</si>
  <si>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</si>
  <si>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</si>
  <si>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</si>
  <si>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</si>
  <si>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</si>
  <si>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</si>
  <si>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</si>
  <si>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</si>
  <si>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</si>
  <si>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</si>
  <si>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</si>
  <si>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</si>
  <si>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</si>
  <si>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</si>
  <si>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</si>
  <si>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</si>
  <si>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</si>
  <si>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</si>
  <si>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</si>
  <si>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</si>
  <si>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</si>
  <si>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</si>
  <si>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</si>
  <si>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</si>
  <si>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</si>
  <si>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</si>
  <si>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</si>
  <si>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</si>
  <si>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</si>
  <si>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</si>
  <si>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</si>
  <si>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</si>
  <si>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</si>
  <si>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</si>
  <si>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</si>
  <si>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</si>
  <si>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</si>
  <si>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</si>
  <si>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</si>
  <si>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</si>
  <si>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</si>
  <si>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</si>
  <si>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</si>
  <si>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</si>
  <si>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</si>
  <si>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</si>
  <si>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</si>
  <si>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</si>
  <si>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</si>
  <si>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</si>
  <si>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</si>
  <si>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</si>
  <si>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</si>
  <si>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</si>
  <si>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</si>
  <si>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</si>
  <si>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</si>
  <si>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</si>
  <si>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</si>
  <si>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</si>
  <si>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</si>
  <si>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</si>
  <si>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</si>
  <si>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</si>
  <si>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</si>
  <si>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</si>
  <si>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</si>
  <si>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</si>
  <si>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</si>
  <si>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</si>
  <si>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</si>
  <si>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</si>
  <si>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</si>
  <si>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</si>
  <si>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</si>
  <si>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</si>
  <si>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</si>
  <si>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</si>
  <si>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</si>
  <si>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</si>
  <si>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</si>
  <si>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</si>
  <si>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</si>
  <si>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</si>
  <si>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</si>
  <si>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</si>
  <si>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</si>
  <si>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</si>
  <si>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</si>
  <si>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</si>
  <si>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</si>
  <si>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</si>
  <si>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</si>
  <si>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</si>
  <si>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</si>
  <si>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</si>
  <si>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</si>
  <si>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</si>
  <si>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</si>
  <si>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</si>
  <si>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</si>
  <si>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</si>
  <si>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</si>
  <si>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</si>
  <si>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</si>
  <si>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</si>
  <si>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</si>
  <si>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</si>
  <si>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</si>
  <si>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</si>
  <si>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</si>
  <si>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</si>
  <si>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</si>
  <si>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</si>
  <si>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</si>
  <si>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</si>
  <si>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</si>
  <si>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</si>
  <si>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</si>
  <si>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</si>
  <si>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</si>
  <si>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</si>
  <si>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</si>
  <si>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</si>
  <si>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</si>
  <si>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</si>
  <si>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</si>
  <si>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</si>
  <si>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</si>
  <si>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</si>
  <si>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</si>
  <si>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</si>
  <si>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</si>
  <si>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</si>
  <si>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</si>
  <si>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</si>
  <si>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</si>
  <si>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</si>
  <si>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</si>
  <si>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</si>
  <si>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</si>
  <si>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</si>
  <si>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</si>
  <si>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</si>
  <si>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</si>
  <si>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</si>
  <si>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</si>
  <si>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</si>
  <si>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</si>
  <si>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</si>
  <si>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</si>
  <si>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</si>
  <si>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</si>
  <si>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</si>
  <si>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</si>
  <si>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</si>
  <si>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</si>
  <si>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</si>
  <si>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</si>
  <si>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</si>
  <si>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</si>
  <si>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</si>
  <si>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</si>
  <si>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</si>
  <si>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</si>
  <si>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</si>
  <si>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</si>
  <si>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</si>
  <si>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</si>
  <si>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</si>
  <si>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</si>
  <si>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</si>
  <si>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</si>
  <si>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</si>
  <si>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</si>
  <si>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</si>
  <si>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</si>
  <si>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</si>
  <si>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</si>
  <si>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</si>
  <si>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</si>
  <si>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</si>
  <si>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</si>
  <si>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</si>
  <si>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</si>
  <si>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</si>
  <si>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</si>
  <si>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</si>
  <si>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</si>
  <si>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</si>
  <si>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</si>
  <si>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</si>
  <si>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</si>
  <si>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</si>
  <si>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</si>
  <si>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</si>
  <si>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</si>
  <si>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</si>
  <si>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</si>
  <si>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</si>
  <si>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</si>
  <si>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</si>
  <si>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</si>
  <si>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</si>
  <si>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</si>
  <si>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</si>
  <si>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</si>
  <si>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</si>
  <si>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</si>
  <si>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</si>
  <si>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</si>
  <si>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</si>
  <si>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</si>
  <si>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</si>
  <si>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</si>
  <si>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</si>
  <si>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</si>
  <si>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</si>
  <si>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</si>
  <si>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</si>
  <si>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</si>
  <si>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</si>
  <si>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</si>
  <si>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</si>
  <si>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</si>
  <si>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</si>
  <si>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</si>
  <si>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</si>
  <si>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</si>
  <si>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</si>
  <si>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</si>
  <si>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</si>
  <si>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</si>
  <si>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</si>
  <si>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</si>
  <si>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</si>
  <si>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</si>
  <si>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</si>
  <si>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</si>
  <si>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</si>
  <si>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</si>
  <si>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</si>
  <si>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</si>
  <si>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</si>
  <si>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</si>
  <si>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</si>
  <si>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</si>
  <si>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</si>
  <si>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</si>
  <si>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</si>
  <si>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</si>
  <si>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</si>
  <si>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</si>
  <si>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</si>
  <si>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</si>
  <si>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</si>
  <si>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</si>
  <si>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</si>
  <si>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</si>
  <si>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</si>
  <si>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</si>
  <si>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</si>
  <si>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</si>
  <si>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</si>
  <si>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</si>
  <si>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</si>
  <si>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</si>
  <si>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</si>
  <si>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</si>
  <si>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</si>
  <si>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</si>
  <si>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</si>
  <si>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</si>
  <si>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</si>
  <si>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</si>
  <si>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</si>
  <si>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</si>
  <si>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</si>
  <si>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</si>
  <si>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</si>
  <si>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</si>
  <si>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</si>
  <si>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</si>
  <si>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</si>
  <si>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</si>
  <si>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</si>
  <si>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</si>
  <si>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</si>
  <si>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</si>
  <si>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</si>
  <si>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</si>
  <si>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</si>
  <si>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</si>
  <si>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</si>
  <si>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</si>
  <si>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</si>
  <si>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</si>
  <si>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</si>
  <si>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</si>
  <si>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</si>
  <si>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</si>
  <si>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</si>
  <si>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</si>
  <si>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</si>
  <si>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</si>
  <si>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</si>
  <si>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</si>
  <si>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</si>
  <si>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</si>
  <si>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</si>
  <si>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</si>
  <si>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</si>
  <si>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</si>
  <si>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</si>
  <si>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</si>
  <si>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</si>
  <si>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</si>
  <si>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</si>
  <si>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</si>
  <si>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</si>
  <si>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</si>
  <si>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</si>
  <si>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</si>
  <si>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</si>
  <si>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</si>
  <si>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</si>
  <si>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</si>
  <si>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</si>
  <si>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</si>
  <si>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</si>
  <si>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</si>
  <si>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</si>
  <si>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</si>
  <si>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</si>
  <si>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</si>
  <si>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</si>
  <si>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</si>
  <si>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</si>
  <si>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</si>
  <si>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</si>
  <si>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</si>
  <si>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</si>
  <si>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</si>
  <si>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</si>
  <si>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</si>
  <si>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</si>
  <si>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</si>
  <si>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</si>
  <si>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</si>
  <si>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</si>
  <si>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</si>
  <si>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</si>
  <si>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</si>
  <si>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</si>
  <si>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</si>
  <si>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</si>
  <si>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</si>
  <si>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</si>
  <si>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</si>
  <si>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</si>
  <si>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</si>
  <si>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</si>
  <si>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</si>
  <si>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</si>
  <si>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</si>
  <si>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</si>
  <si>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</si>
  <si>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</si>
  <si>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</si>
  <si>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</si>
  <si>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</si>
  <si>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</si>
  <si>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</si>
  <si>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</si>
  <si>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</si>
  <si>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</si>
  <si>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</si>
  <si>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</si>
  <si>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</si>
  <si>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</si>
  <si>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</si>
  <si>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</si>
  <si>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</si>
  <si>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</si>
  <si>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</si>
  <si>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</si>
  <si>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</si>
  <si>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</si>
  <si>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</si>
  <si>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</si>
  <si>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</si>
  <si>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</si>
  <si>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</si>
  <si>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</si>
  <si>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</si>
  <si>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</si>
  <si>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</si>
  <si>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</si>
  <si>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</si>
  <si>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</si>
  <si>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</si>
  <si>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</si>
  <si>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</si>
  <si>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</si>
  <si>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</si>
  <si>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</si>
  <si>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</si>
  <si>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</si>
  <si>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</si>
  <si>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</si>
  <si>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</si>
  <si>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</si>
  <si>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</si>
  <si>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</si>
  <si>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</si>
  <si>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</si>
  <si>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</si>
  <si>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</si>
  <si>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</si>
  <si>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</si>
  <si>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</si>
  <si>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</si>
  <si>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</si>
  <si>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</si>
  <si>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</si>
  <si>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</si>
  <si>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</si>
  <si>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</si>
  <si>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</si>
  <si>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</si>
  <si>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</si>
  <si>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</si>
  <si>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</si>
  <si>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</si>
  <si>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</si>
  <si>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</si>
  <si>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</si>
  <si>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</si>
  <si>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</si>
  <si>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</si>
  <si>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</si>
  <si>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</si>
  <si>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</si>
  <si>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</si>
  <si>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</si>
  <si>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</si>
  <si>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</si>
  <si>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</si>
  <si>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</si>
  <si>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</si>
  <si>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</si>
  <si>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</si>
  <si>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</si>
  <si>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</si>
  <si>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</si>
  <si>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</si>
  <si>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</si>
  <si>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</si>
  <si>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</si>
  <si>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</si>
  <si>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</si>
  <si>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</si>
  <si>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</si>
  <si>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</si>
  <si>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</si>
  <si>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</si>
  <si>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</si>
  <si>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</si>
  <si>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</si>
  <si>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</si>
  <si>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</si>
  <si>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</si>
  <si>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</si>
  <si>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</si>
  <si>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</si>
  <si>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</si>
  <si>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</si>
  <si>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</si>
  <si>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</si>
  <si>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</si>
  <si>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</si>
  <si>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</si>
  <si>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</si>
  <si>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</si>
  <si>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</si>
  <si>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</si>
  <si>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</si>
  <si>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</si>
  <si>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</si>
  <si>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</si>
  <si>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</si>
  <si>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</si>
  <si>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</si>
  <si>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</si>
  <si>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</si>
  <si>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</si>
  <si>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</si>
  <si>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</si>
  <si>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</si>
  <si>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</si>
  <si>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</si>
  <si>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</si>
  <si>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</si>
  <si>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</si>
  <si>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</si>
  <si>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</si>
  <si>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</si>
  <si>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</si>
  <si>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</si>
  <si>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</si>
  <si>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</si>
  <si>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</si>
  <si>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</si>
  <si>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</si>
  <si>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</si>
  <si>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</si>
  <si>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</si>
  <si>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</si>
  <si>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</si>
  <si>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</si>
  <si>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</si>
  <si>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</si>
  <si>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</si>
  <si>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</si>
  <si>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</si>
  <si>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</si>
  <si>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</si>
  <si>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</si>
  <si>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</si>
  <si>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</si>
  <si>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</si>
  <si>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</si>
  <si>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</si>
  <si>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</si>
  <si>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</si>
  <si>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</si>
  <si>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</si>
  <si>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</si>
  <si>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</si>
  <si>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</si>
  <si>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</si>
  <si>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</si>
  <si>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</si>
  <si>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</si>
  <si>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</si>
  <si>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</si>
  <si>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</si>
  <si>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</si>
  <si>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</si>
  <si>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</si>
  <si>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</si>
  <si>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</si>
  <si>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</si>
  <si>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</si>
  <si>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</si>
  <si>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</si>
  <si>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</si>
  <si>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</si>
  <si>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</si>
  <si>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</si>
  <si>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</si>
  <si>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</si>
  <si>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</si>
  <si>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</si>
  <si>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</si>
  <si>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</si>
  <si>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</si>
  <si>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</si>
  <si>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</si>
  <si>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</si>
  <si>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</si>
  <si>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</si>
  <si>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</si>
  <si>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</si>
  <si>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</si>
  <si>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</si>
  <si>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</si>
  <si>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</si>
  <si>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</si>
  <si>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</si>
  <si>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</si>
  <si>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</si>
  <si>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</si>
  <si>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</si>
  <si>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</si>
  <si>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</si>
  <si>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</si>
  <si>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</si>
  <si>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</si>
  <si>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</si>
  <si>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</si>
  <si>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</si>
  <si>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</si>
  <si>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</si>
  <si>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</si>
  <si>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</si>
  <si>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</si>
  <si>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</si>
  <si>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</si>
  <si>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</si>
  <si>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</si>
  <si>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</si>
  <si>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</si>
  <si>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</si>
  <si>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</si>
  <si>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</si>
  <si>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</si>
  <si>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</si>
  <si>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</si>
  <si>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</si>
  <si>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</si>
  <si>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</si>
  <si>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</si>
  <si>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</si>
  <si>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</si>
  <si>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</si>
  <si>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</si>
  <si>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</si>
  <si>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</si>
  <si>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</si>
  <si>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</si>
  <si>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</si>
  <si>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</si>
  <si>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</si>
  <si>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</si>
  <si>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</si>
  <si>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</si>
  <si>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</si>
  <si>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</si>
  <si>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</si>
  <si>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</si>
  <si>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</si>
  <si>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</si>
  <si>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</si>
  <si>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</si>
  <si>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</si>
  <si>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</si>
  <si>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</si>
  <si>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</si>
  <si>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</si>
  <si>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</si>
  <si>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</si>
  <si>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</si>
  <si>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</si>
  <si>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</si>
  <si>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</si>
  <si>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</si>
  <si>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</si>
  <si>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</si>
  <si>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</si>
  <si>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</si>
  <si>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</si>
  <si>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</si>
  <si>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</si>
  <si>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</si>
  <si>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</si>
  <si>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</si>
  <si>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</si>
  <si>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</si>
  <si>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</si>
  <si>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</si>
  <si>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</si>
  <si>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</si>
  <si>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</si>
  <si>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</si>
  <si>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</si>
  <si>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</si>
  <si>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</si>
  <si>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</si>
  <si>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</si>
  <si>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</si>
  <si>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</si>
  <si>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</si>
  <si>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</si>
  <si>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</si>
  <si>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</si>
  <si>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</si>
  <si>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</si>
  <si>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</si>
  <si>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</si>
  <si>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</si>
  <si>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</si>
  <si>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</si>
  <si>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</si>
  <si>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</si>
  <si>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</si>
  <si>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</si>
  <si>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</si>
  <si>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</si>
  <si>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</si>
  <si>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</si>
  <si>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</si>
  <si>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</si>
  <si>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</si>
  <si>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</si>
  <si>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</si>
  <si>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</si>
  <si>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</si>
  <si>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</si>
  <si>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</si>
  <si>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</si>
  <si>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</si>
  <si>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</si>
  <si>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</si>
  <si>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</si>
  <si>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</si>
  <si>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</si>
  <si>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</si>
  <si>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</si>
  <si>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</si>
  <si>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</si>
  <si>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</si>
  <si>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</si>
  <si>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</si>
  <si>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</si>
  <si>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</si>
  <si>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</si>
  <si>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</si>
  <si>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</si>
  <si>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</si>
  <si>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</si>
  <si>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</si>
  <si>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</si>
  <si>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</si>
  <si>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</si>
  <si>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</si>
  <si>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</si>
  <si>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</si>
  <si>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</si>
  <si>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</si>
  <si>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</si>
  <si>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</si>
  <si>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</si>
  <si>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</si>
  <si>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</si>
  <si>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</si>
  <si>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</si>
  <si>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</si>
  <si>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</si>
  <si>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</si>
  <si>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</si>
  <si>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</si>
  <si>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</si>
  <si>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</si>
  <si>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</si>
  <si>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</si>
  <si>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</si>
  <si>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</si>
  <si>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</si>
  <si>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</si>
  <si>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</si>
  <si>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</si>
  <si>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</si>
  <si>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</si>
  <si>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</si>
  <si>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</si>
  <si>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</si>
  <si>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</si>
  <si>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</si>
  <si>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</si>
  <si>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</si>
  <si>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</si>
  <si>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</si>
  <si>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</si>
  <si>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</si>
  <si>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</si>
  <si>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</si>
  <si>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</si>
  <si>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</si>
  <si>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</si>
  <si>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</si>
  <si>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</si>
  <si>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</si>
  <si>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</si>
  <si>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</si>
  <si>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</si>
  <si>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</si>
  <si>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</si>
  <si>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</si>
  <si>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</si>
  <si>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</si>
  <si>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</si>
  <si>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</si>
  <si>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</si>
  <si>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</si>
  <si>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</si>
  <si>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</si>
  <si>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</si>
  <si>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</si>
  <si>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</si>
  <si>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</si>
  <si>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</si>
  <si>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</si>
  <si>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</si>
  <si>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</si>
  <si>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</si>
  <si>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</si>
  <si>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</si>
  <si>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</si>
  <si>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</si>
  <si>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</si>
  <si>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</si>
  <si>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</si>
  <si>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</si>
  <si>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</si>
  <si>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</si>
  <si>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</si>
  <si>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</si>
  <si>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</si>
  <si>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</si>
  <si>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</si>
  <si>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</si>
  <si>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</si>
  <si>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</si>
  <si>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</si>
  <si>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</si>
  <si>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</si>
  <si>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</si>
  <si>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</si>
  <si>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</si>
  <si>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</si>
  <si>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</si>
  <si>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</si>
  <si>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</si>
  <si>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</si>
  <si>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</si>
  <si>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</si>
  <si>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</si>
  <si>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</si>
  <si>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</si>
  <si>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</si>
  <si>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</si>
  <si>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</si>
  <si>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</si>
  <si>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</si>
  <si>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</si>
  <si>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</si>
  <si>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</si>
  <si>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</si>
  <si>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</si>
  <si>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</si>
  <si>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</si>
  <si>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</si>
  <si>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</si>
  <si>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</si>
  <si>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</si>
  <si>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</si>
  <si>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</si>
  <si>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</si>
  <si>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</si>
  <si>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</si>
  <si>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</si>
  <si>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</si>
  <si>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</si>
  <si>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</si>
  <si>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</si>
  <si>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</si>
  <si>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</si>
  <si>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</si>
  <si>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</si>
  <si>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</si>
  <si>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</si>
  <si>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</si>
  <si>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</si>
  <si>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</si>
  <si>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</si>
  <si>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</si>
  <si>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</si>
  <si>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</si>
  <si>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</si>
  <si>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</si>
  <si>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</si>
  <si>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</si>
  <si>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</si>
  <si>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</si>
  <si>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</si>
  <si>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</si>
  <si>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</si>
  <si>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</si>
  <si>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</si>
  <si>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</si>
  <si>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</si>
  <si>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</si>
  <si>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</si>
  <si>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</si>
  <si>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</si>
  <si>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</si>
  <si>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</si>
  <si>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</si>
  <si>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</si>
  <si>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</si>
  <si>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</si>
  <si>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</si>
  <si>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</si>
  <si>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</si>
  <si>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</si>
  <si>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</si>
  <si>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</si>
  <si>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</si>
  <si>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</si>
  <si>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</si>
  <si>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</si>
  <si>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</si>
  <si>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</si>
  <si>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</si>
  <si>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</si>
  <si>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</si>
  <si>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</si>
  <si>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</si>
  <si>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</si>
  <si>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</si>
  <si>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</si>
  <si>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</si>
  <si>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</si>
  <si>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</si>
  <si>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</si>
  <si>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</si>
  <si>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</si>
  <si>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</si>
  <si>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</si>
  <si>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</si>
  <si>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</si>
  <si>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</si>
  <si>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</si>
  <si>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</si>
  <si>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</si>
  <si>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</si>
  <si>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</si>
  <si>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</si>
  <si>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</si>
  <si>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</si>
  <si>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</si>
  <si>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</si>
  <si>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</si>
  <si>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</si>
  <si>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</si>
  <si>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</si>
  <si>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</si>
  <si>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</si>
  <si>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</si>
  <si>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</si>
  <si>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</si>
  <si>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</si>
  <si>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</si>
  <si>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</si>
  <si>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</si>
  <si>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</si>
  <si>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</si>
  <si>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</si>
  <si>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</si>
  <si>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</si>
  <si>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</si>
  <si>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</si>
  <si>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</si>
  <si>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</si>
  <si>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</si>
  <si>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</si>
  <si>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</si>
  <si>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</si>
  <si>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</si>
  <si>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</si>
  <si>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</si>
  <si>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</si>
  <si>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</si>
  <si>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</si>
  <si>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</si>
  <si>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</si>
  <si>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</si>
  <si>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</si>
  <si>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</si>
  <si>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</si>
  <si>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</si>
  <si>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</si>
  <si>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</si>
  <si>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</si>
  <si>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</si>
  <si>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</si>
  <si>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</si>
  <si>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</si>
  <si>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</si>
  <si>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</si>
  <si>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</si>
  <si>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</si>
  <si>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</si>
  <si>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</si>
  <si>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</si>
  <si>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</si>
  <si>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</si>
  <si>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</si>
  <si>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</si>
  <si>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</si>
  <si>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</si>
  <si>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</si>
  <si>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</si>
  <si>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</si>
  <si>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</si>
  <si>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</si>
  <si>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</si>
  <si>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</si>
  <si>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</si>
  <si>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</si>
  <si>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</si>
  <si>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</si>
  <si>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</si>
  <si>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</si>
  <si>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</si>
  <si>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</si>
  <si>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</si>
  <si>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</si>
  <si>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</si>
  <si>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</si>
  <si>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</si>
  <si>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</si>
  <si>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</si>
  <si>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</si>
  <si>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</si>
  <si>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</si>
  <si>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</si>
  <si>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</si>
  <si>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</si>
  <si>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</si>
  <si>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</si>
  <si>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</si>
  <si>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</si>
  <si>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</si>
  <si>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</si>
  <si>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</si>
  <si>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</si>
  <si>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</si>
  <si>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</si>
  <si>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</si>
  <si>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</si>
  <si>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</si>
  <si>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</si>
  <si>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</si>
  <si>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</si>
  <si>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</si>
  <si>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</si>
  <si>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</si>
  <si>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</si>
  <si>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</si>
  <si>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</si>
  <si>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</si>
  <si>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</si>
  <si>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</si>
  <si>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</si>
  <si>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</si>
  <si>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</si>
  <si>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</si>
  <si>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</si>
  <si>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</si>
  <si>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</si>
  <si>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</si>
  <si>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</si>
  <si>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</si>
  <si>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</si>
  <si>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</si>
  <si>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</si>
  <si>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</si>
  <si>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</si>
  <si>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</si>
  <si>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</si>
  <si>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</si>
  <si>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</si>
  <si>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</si>
  <si>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</si>
  <si>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</si>
  <si>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</si>
  <si>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</si>
  <si>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</si>
  <si>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</si>
  <si>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</si>
  <si>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</si>
  <si>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</si>
  <si>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</si>
  <si>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</si>
  <si>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</si>
  <si>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</si>
  <si>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</si>
  <si>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</si>
  <si>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</si>
  <si>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</si>
  <si>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</si>
  <si>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</si>
  <si>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</si>
  <si>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</si>
  <si>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</si>
  <si>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</si>
  <si>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</si>
  <si>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</si>
  <si>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</si>
  <si>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</si>
  <si>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</si>
  <si>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</si>
  <si>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</si>
  <si>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</si>
  <si>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</si>
  <si>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</si>
  <si>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</si>
  <si>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</si>
  <si>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</si>
  <si>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</si>
  <si>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</si>
  <si>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</si>
  <si>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</si>
  <si>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</si>
  <si>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</si>
  <si>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</si>
  <si>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</si>
  <si>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</si>
  <si>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</si>
  <si>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</si>
  <si>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</si>
  <si>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</si>
  <si>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</si>
  <si>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</si>
  <si>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</si>
  <si>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</si>
  <si>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</si>
  <si>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</si>
  <si>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</si>
  <si>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</si>
  <si>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</si>
  <si>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</si>
  <si>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</si>
  <si>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</si>
  <si>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</si>
  <si>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</si>
  <si>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</si>
  <si>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</si>
  <si>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</si>
  <si>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</si>
  <si>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</si>
  <si>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</si>
  <si>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</si>
  <si>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</si>
  <si>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</si>
  <si>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</si>
  <si>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</si>
  <si>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</si>
  <si>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</si>
  <si>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</si>
  <si>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</si>
  <si>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</si>
  <si>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</si>
  <si>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</si>
  <si>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</si>
  <si>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</si>
  <si>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</si>
  <si>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</si>
  <si>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</si>
  <si>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</si>
  <si>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</si>
  <si>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</si>
  <si>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</si>
  <si>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</si>
  <si>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</si>
  <si>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</si>
  <si>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</si>
  <si>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</si>
  <si>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</si>
  <si>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</si>
  <si>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</si>
  <si>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</si>
  <si>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</si>
  <si>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</si>
  <si>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</si>
  <si>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</si>
  <si>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</si>
  <si>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</si>
  <si>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</si>
  <si>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</si>
  <si>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</si>
  <si>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</si>
  <si>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</si>
  <si>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</si>
  <si>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</si>
  <si>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</si>
  <si>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</si>
  <si>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</si>
  <si>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</si>
  <si>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</si>
  <si>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</si>
  <si>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</si>
  <si>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</si>
  <si>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</si>
  <si>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</si>
  <si>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</si>
  <si>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</si>
  <si>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</si>
  <si>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</si>
  <si>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</si>
  <si>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</si>
  <si>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</si>
  <si>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</si>
  <si>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</si>
  <si>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</si>
  <si>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</si>
  <si>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</si>
  <si>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</si>
  <si>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</si>
  <si>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</si>
  <si>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</si>
  <si>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</si>
  <si>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</si>
  <si>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</si>
  <si>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</si>
  <si>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</si>
  <si>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</si>
  <si>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</si>
  <si>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</si>
  <si>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</si>
  <si>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</si>
  <si>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</si>
  <si>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</si>
  <si>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</si>
  <si>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</si>
  <si>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</si>
  <si>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</si>
  <si>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</si>
  <si>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</si>
  <si>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</si>
  <si>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</si>
  <si>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</si>
  <si>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</si>
  <si>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</si>
  <si>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</si>
  <si>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</si>
  <si>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</si>
  <si>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</si>
  <si>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</si>
  <si>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</si>
  <si>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</si>
  <si>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</si>
  <si>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</si>
  <si>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</si>
  <si>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</si>
  <si>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</si>
  <si>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</si>
  <si>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</si>
  <si>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</si>
  <si>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</si>
  <si>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</si>
  <si>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</si>
  <si>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</si>
  <si>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</si>
  <si>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</si>
  <si>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</si>
  <si>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</si>
  <si>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</si>
  <si>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</si>
  <si>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</si>
  <si>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</si>
  <si>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</si>
  <si>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</si>
  <si>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</si>
  <si>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</si>
  <si>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</si>
  <si>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</si>
  <si>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</si>
  <si>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</si>
  <si>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</si>
  <si>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</si>
  <si>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</si>
  <si>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</si>
  <si>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</si>
  <si>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</si>
  <si>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</si>
  <si>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</si>
  <si>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</si>
  <si>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</si>
  <si>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</si>
  <si>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</si>
  <si>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</si>
  <si>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</si>
  <si>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</si>
  <si>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</si>
  <si>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</si>
  <si>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</si>
  <si>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</si>
  <si>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</si>
  <si>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</si>
  <si>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</si>
  <si>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</si>
  <si>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</si>
  <si>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</si>
  <si>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</si>
  <si>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</si>
  <si>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</si>
  <si>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</si>
  <si>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</si>
  <si>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</si>
  <si>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</si>
  <si>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</si>
  <si>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</si>
  <si>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</si>
  <si>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</si>
  <si>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</si>
  <si>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</si>
  <si>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</si>
  <si>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</si>
  <si>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</si>
  <si>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</si>
  <si>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</si>
  <si>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</si>
  <si>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</si>
  <si>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</si>
  <si>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</si>
  <si>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</si>
  <si>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</si>
  <si>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</si>
  <si>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</si>
  <si>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</si>
  <si>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</si>
  <si>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</si>
  <si>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</si>
  <si>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</si>
  <si>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</si>
  <si>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</si>
  <si>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</si>
  <si>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</si>
  <si>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</si>
  <si>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</si>
  <si>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</si>
  <si>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</si>
  <si>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</si>
  <si>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</si>
  <si>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</si>
  <si>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</si>
  <si>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</si>
  <si>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</si>
  <si>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</si>
  <si>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</si>
  <si>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</si>
  <si>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</si>
  <si>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</si>
  <si>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</si>
  <si>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</si>
  <si>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</si>
  <si>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</si>
  <si>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</si>
  <si>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</si>
  <si>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</si>
  <si>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</si>
  <si>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</si>
  <si>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</si>
  <si>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</si>
  <si>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</si>
  <si>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</si>
  <si>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</si>
  <si>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</si>
  <si>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</si>
  <si>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</si>
  <si>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</si>
  <si>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</si>
  <si>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</si>
  <si>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</si>
  <si>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</si>
  <si>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</si>
  <si>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</si>
  <si>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</si>
  <si>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</si>
  <si>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</si>
  <si>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</si>
  <si>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</si>
  <si>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</si>
  <si>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</si>
  <si>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</si>
  <si>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</si>
  <si>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</si>
  <si>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</si>
  <si>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</si>
  <si>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</si>
  <si>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</si>
  <si>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</si>
  <si>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</si>
  <si>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</si>
  <si>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</si>
  <si>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</si>
  <si>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</si>
  <si>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</si>
  <si>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</si>
  <si>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</si>
  <si>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</si>
  <si>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</si>
  <si>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</si>
  <si>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</si>
  <si>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</si>
  <si>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</si>
  <si>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</si>
  <si>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</si>
  <si>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</si>
  <si>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</si>
  <si>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</si>
  <si>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</si>
  <si>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</si>
  <si>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</si>
  <si>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</si>
  <si>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</si>
  <si>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</si>
  <si>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</si>
  <si>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</si>
  <si>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</si>
  <si>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</si>
  <si>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</si>
  <si>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</si>
  <si>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</si>
  <si>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</si>
  <si>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</si>
  <si>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</si>
  <si>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</si>
  <si>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</si>
  <si>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</si>
  <si>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</si>
  <si>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</si>
  <si>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</si>
  <si>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</si>
  <si>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</si>
  <si>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</si>
  <si>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</si>
  <si>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</si>
  <si>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</si>
  <si>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</si>
  <si>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</si>
  <si>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</si>
  <si>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</si>
  <si>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</si>
  <si>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</si>
  <si>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</si>
  <si>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</si>
  <si>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</si>
  <si>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</si>
  <si>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</si>
  <si>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</si>
  <si>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</si>
  <si>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</si>
  <si>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</si>
  <si>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</si>
  <si>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</si>
  <si>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</si>
  <si>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</si>
  <si>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</si>
  <si>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</si>
  <si>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</si>
  <si>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</si>
  <si>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</si>
  <si>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</si>
  <si>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</si>
  <si>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</si>
  <si>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</si>
  <si>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</si>
  <si>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</si>
  <si>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</si>
  <si>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</si>
  <si>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</si>
  <si>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</si>
  <si>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</si>
  <si>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</si>
  <si>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</si>
  <si>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</si>
  <si>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</si>
  <si>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</si>
  <si>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</si>
  <si>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</si>
  <si>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</si>
  <si>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</si>
  <si>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</si>
  <si>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</si>
  <si>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</si>
  <si>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</si>
  <si>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</si>
  <si>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</si>
  <si>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</si>
  <si>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</si>
  <si>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</si>
  <si>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</si>
  <si>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</si>
  <si>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</si>
  <si>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</si>
  <si>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</si>
  <si>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</si>
  <si>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</si>
  <si>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</si>
  <si>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</si>
  <si>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</si>
  <si>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</si>
  <si>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</si>
  <si>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</si>
  <si>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</si>
  <si>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</si>
  <si>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</si>
  <si>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</si>
  <si>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</si>
  <si>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</si>
  <si>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</si>
  <si>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</si>
  <si>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</si>
  <si>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</si>
  <si>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</si>
  <si>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</si>
  <si>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</si>
  <si>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</si>
  <si>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</si>
  <si>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</si>
  <si>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</si>
  <si>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</si>
  <si>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</si>
  <si>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</si>
  <si>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</si>
  <si>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</si>
  <si>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</si>
  <si>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</si>
  <si>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</si>
  <si>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</si>
  <si>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</si>
  <si>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</si>
  <si>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</si>
  <si>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</si>
  <si>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</si>
  <si>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</si>
  <si>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</si>
  <si>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</si>
  <si>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</si>
  <si>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</si>
  <si>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</si>
  <si>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</si>
  <si>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</si>
  <si>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</si>
  <si>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</si>
  <si>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</si>
  <si>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</si>
  <si>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</si>
  <si>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</si>
  <si>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</si>
  <si>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</si>
  <si>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</si>
  <si>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</si>
  <si>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</si>
  <si>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</si>
  <si>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</si>
  <si>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</si>
  <si>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</si>
  <si>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</si>
  <si>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</si>
  <si>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</si>
  <si>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</si>
  <si>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</si>
  <si>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</si>
  <si>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</si>
  <si>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</si>
  <si>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</si>
  <si>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</si>
  <si>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</si>
  <si>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</si>
  <si>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</si>
  <si>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</si>
  <si>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</si>
  <si>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</si>
  <si>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</si>
  <si>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</si>
  <si>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</si>
  <si>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</si>
  <si>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</si>
  <si>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</si>
  <si>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</si>
  <si>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</si>
  <si>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</si>
  <si>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</si>
  <si>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</si>
  <si>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</si>
  <si>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</si>
  <si>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</si>
  <si>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</si>
  <si>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</si>
  <si>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</si>
  <si>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</si>
  <si>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</si>
  <si>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</si>
  <si>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</si>
  <si>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</si>
  <si>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</si>
  <si>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</si>
  <si>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</si>
  <si>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</si>
  <si>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</si>
  <si>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</si>
  <si>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</si>
  <si>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</si>
  <si>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</si>
  <si>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</si>
  <si>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</si>
  <si>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</si>
  <si>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</si>
  <si>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</si>
  <si>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</si>
  <si>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</si>
  <si>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</si>
  <si>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</si>
  <si>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</si>
  <si>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</si>
  <si>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</si>
  <si>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</si>
  <si>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</si>
  <si>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</si>
  <si>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</si>
  <si>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</si>
  <si>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</si>
  <si>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</si>
  <si>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</si>
  <si>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</si>
  <si>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</si>
  <si>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</si>
  <si>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</si>
  <si>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</si>
  <si>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</si>
  <si>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</si>
  <si>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</si>
  <si>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</si>
  <si>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</si>
  <si>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</si>
  <si>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</si>
  <si>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</si>
  <si>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</si>
  <si>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</si>
  <si>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</si>
  <si>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</si>
  <si>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</si>
  <si>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</si>
  <si>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</si>
  <si>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</si>
  <si>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</si>
  <si>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</si>
  <si>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</si>
  <si>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</si>
  <si>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</si>
  <si>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</si>
  <si>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</si>
  <si>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</si>
  <si>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</si>
  <si>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</si>
  <si>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</si>
  <si>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</si>
  <si>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</si>
  <si>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</si>
  <si>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</si>
  <si>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</si>
  <si>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</si>
  <si>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</si>
  <si>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</si>
  <si>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</si>
  <si>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</si>
  <si>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</si>
  <si>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</si>
  <si>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</si>
  <si>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</si>
  <si>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</si>
  <si>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</si>
  <si>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</si>
  <si>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</si>
  <si>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</si>
  <si>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</si>
  <si>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</si>
  <si>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</si>
  <si>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</si>
  <si>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</si>
  <si>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</si>
  <si>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</si>
  <si>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</si>
  <si>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</si>
  <si>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</si>
  <si>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</si>
  <si>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</si>
  <si>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</si>
  <si>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</si>
  <si>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</si>
  <si>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</si>
  <si>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</si>
  <si>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</si>
  <si>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</si>
  <si>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</si>
  <si>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</si>
  <si>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</si>
  <si>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</si>
  <si>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</si>
  <si>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</si>
  <si>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</si>
  <si>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</si>
  <si>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</si>
  <si>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</si>
  <si>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</si>
  <si>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</si>
  <si>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</si>
  <si>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</si>
  <si>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</si>
  <si>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</si>
  <si>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</si>
  <si>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</si>
  <si>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</si>
  <si>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</si>
  <si>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</si>
  <si>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</si>
  <si>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</si>
  <si>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</si>
  <si>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</si>
  <si>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</si>
  <si>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</si>
  <si>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</si>
  <si>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</si>
  <si>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</si>
  <si>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</si>
  <si>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</si>
  <si>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</si>
  <si>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</si>
  <si>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</si>
  <si>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</si>
  <si>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</si>
  <si>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</si>
  <si>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</si>
  <si>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</si>
  <si>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</si>
  <si>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</si>
  <si>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</si>
  <si>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</si>
  <si>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</si>
  <si>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</si>
  <si>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</si>
  <si>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</si>
  <si>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</si>
  <si>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</si>
  <si>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</si>
  <si>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</si>
  <si>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</si>
  <si>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</si>
  <si>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</si>
  <si>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</si>
  <si>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</si>
  <si>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</si>
  <si>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</si>
  <si>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</si>
  <si>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</si>
  <si>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</si>
  <si>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</si>
  <si>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</si>
  <si>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</si>
  <si>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</si>
  <si>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</si>
  <si>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</si>
  <si>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</si>
  <si>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</si>
  <si>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</si>
  <si>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</si>
  <si>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</si>
  <si>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</si>
  <si>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</si>
  <si>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</si>
  <si>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</si>
  <si>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</si>
  <si>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</si>
  <si>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</si>
  <si>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</si>
  <si>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</si>
  <si>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</si>
  <si>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</si>
  <si>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</si>
  <si>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</si>
  <si>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</si>
  <si>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</si>
  <si>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</si>
  <si>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</si>
  <si>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</si>
  <si>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</si>
  <si>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</si>
  <si>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</si>
  <si>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</si>
  <si>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</si>
  <si>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</si>
  <si>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</si>
  <si>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</si>
  <si>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</si>
  <si>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</si>
  <si>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</si>
  <si>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</si>
  <si>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</si>
  <si>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</si>
  <si>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</si>
  <si>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</si>
  <si>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</si>
  <si>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</si>
  <si>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</si>
  <si>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</si>
  <si>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</si>
  <si>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</si>
  <si>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</si>
  <si>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</si>
  <si>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</si>
  <si>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</si>
  <si>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</si>
  <si>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</si>
  <si>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</si>
  <si>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</si>
  <si>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</si>
  <si>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</si>
  <si>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</si>
  <si>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</si>
  <si>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</si>
  <si>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</si>
  <si>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</si>
  <si>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</si>
  <si>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</si>
  <si>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</si>
  <si>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</si>
  <si>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</si>
  <si>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</si>
  <si>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</si>
  <si>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</si>
  <si>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</si>
  <si>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</si>
  <si>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</si>
  <si>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</si>
  <si>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</si>
  <si>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</si>
  <si>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</si>
  <si>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</si>
  <si>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</si>
  <si>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</si>
  <si>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</si>
  <si>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</si>
  <si>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</si>
  <si>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</si>
  <si>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</si>
  <si>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</si>
  <si>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</si>
  <si>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</si>
  <si>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</si>
  <si>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</si>
  <si>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</si>
  <si>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</si>
  <si>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</si>
  <si>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</si>
  <si>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</si>
  <si>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</si>
  <si>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</si>
  <si>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</si>
  <si>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</si>
  <si>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</si>
  <si>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</si>
  <si>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</si>
  <si>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</si>
  <si>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</si>
  <si>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</si>
  <si>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</si>
  <si>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</si>
  <si>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</si>
  <si>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</si>
  <si>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</si>
  <si>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</si>
  <si>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</si>
  <si>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</si>
  <si>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</si>
  <si>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</si>
  <si>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</si>
  <si>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</si>
  <si>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</si>
  <si>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</si>
  <si>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</si>
  <si>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</si>
  <si>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</si>
  <si>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</si>
  <si>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</si>
  <si>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</si>
  <si>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</si>
  <si>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</si>
  <si>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</si>
  <si>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</si>
  <si>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</si>
  <si>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</si>
  <si>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</si>
  <si>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</si>
  <si>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</si>
  <si>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</si>
  <si>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</si>
  <si>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</si>
  <si>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</si>
  <si>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</si>
  <si>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</si>
  <si>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</si>
  <si>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</si>
  <si>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</si>
  <si>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</si>
  <si>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</si>
  <si>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</si>
  <si>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</si>
  <si>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</si>
  <si>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</si>
  <si>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</si>
  <si>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</si>
  <si>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</si>
  <si>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</si>
  <si>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</si>
  <si>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</si>
  <si>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</si>
  <si>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</si>
  <si>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</si>
  <si>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</si>
  <si>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</si>
  <si>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</si>
  <si>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</si>
  <si>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</si>
  <si>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</si>
  <si>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</si>
  <si>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</si>
  <si>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</si>
  <si>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</si>
  <si>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</si>
  <si>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</si>
  <si>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</si>
  <si>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</si>
  <si>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</si>
  <si>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</si>
  <si>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</si>
  <si>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</si>
  <si>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</si>
  <si>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</si>
  <si>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</si>
  <si>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</si>
  <si>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</si>
  <si>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</si>
  <si>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</si>
  <si>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</si>
  <si>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</si>
  <si>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</si>
  <si>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</si>
  <si>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</si>
  <si>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</si>
  <si>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</si>
  <si>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</si>
  <si>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</si>
  <si>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</si>
  <si>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</si>
  <si>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</si>
  <si>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</si>
  <si>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</si>
  <si>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</si>
  <si>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</si>
  <si>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</si>
  <si>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</si>
  <si>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</si>
  <si>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</si>
  <si>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</si>
  <si>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</si>
  <si>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</si>
  <si>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</si>
  <si>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</si>
  <si>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</si>
  <si>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</si>
  <si>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</si>
  <si>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</si>
  <si>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</si>
  <si>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</si>
  <si>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</si>
  <si>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</si>
  <si>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</si>
  <si>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</si>
  <si>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</si>
  <si>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</si>
  <si>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</si>
  <si>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</si>
  <si>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</si>
  <si>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</si>
  <si>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</si>
  <si>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</si>
  <si>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</si>
  <si>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</si>
  <si>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</si>
  <si>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</si>
  <si>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</si>
  <si>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</si>
  <si>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</si>
  <si>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</si>
  <si>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</si>
  <si>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</si>
  <si>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</si>
  <si>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</si>
  <si>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</si>
  <si>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</si>
  <si>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</si>
  <si>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</si>
  <si>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</si>
  <si>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</si>
  <si>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</si>
  <si>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</si>
  <si>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</si>
  <si>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</si>
  <si>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</si>
  <si>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</si>
  <si>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</si>
  <si>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</si>
  <si>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</si>
  <si>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</si>
  <si>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</si>
  <si>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</si>
  <si>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</si>
  <si>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</si>
  <si>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</si>
  <si>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</si>
  <si>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</si>
  <si>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</si>
  <si>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</si>
  <si>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</si>
  <si>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</si>
  <si>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</si>
  <si>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</si>
  <si>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</si>
  <si>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</si>
  <si>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</si>
  <si>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</si>
  <si>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</si>
  <si>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</si>
  <si>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</si>
  <si>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</si>
  <si>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</si>
  <si>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</si>
  <si>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</si>
  <si>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</si>
  <si>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</si>
  <si>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</si>
  <si>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</si>
  <si>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</si>
  <si>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</si>
  <si>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</si>
  <si>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</si>
  <si>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</si>
  <si>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</si>
  <si>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</si>
  <si>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</si>
  <si>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</si>
  <si>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</si>
  <si>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</si>
  <si>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</si>
  <si>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</si>
  <si>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</si>
  <si>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</si>
  <si>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</si>
  <si>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</si>
  <si>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</si>
  <si>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</si>
  <si>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</si>
  <si>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</si>
  <si>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</si>
  <si>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</si>
  <si>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</si>
  <si>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</si>
  <si>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</si>
  <si>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</si>
  <si>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</si>
  <si>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</si>
  <si>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</si>
  <si>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</si>
  <si>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</si>
  <si>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</si>
  <si>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</si>
  <si>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</si>
  <si>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</si>
  <si>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</si>
  <si>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</si>
  <si>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</si>
  <si>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</si>
  <si>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</si>
  <si>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</si>
  <si>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</si>
  <si>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</si>
  <si>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</si>
  <si>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</si>
  <si>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</si>
  <si>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</si>
  <si>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</si>
  <si>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</si>
  <si>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</si>
  <si>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</si>
  <si>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</si>
  <si>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</si>
  <si>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</si>
  <si>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</si>
  <si>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</si>
  <si>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</si>
  <si>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</si>
  <si>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</si>
  <si>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</si>
  <si>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</si>
  <si>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</si>
  <si>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</si>
  <si>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</si>
  <si>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</si>
  <si>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</si>
  <si>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</si>
  <si>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</si>
  <si>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</si>
  <si>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</si>
  <si>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</si>
  <si>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</si>
  <si>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</si>
  <si>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</si>
  <si>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</si>
  <si>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</si>
  <si>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</si>
  <si>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</si>
  <si>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</si>
  <si>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</si>
  <si>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</si>
  <si>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</si>
  <si>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</si>
  <si>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</si>
  <si>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</si>
  <si>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</si>
  <si>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</si>
  <si>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</si>
  <si>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</si>
  <si>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</si>
  <si>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</si>
  <si>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</si>
  <si>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</si>
  <si>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</si>
  <si>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</si>
  <si>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</si>
  <si>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</si>
  <si>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</si>
  <si>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</si>
  <si>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</si>
  <si>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</si>
  <si>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</si>
  <si>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</si>
  <si>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</si>
  <si>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</si>
  <si>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</si>
  <si>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</si>
  <si>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</si>
  <si>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</si>
  <si>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</si>
  <si>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</si>
  <si>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</si>
  <si>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</si>
  <si>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</si>
  <si>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</si>
  <si>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</si>
  <si>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</si>
  <si>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</si>
  <si>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</si>
  <si>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</si>
  <si>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</si>
  <si>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</si>
  <si>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</si>
  <si>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</si>
  <si>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</si>
  <si>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</si>
  <si>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</si>
  <si>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</si>
  <si>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</si>
  <si>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</si>
  <si>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</si>
  <si>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</si>
  <si>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</si>
  <si>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</si>
  <si>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</si>
  <si>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</si>
  <si>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</si>
  <si>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</si>
  <si>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</si>
  <si>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</si>
  <si>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</si>
  <si>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</si>
  <si>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</si>
  <si>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</si>
  <si>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</si>
  <si>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</si>
  <si>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</si>
  <si>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</si>
  <si>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</si>
  <si>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</si>
  <si>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</si>
  <si>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</si>
  <si>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</si>
  <si>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</si>
  <si>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</si>
  <si>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</si>
  <si>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</si>
  <si>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</si>
  <si>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</si>
  <si>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</si>
  <si>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</si>
  <si>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</si>
  <si>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</si>
  <si>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</si>
  <si>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</si>
  <si>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</si>
  <si>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</si>
  <si>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</si>
  <si>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</si>
  <si>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</si>
  <si>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</si>
  <si>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</si>
  <si>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</si>
  <si>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</si>
  <si>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</si>
  <si>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</si>
  <si>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</si>
  <si>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</si>
  <si>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</si>
  <si>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</si>
  <si>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</si>
  <si>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</si>
  <si>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</si>
  <si>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</si>
  <si>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</si>
  <si>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</si>
  <si>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</si>
  <si>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</si>
  <si>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</si>
  <si>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</si>
  <si>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</si>
  <si>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</si>
  <si>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</si>
  <si>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</si>
  <si>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</si>
  <si>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</si>
  <si>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</si>
  <si>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</si>
  <si>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</si>
  <si>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</si>
  <si>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</si>
  <si>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</si>
  <si>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</si>
  <si>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</si>
  <si>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</si>
  <si>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</si>
  <si>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</si>
  <si>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</si>
  <si>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</si>
  <si>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</si>
  <si>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</si>
  <si>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</si>
  <si>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</si>
  <si>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</si>
  <si>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</si>
  <si>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</si>
  <si>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</si>
  <si>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</si>
  <si>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</si>
  <si>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</si>
  <si>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</si>
  <si>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</si>
  <si>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</si>
  <si>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</si>
  <si>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</si>
  <si>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</si>
  <si>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</si>
  <si>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</si>
  <si>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</si>
  <si>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</si>
  <si>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</si>
  <si>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</si>
  <si>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</si>
  <si>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</si>
  <si>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</si>
  <si>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</si>
  <si>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</si>
  <si>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</si>
  <si>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</si>
  <si>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</si>
  <si>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</si>
  <si>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</si>
  <si>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</si>
  <si>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</si>
  <si>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</si>
  <si>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</si>
  <si>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</si>
  <si>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</si>
  <si>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</si>
  <si>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</si>
  <si>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</si>
  <si>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</si>
  <si>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</si>
  <si>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</si>
  <si>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</si>
  <si>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</si>
  <si>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</si>
  <si>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</si>
  <si>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</si>
  <si>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</si>
  <si>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</si>
  <si>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</si>
  <si>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</si>
  <si>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</si>
  <si>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</si>
  <si>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</si>
  <si>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</si>
  <si>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</si>
  <si>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</si>
  <si>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</si>
  <si>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</si>
  <si>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</si>
  <si>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</si>
  <si>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</si>
  <si>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</si>
  <si>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</si>
  <si>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</si>
  <si>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</si>
  <si>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</si>
  <si>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</si>
  <si>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</si>
  <si>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</si>
  <si>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</si>
  <si>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</si>
  <si>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</si>
  <si>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</si>
  <si>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</si>
  <si>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</si>
  <si>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</si>
  <si>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</si>
  <si>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</si>
  <si>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</si>
  <si>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</si>
  <si>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</si>
  <si>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</si>
  <si>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</si>
  <si>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</si>
  <si>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</si>
  <si>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</si>
  <si>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</si>
  <si>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</si>
  <si>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</si>
  <si>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</si>
  <si>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</si>
  <si>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</si>
  <si>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</si>
  <si>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</si>
  <si>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</si>
  <si>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</si>
  <si>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</si>
  <si>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</si>
  <si>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</si>
  <si>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</si>
  <si>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</si>
  <si>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</si>
  <si>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</si>
  <si>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</si>
  <si>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</si>
  <si>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</si>
  <si>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</si>
  <si>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</si>
  <si>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</si>
  <si>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</si>
  <si>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</si>
  <si>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</si>
  <si>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</si>
  <si>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</si>
  <si>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</si>
  <si>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</si>
  <si>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</si>
  <si>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</si>
  <si>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</si>
  <si>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</si>
  <si>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</si>
  <si>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</si>
  <si>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</si>
  <si>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</si>
  <si>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</si>
  <si>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</si>
  <si>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</si>
  <si>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</si>
  <si>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</si>
  <si>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</si>
  <si>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</si>
  <si>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</si>
  <si>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</si>
  <si>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</si>
  <si>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</si>
  <si>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</si>
  <si>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</si>
  <si>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</si>
  <si>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</si>
  <si>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</si>
  <si>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</si>
  <si>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</si>
  <si>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</si>
  <si>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</si>
  <si>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</si>
  <si>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</si>
  <si>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</si>
  <si>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</si>
  <si>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</si>
  <si>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</si>
  <si>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</si>
  <si>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</si>
  <si>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</si>
  <si>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</si>
  <si>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</si>
  <si>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</si>
  <si>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</si>
  <si>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</si>
  <si>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</si>
  <si>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</si>
  <si>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</si>
  <si>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</si>
  <si>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</si>
  <si>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</si>
  <si>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</si>
  <si>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</si>
  <si>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</si>
  <si>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</si>
  <si>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</si>
  <si>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</si>
  <si>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</si>
  <si>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</si>
  <si>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</si>
  <si>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</si>
  <si>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</si>
  <si>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</si>
  <si>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</si>
  <si>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</si>
  <si>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</si>
  <si>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</si>
  <si>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</si>
  <si>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</si>
  <si>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</si>
  <si>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</si>
  <si>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</si>
  <si>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</si>
  <si>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</si>
  <si>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</si>
  <si>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</si>
  <si>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</si>
  <si>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</si>
  <si>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</si>
  <si>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</si>
  <si>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</si>
  <si>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</si>
  <si>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</si>
  <si>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</si>
  <si>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</si>
  <si>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</si>
  <si>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</si>
  <si>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</si>
  <si>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</si>
  <si>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</si>
  <si>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</si>
  <si>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</si>
  <si>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</si>
  <si>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</si>
  <si>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</si>
  <si>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</si>
  <si>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</si>
  <si>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</si>
  <si>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</si>
  <si>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</si>
  <si>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</si>
  <si>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</si>
  <si>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</si>
  <si>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</si>
  <si>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</si>
  <si>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</si>
  <si>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</si>
  <si>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</si>
  <si>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</si>
  <si>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</si>
  <si>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</si>
  <si>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</si>
  <si>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</si>
  <si>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</si>
  <si>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</si>
  <si>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</si>
  <si>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</si>
  <si>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</si>
  <si>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</si>
  <si>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</si>
  <si>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</si>
  <si>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</si>
  <si>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</si>
  <si>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</si>
  <si>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</si>
  <si>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</si>
  <si>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</si>
  <si>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</si>
  <si>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</si>
  <si>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</si>
  <si>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</si>
  <si>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</si>
  <si>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</si>
  <si>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</si>
  <si>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</si>
  <si>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</si>
  <si>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</si>
  <si>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</si>
  <si>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</si>
  <si>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</si>
  <si>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</si>
  <si>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</si>
  <si>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</si>
  <si>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</si>
  <si>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</si>
  <si>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</si>
  <si>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</si>
  <si>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</si>
  <si>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</si>
  <si>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</si>
  <si>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</si>
  <si>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</si>
  <si>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</si>
  <si>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</si>
  <si>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</si>
  <si>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</si>
  <si>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</si>
  <si>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</si>
  <si>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</si>
  <si>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</si>
  <si>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</si>
  <si>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</si>
  <si>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</si>
  <si>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</si>
  <si>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</si>
  <si>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</si>
  <si>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</si>
  <si>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</si>
  <si>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</si>
  <si>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</si>
  <si>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</si>
  <si>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</si>
  <si>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</si>
  <si>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</si>
  <si>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</si>
  <si>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</si>
  <si>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</si>
  <si>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</si>
  <si>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</si>
  <si>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</si>
  <si>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</si>
  <si>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</si>
  <si>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</si>
  <si>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</si>
  <si>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</si>
  <si>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</si>
  <si>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</si>
  <si>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</si>
  <si>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</si>
  <si>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</si>
  <si>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</si>
  <si>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</si>
  <si>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</si>
  <si>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</si>
  <si>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</si>
  <si>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</si>
  <si>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</si>
  <si>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</si>
  <si>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</si>
  <si>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</si>
  <si>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</si>
  <si>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</si>
  <si>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</si>
  <si>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</si>
  <si>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</si>
  <si>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</si>
  <si>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</si>
  <si>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</si>
  <si>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</si>
  <si>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</si>
  <si>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</si>
  <si>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</si>
  <si>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</si>
  <si>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</si>
  <si>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</si>
  <si>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</si>
  <si>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</si>
  <si>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</si>
  <si>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</si>
  <si>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</si>
  <si>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</si>
  <si>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</si>
  <si>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</si>
  <si>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</si>
  <si>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</si>
  <si>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</si>
  <si>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</si>
  <si>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</si>
  <si>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</si>
  <si>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</si>
  <si>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</si>
  <si>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</si>
  <si>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</si>
  <si>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</si>
  <si>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</si>
  <si>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</si>
  <si>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</si>
  <si>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</si>
  <si>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</si>
  <si>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</si>
  <si>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</si>
  <si>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</si>
  <si>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</si>
  <si>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</si>
  <si>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</si>
  <si>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</si>
  <si>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</si>
  <si>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</si>
  <si>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</si>
  <si>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</si>
  <si>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</si>
  <si>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</si>
  <si>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</si>
  <si>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</si>
  <si>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</si>
  <si>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</si>
  <si>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</si>
  <si>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</si>
  <si>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</si>
  <si>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</si>
  <si>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</si>
  <si>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</si>
  <si>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</si>
  <si>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</si>
  <si>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</si>
  <si>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</si>
  <si>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</si>
  <si>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</si>
  <si>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</si>
  <si>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</si>
  <si>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</si>
  <si>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</si>
  <si>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</si>
  <si>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</si>
  <si>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</si>
  <si>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</si>
  <si>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</si>
  <si>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</si>
  <si>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</si>
  <si>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</si>
  <si>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</si>
  <si>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</si>
  <si>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</si>
  <si>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</si>
  <si>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</si>
  <si>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</si>
  <si>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</si>
  <si>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</si>
  <si>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</si>
  <si>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</si>
  <si>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</si>
  <si>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</si>
  <si>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</si>
  <si>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</si>
  <si>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</si>
  <si>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</si>
  <si>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</si>
  <si>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</si>
  <si>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</si>
  <si>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</si>
  <si>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</si>
  <si>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</si>
  <si>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</si>
  <si>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</si>
  <si>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</si>
  <si>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</si>
  <si>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</si>
  <si>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</si>
  <si>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</si>
  <si>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</si>
  <si>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</si>
  <si>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</si>
  <si>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</si>
  <si>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</si>
  <si>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</si>
  <si>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</si>
  <si>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</si>
  <si>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</si>
  <si>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</si>
  <si>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</si>
  <si>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</si>
  <si>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</si>
  <si>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</si>
  <si>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</si>
  <si>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</si>
  <si>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</si>
  <si>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</si>
  <si>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</si>
  <si>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</si>
  <si>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</si>
  <si>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</si>
  <si>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</si>
  <si>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</si>
  <si>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</si>
  <si>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</si>
  <si>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</si>
  <si>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</si>
  <si>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</si>
  <si>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</si>
  <si>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</si>
  <si>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</si>
  <si>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</si>
  <si>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</si>
  <si>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</si>
  <si>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</si>
  <si>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</si>
  <si>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</si>
  <si>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</si>
  <si>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</si>
  <si>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</si>
  <si>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</si>
  <si>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</si>
  <si>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</si>
  <si>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</si>
  <si>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</si>
  <si>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</si>
  <si>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</si>
  <si>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</si>
  <si>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</si>
  <si>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</si>
  <si>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</si>
  <si>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</si>
  <si>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</si>
  <si>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</si>
  <si>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</si>
  <si>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</si>
  <si>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</si>
  <si>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</si>
  <si>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</si>
  <si>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</si>
  <si>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</si>
  <si>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</si>
  <si>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</si>
  <si>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</si>
  <si>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</si>
  <si>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</si>
  <si>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</si>
  <si>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</si>
  <si>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</si>
  <si>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</si>
  <si>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</si>
  <si>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</si>
  <si>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</si>
  <si>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</si>
  <si>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</si>
  <si>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</si>
  <si>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</si>
  <si>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</si>
  <si>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</si>
  <si>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</si>
  <si>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</si>
  <si>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</si>
  <si>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</si>
  <si>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</si>
  <si>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</si>
  <si>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</si>
  <si>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</si>
  <si>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</si>
  <si>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</si>
  <si>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</si>
  <si>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</si>
  <si>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</si>
  <si>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</si>
  <si>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</si>
  <si>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</si>
  <si>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</si>
  <si>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</si>
  <si>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</si>
  <si>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</si>
  <si>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</si>
  <si>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</si>
  <si>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</si>
  <si>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</si>
  <si>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</si>
  <si>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</si>
  <si>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</si>
  <si>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</si>
  <si>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</si>
  <si>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</si>
  <si>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</si>
  <si>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</si>
  <si>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</si>
  <si>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</si>
  <si>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</si>
  <si>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</si>
  <si>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</si>
  <si>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</si>
  <si>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</si>
  <si>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</si>
  <si>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</si>
  <si>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</si>
  <si>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</si>
  <si>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</si>
  <si>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</si>
  <si>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</si>
  <si>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</si>
  <si>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</si>
  <si>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</si>
  <si>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</si>
  <si>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</si>
  <si>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</si>
  <si>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</si>
  <si>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</si>
  <si>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</si>
  <si>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</si>
  <si>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</si>
  <si>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</si>
  <si>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</si>
  <si>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</si>
  <si>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</si>
  <si>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</si>
  <si>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</si>
  <si>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</si>
  <si>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</si>
  <si>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</si>
  <si>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</si>
  <si>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</si>
  <si>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</si>
  <si>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</si>
  <si>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</si>
  <si>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</si>
  <si>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</si>
  <si>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</si>
  <si>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</si>
  <si>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</si>
  <si>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</si>
  <si>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</si>
  <si>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</si>
  <si>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</si>
  <si>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</si>
  <si>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</si>
  <si>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</si>
  <si>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</si>
  <si>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</si>
  <si>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</si>
  <si>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</si>
  <si>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</si>
  <si>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</si>
  <si>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</si>
  <si>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</si>
  <si>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</si>
  <si>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</si>
  <si>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</si>
  <si>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</si>
  <si>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</si>
  <si>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</si>
  <si>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</si>
  <si>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</si>
  <si>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</si>
  <si>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</si>
  <si>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</si>
  <si>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</si>
  <si>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</si>
  <si>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</si>
  <si>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</si>
  <si>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</si>
  <si>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</si>
  <si>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</si>
  <si>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</si>
  <si>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</si>
  <si>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</si>
  <si>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</si>
  <si>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</si>
  <si>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</si>
  <si>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</si>
  <si>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</si>
  <si>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</si>
  <si>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</si>
  <si>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</si>
  <si>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</si>
  <si>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</si>
  <si>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</si>
  <si>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</si>
  <si>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</si>
  <si>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</si>
  <si>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</si>
  <si>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</si>
  <si>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</si>
  <si>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</si>
  <si>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</si>
  <si>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</si>
  <si>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</si>
  <si>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</si>
  <si>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</si>
  <si>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</si>
  <si>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</si>
  <si>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</si>
  <si>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</si>
  <si>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</si>
  <si>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</si>
  <si>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</si>
  <si>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</si>
  <si>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</si>
  <si>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</si>
  <si>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</si>
  <si>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</si>
  <si>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</si>
  <si>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</si>
  <si>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</si>
  <si>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</si>
  <si>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</si>
  <si>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</si>
  <si>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</si>
  <si>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</si>
  <si>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</si>
  <si>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</si>
  <si>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</si>
  <si>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</si>
  <si>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</si>
  <si>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</si>
  <si>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</si>
  <si>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</si>
  <si>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</si>
  <si>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</si>
  <si>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</si>
  <si>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</si>
  <si>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</si>
  <si>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</si>
  <si>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</si>
  <si>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</si>
  <si>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</si>
  <si>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</si>
  <si>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</si>
  <si>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</si>
  <si>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</si>
  <si>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</si>
  <si>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</si>
  <si>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</si>
  <si>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</si>
  <si>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</si>
  <si>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</si>
  <si>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</si>
  <si>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</si>
  <si>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</si>
  <si>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</si>
  <si>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</si>
  <si>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</si>
  <si>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</si>
  <si>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</si>
  <si>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</si>
  <si>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</si>
  <si>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</si>
  <si>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</si>
  <si>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</si>
  <si>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</si>
  <si>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</si>
  <si>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</si>
  <si>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</si>
  <si>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</si>
  <si>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</si>
  <si>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</si>
  <si>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</si>
  <si>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</si>
  <si>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</si>
  <si>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</si>
  <si>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</si>
  <si>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</si>
  <si>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</si>
  <si>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</si>
  <si>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</si>
  <si>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</si>
  <si>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</si>
  <si>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</si>
  <si>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</si>
  <si>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</si>
  <si>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</si>
  <si>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</si>
  <si>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</si>
  <si>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</si>
  <si>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</si>
  <si>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</si>
  <si>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</si>
  <si>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</si>
  <si>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</si>
  <si>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</si>
  <si>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</si>
  <si>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</si>
  <si>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</si>
  <si>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</si>
  <si>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</si>
  <si>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</si>
  <si>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</si>
  <si>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</si>
  <si>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</si>
  <si>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</si>
  <si>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</si>
  <si>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</si>
  <si>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</si>
  <si>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</si>
  <si>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</si>
  <si>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</si>
  <si>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</si>
  <si>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</si>
  <si>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</si>
  <si>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</si>
  <si>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</si>
  <si>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</si>
  <si>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</si>
  <si>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</si>
  <si>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</si>
  <si>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</si>
  <si>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</si>
  <si>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</si>
  <si>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</si>
  <si>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</si>
  <si>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</si>
  <si>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</si>
  <si>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</si>
  <si>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</si>
  <si>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</si>
  <si>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</si>
  <si>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</si>
  <si>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</si>
  <si>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</si>
  <si>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</si>
  <si>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</si>
  <si>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</si>
  <si>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</si>
  <si>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</si>
  <si>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</si>
  <si>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</si>
  <si>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</si>
  <si>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</si>
  <si>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</si>
  <si>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</si>
  <si>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</si>
  <si>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</si>
  <si>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</si>
  <si>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</si>
  <si>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</si>
  <si>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</si>
  <si>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</si>
  <si>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</si>
  <si>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</si>
  <si>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</si>
  <si>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</si>
  <si>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</si>
  <si>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</si>
  <si>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</si>
  <si>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</si>
  <si>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</si>
  <si>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</si>
  <si>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</si>
  <si>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</si>
  <si>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</si>
  <si>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</si>
  <si>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</si>
  <si>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</si>
  <si>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</si>
  <si>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</si>
  <si>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</si>
  <si>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</si>
  <si>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</si>
  <si>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</si>
  <si>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</si>
  <si>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</si>
  <si>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</si>
  <si>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</si>
  <si>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</si>
  <si>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</si>
  <si>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</si>
  <si>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</si>
  <si>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</si>
  <si>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</si>
  <si>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</si>
  <si>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</si>
  <si>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</si>
  <si>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</si>
  <si>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</si>
  <si>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</si>
  <si>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</si>
  <si>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</si>
  <si>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</si>
  <si>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</si>
  <si>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</si>
  <si>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</si>
  <si>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</si>
  <si>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</si>
  <si>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</si>
  <si>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</si>
  <si>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</si>
  <si>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</si>
  <si>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</si>
  <si>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</si>
  <si>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</si>
  <si>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</si>
  <si>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</si>
  <si>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</si>
  <si>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</si>
  <si>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</si>
  <si>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</si>
  <si>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</si>
  <si>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</si>
  <si>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</si>
  <si>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</si>
  <si>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</si>
  <si>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</si>
  <si>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</si>
  <si>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</si>
  <si>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</si>
  <si>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</si>
  <si>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</si>
  <si>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</si>
  <si>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</si>
  <si>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</si>
  <si>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</si>
  <si>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</si>
  <si>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</si>
  <si>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</si>
  <si>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</si>
  <si>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</si>
  <si>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</si>
  <si>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</si>
  <si>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</si>
  <si>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</si>
  <si>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</si>
  <si>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</si>
  <si>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</si>
  <si>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</si>
  <si>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</si>
  <si>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</si>
  <si>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</si>
  <si>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</si>
  <si>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</si>
  <si>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</si>
  <si>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</si>
  <si>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</si>
  <si>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</si>
  <si>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</si>
  <si>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</si>
  <si>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</si>
  <si>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</si>
  <si>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</si>
  <si>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</si>
  <si>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</si>
  <si>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</si>
  <si>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</si>
  <si>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</si>
  <si>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</si>
  <si>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</si>
  <si>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</si>
  <si>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</si>
  <si>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</si>
  <si>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</si>
  <si>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</si>
  <si>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</si>
  <si>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</si>
  <si>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</si>
  <si>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</si>
  <si>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</si>
  <si>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</si>
  <si>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</si>
  <si>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</si>
  <si>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</si>
  <si>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</si>
  <si>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</si>
  <si>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</si>
  <si>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</si>
  <si>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</si>
  <si>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</si>
  <si>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</si>
  <si>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</si>
  <si>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</si>
  <si>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</si>
  <si>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</si>
  <si>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</si>
  <si>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</si>
  <si>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</si>
  <si>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</si>
  <si>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</si>
  <si>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</si>
  <si>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</si>
  <si>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</si>
  <si>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</si>
  <si>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</si>
  <si>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</si>
  <si>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</si>
  <si>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</si>
  <si>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</si>
  <si>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</si>
  <si>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</si>
  <si>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</si>
  <si>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</si>
  <si>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</si>
  <si>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</si>
  <si>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</si>
  <si>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</si>
  <si>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</si>
  <si>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</si>
  <si>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</si>
  <si>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</si>
  <si>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</si>
  <si>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</si>
  <si>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</si>
  <si>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</si>
  <si>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</si>
  <si>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</si>
  <si>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</si>
  <si>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</si>
  <si>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</si>
  <si>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</si>
  <si>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</si>
  <si>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</si>
  <si>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</si>
  <si>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</si>
  <si>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</si>
  <si>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</si>
  <si>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</si>
  <si>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</si>
  <si>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</si>
  <si>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</si>
  <si>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</si>
  <si>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</si>
  <si>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</si>
  <si>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</si>
  <si>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</si>
  <si>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</si>
  <si>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</si>
  <si>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</si>
  <si>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</si>
  <si>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</si>
  <si>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</si>
  <si>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</si>
  <si>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</si>
  <si>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</si>
  <si>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</si>
  <si>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</si>
  <si>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</si>
  <si>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</si>
  <si>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</si>
  <si>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</si>
  <si>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</si>
  <si>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</si>
  <si>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</si>
  <si>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</si>
  <si>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</si>
  <si>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</si>
  <si>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</si>
  <si>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</si>
  <si>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</si>
  <si>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</si>
  <si>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</si>
  <si>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</si>
  <si>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</si>
  <si>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</si>
  <si>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</si>
  <si>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</si>
  <si>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</si>
  <si>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</si>
  <si>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</si>
  <si>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</si>
  <si>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</si>
  <si>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</si>
  <si>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</si>
  <si>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</si>
  <si>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</si>
  <si>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</si>
  <si>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</si>
  <si>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</si>
  <si>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</si>
  <si>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</si>
  <si>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</si>
  <si>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</si>
  <si>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</si>
  <si>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</si>
  <si>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</si>
  <si>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</si>
  <si>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</si>
  <si>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</si>
  <si>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</si>
  <si>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</si>
  <si>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</si>
  <si>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</si>
  <si>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</si>
  <si>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</si>
  <si>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</si>
  <si>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</si>
  <si>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</si>
  <si>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</si>
  <si>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</si>
  <si>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</si>
  <si>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</si>
  <si>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</si>
  <si>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</si>
  <si>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</si>
  <si>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</si>
  <si>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</si>
  <si>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</si>
  <si>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</si>
  <si>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</si>
  <si>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</si>
  <si>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</si>
  <si>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</si>
  <si>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</si>
  <si>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</si>
  <si>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</si>
  <si>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</si>
  <si>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</si>
  <si>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</si>
  <si>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</si>
  <si>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</si>
  <si>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</si>
  <si>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</si>
  <si>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</si>
  <si>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</si>
  <si>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</si>
  <si>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</si>
  <si>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</si>
  <si>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</si>
  <si>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</si>
  <si>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</si>
  <si>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</si>
  <si>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</si>
  <si>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</si>
  <si>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</si>
  <si>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</si>
  <si>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</si>
  <si>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</si>
  <si>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</si>
  <si>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</si>
  <si>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</si>
  <si>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</si>
  <si>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</si>
  <si>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</si>
  <si>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</si>
  <si>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</si>
  <si>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</si>
  <si>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</si>
  <si>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</si>
  <si>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</si>
  <si>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</si>
  <si>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</si>
  <si>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</si>
  <si>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</si>
  <si>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</si>
  <si>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</si>
  <si>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</si>
  <si>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</si>
  <si>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</si>
  <si>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</si>
  <si>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</si>
  <si>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</si>
  <si>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</si>
  <si>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</si>
  <si>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</si>
  <si>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</si>
  <si>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</si>
  <si>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</si>
  <si>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</si>
  <si>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</si>
  <si>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</si>
  <si>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</si>
  <si>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</si>
  <si>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</si>
  <si>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</si>
  <si>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</si>
  <si>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</si>
  <si>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</si>
  <si>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</si>
  <si>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</si>
  <si>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</si>
  <si>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</si>
  <si>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</si>
  <si>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</si>
  <si>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</si>
  <si>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</si>
  <si>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</si>
  <si>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</si>
  <si>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</si>
  <si>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</si>
  <si>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</si>
  <si>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</si>
  <si>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</si>
  <si>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</si>
  <si>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</si>
  <si>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</si>
  <si>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</si>
  <si>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</si>
  <si>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</si>
  <si>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</si>
  <si>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</si>
  <si>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</si>
  <si>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</si>
  <si>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</si>
  <si>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</si>
  <si>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</si>
  <si>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</si>
  <si>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</si>
  <si>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</si>
  <si>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</si>
  <si>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</si>
  <si>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</si>
  <si>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</si>
  <si>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</si>
  <si>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</si>
  <si>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</si>
  <si>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</si>
  <si>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</si>
  <si>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</si>
  <si>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</si>
  <si>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</si>
  <si>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</si>
  <si>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</si>
  <si>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</si>
  <si>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</si>
  <si>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</si>
  <si>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</si>
  <si>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</si>
  <si>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</si>
  <si>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</si>
  <si>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</si>
  <si>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</si>
  <si>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</si>
  <si>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</si>
  <si>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</si>
  <si>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</si>
  <si>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</si>
  <si>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</si>
  <si>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</si>
  <si>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</si>
  <si>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</si>
  <si>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</si>
  <si>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</si>
  <si>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</si>
  <si>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</si>
  <si>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</si>
  <si>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</si>
  <si>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</si>
  <si>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</si>
  <si>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</si>
  <si>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</si>
  <si>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</si>
  <si>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</si>
  <si>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</si>
  <si>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</si>
  <si>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</si>
  <si>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</si>
  <si>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</si>
  <si>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</si>
  <si>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</si>
  <si>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</si>
  <si>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</si>
  <si>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</si>
  <si>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</si>
  <si>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</si>
  <si>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</si>
  <si>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</si>
  <si>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</si>
  <si>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</si>
  <si>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</si>
  <si>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</si>
  <si>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</si>
  <si>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</si>
  <si>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</si>
  <si>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</si>
  <si>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</si>
  <si>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</si>
  <si>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</si>
  <si>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</si>
  <si>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</si>
  <si>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</si>
  <si>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</si>
  <si>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</si>
  <si>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</si>
  <si>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</si>
  <si>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</si>
  <si>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</si>
  <si>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</si>
  <si>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</si>
  <si>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</si>
  <si>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</si>
  <si>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</si>
  <si>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</si>
  <si>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</si>
  <si>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</si>
  <si>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</si>
  <si>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</si>
  <si>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</si>
  <si>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</si>
  <si>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</si>
  <si>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</si>
  <si>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</si>
  <si>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</si>
  <si>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</si>
  <si>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</si>
  <si>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</si>
  <si>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</si>
  <si>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</si>
  <si>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</si>
  <si>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</si>
  <si>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</si>
  <si>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</si>
  <si>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</si>
  <si>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</si>
  <si>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</si>
  <si>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</si>
  <si>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</si>
  <si>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</si>
  <si>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</si>
  <si>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</si>
  <si>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</si>
  <si>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</si>
  <si>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</si>
  <si>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</si>
  <si>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</si>
  <si>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</si>
  <si>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</si>
  <si>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</si>
  <si>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</si>
  <si>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</si>
  <si>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</si>
  <si>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</si>
  <si>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</si>
  <si>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</si>
  <si>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</si>
  <si>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</si>
  <si>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</si>
  <si>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</si>
  <si>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</si>
  <si>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</si>
  <si>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</si>
  <si>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</si>
  <si>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</si>
  <si>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</si>
  <si>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</si>
  <si>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</si>
  <si>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</si>
  <si>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</si>
  <si>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</si>
  <si>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</si>
  <si>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</si>
  <si>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</si>
  <si>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</si>
  <si>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</si>
  <si>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</si>
  <si>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</si>
  <si>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</si>
  <si>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</si>
  <si>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</si>
  <si>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</si>
  <si>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</si>
  <si>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</si>
  <si>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</si>
  <si>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</si>
  <si>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</si>
  <si>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</si>
  <si>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</si>
  <si>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</si>
  <si>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</si>
  <si>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</si>
  <si>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</si>
  <si>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</si>
  <si>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</si>
  <si>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</si>
  <si>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</si>
  <si>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</si>
  <si>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</si>
  <si>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</si>
  <si>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</si>
  <si>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</si>
  <si>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</si>
  <si>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</si>
  <si>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</si>
  <si>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</si>
  <si>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</si>
  <si>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</si>
  <si>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</si>
  <si>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</si>
  <si>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</si>
  <si>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</si>
  <si>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</si>
  <si>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</si>
  <si>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</si>
  <si>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</si>
  <si>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</si>
  <si>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</si>
  <si>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</si>
  <si>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</si>
  <si>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</si>
  <si>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</si>
  <si>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</si>
  <si>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</si>
  <si>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</si>
  <si>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</si>
  <si>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</si>
  <si>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</si>
  <si>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</si>
  <si>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</si>
  <si>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</si>
  <si>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</si>
  <si>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</si>
  <si>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</si>
  <si>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</si>
  <si>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</si>
  <si>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</si>
  <si>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</si>
  <si>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</si>
  <si>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</si>
  <si>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</si>
  <si>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</si>
  <si>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</si>
  <si>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</si>
  <si>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</si>
  <si>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</si>
  <si>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</si>
  <si>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</si>
  <si>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</si>
  <si>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</si>
  <si>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</si>
  <si>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</si>
  <si>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</si>
  <si>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</si>
  <si>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</si>
  <si>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</si>
  <si>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</si>
  <si>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</si>
  <si>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</si>
  <si>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</si>
  <si>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</si>
  <si>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</si>
  <si>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</si>
  <si>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</si>
  <si>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</si>
  <si>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</si>
  <si>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</si>
  <si>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</si>
  <si>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</si>
  <si>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</si>
  <si>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</si>
  <si>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</si>
  <si>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</si>
  <si>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</si>
  <si>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</si>
  <si>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</si>
  <si>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</si>
  <si>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</si>
  <si>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</si>
  <si>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</si>
  <si>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</si>
  <si>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</si>
  <si>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</si>
  <si>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</si>
  <si>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</si>
  <si>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</si>
  <si>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</si>
  <si>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</si>
  <si>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</si>
  <si>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</si>
  <si>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</si>
  <si>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</si>
  <si>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</si>
  <si>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</si>
  <si>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</si>
  <si>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</si>
  <si>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</si>
  <si>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</si>
  <si>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</si>
  <si>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</si>
  <si>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</si>
  <si>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</si>
  <si>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</si>
  <si>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</si>
  <si>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</si>
  <si>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</si>
  <si>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</si>
  <si>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</si>
  <si>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</si>
  <si>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</si>
  <si>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</si>
  <si>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</si>
  <si>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</si>
  <si>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</si>
  <si>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</si>
  <si>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</si>
  <si>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</si>
  <si>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</si>
  <si>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</si>
  <si>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</si>
  <si>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</si>
  <si>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</si>
  <si>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</si>
  <si>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</si>
  <si>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</si>
  <si>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</si>
  <si>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</si>
  <si>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</si>
  <si>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</si>
  <si>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</si>
  <si>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</si>
  <si>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</si>
  <si>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</si>
  <si>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</si>
  <si>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</si>
  <si>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</si>
  <si>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</si>
  <si>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</si>
  <si>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</si>
  <si>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</si>
  <si>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</si>
  <si>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</si>
  <si>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</si>
  <si>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</si>
  <si>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</si>
  <si>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</si>
  <si>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</si>
  <si>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</si>
  <si>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</si>
  <si>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</si>
  <si>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</si>
  <si>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</si>
  <si>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</si>
  <si>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</si>
  <si>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</si>
  <si>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</si>
  <si>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</si>
  <si>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</si>
  <si>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</si>
  <si>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</si>
  <si>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</si>
  <si>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</si>
  <si>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</si>
  <si>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</si>
  <si>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</si>
  <si>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</si>
  <si>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</si>
  <si>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</si>
  <si>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</si>
  <si>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</si>
  <si>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</si>
  <si>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</si>
  <si>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</si>
  <si>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</si>
  <si>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</si>
  <si>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</si>
  <si>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</si>
  <si>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</si>
  <si>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</si>
  <si>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</si>
  <si>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</si>
  <si>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</si>
  <si>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</si>
  <si>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</si>
  <si>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</si>
  <si>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</si>
  <si>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</si>
  <si>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</si>
  <si>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</si>
  <si>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</si>
  <si>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</si>
  <si>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</si>
  <si>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</si>
  <si>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</si>
  <si>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</si>
  <si>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</si>
  <si>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</si>
  <si>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</si>
  <si>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</si>
  <si>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</si>
  <si>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</si>
  <si>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</si>
  <si>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</si>
  <si>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</si>
  <si>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</si>
  <si>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</si>
  <si>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</si>
  <si>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</si>
  <si>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</si>
  <si>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</si>
  <si>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</si>
  <si>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</si>
  <si>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</si>
  <si>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</si>
  <si>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</si>
  <si>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</si>
  <si>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</si>
  <si>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</si>
  <si>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</si>
  <si>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</si>
  <si>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</si>
  <si>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</si>
  <si>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</si>
  <si>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</si>
  <si>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</si>
  <si>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</si>
  <si>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</si>
  <si>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</si>
  <si>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</si>
  <si>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</si>
  <si>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</si>
  <si>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</si>
  <si>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</si>
  <si>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</si>
  <si>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</si>
  <si>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</si>
  <si>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</si>
  <si>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</si>
  <si>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</si>
  <si>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</si>
  <si>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</si>
  <si>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</si>
  <si>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</si>
  <si>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</si>
  <si>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</si>
  <si>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</si>
  <si>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</si>
  <si>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</si>
  <si>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</si>
  <si>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</si>
  <si>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</si>
  <si>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</si>
  <si>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</si>
  <si>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</si>
  <si>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</si>
  <si>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</si>
  <si>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</si>
  <si>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</si>
  <si>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</si>
  <si>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</si>
  <si>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</si>
  <si>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</si>
  <si>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</si>
  <si>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</si>
  <si>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</si>
  <si>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</si>
  <si>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</si>
  <si>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</si>
  <si>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</si>
  <si>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</si>
  <si>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</si>
  <si>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</si>
  <si>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</si>
  <si>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</si>
  <si>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</si>
  <si>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</si>
  <si>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</si>
  <si>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</si>
  <si>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</si>
  <si>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</si>
  <si>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</si>
  <si>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</si>
  <si>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</si>
  <si>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</si>
  <si>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</si>
  <si>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</si>
  <si>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</si>
  <si>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</si>
  <si>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</si>
  <si>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</si>
  <si>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</si>
  <si>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</si>
  <si>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</si>
  <si>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</si>
  <si>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</si>
  <si>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</si>
  <si>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</si>
  <si>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</si>
  <si>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</si>
  <si>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</si>
  <si>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</si>
  <si>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</si>
  <si>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</si>
  <si>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</si>
  <si>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</si>
  <si>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</si>
  <si>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</si>
  <si>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</si>
  <si>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</si>
  <si>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</si>
  <si>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</si>
  <si>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</si>
  <si>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</si>
  <si>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</si>
  <si>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</si>
  <si>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</si>
  <si>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</si>
  <si>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</si>
  <si>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</si>
  <si>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</si>
  <si>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</si>
  <si>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</si>
  <si>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</si>
  <si>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</si>
  <si>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</si>
  <si>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</si>
  <si>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</si>
  <si>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</si>
  <si>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</si>
  <si>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</si>
  <si>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</si>
  <si>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</si>
  <si>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</si>
  <si>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</si>
  <si>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</si>
  <si>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</si>
  <si>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</si>
  <si>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</si>
  <si>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</si>
  <si>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</si>
  <si>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</si>
  <si>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</si>
  <si>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</si>
  <si>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</si>
  <si>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</si>
  <si>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</si>
  <si>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</si>
  <si>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</si>
  <si>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</si>
  <si>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</si>
  <si>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</si>
  <si>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</si>
  <si>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</si>
  <si>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</si>
  <si>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</si>
  <si>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</si>
  <si>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</si>
  <si>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</si>
  <si>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</si>
  <si>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</si>
  <si>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</si>
  <si>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</si>
  <si>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</si>
  <si>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</si>
  <si>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</si>
  <si>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</si>
  <si>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</si>
  <si>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</si>
  <si>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</si>
  <si>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</si>
  <si>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</si>
  <si>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</si>
  <si>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</si>
  <si>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</si>
  <si>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</si>
  <si>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</si>
  <si>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</si>
  <si>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</si>
  <si>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</si>
  <si>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</si>
  <si>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</si>
  <si>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</si>
  <si>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</si>
  <si>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</si>
  <si>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</si>
  <si>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</si>
  <si>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</si>
  <si>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</si>
  <si>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</si>
  <si>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</si>
  <si>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</si>
  <si>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</si>
  <si>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</si>
  <si>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</si>
  <si>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</si>
  <si>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</si>
  <si>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</si>
  <si>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</si>
  <si>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</si>
  <si>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</si>
  <si>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</si>
  <si>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</si>
  <si>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</si>
  <si>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</si>
  <si>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</si>
  <si>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</si>
  <si>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</si>
  <si>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</si>
  <si>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</si>
  <si>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</si>
  <si>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</si>
  <si>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</si>
  <si>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</si>
  <si>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</si>
  <si>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</si>
  <si>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</si>
  <si>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</si>
  <si>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</si>
  <si>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</si>
  <si>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</si>
  <si>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</si>
  <si>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</si>
  <si>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</si>
  <si>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</si>
  <si>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</si>
  <si>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</si>
  <si>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</si>
  <si>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</si>
  <si>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</si>
  <si>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</si>
  <si>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</si>
  <si>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</si>
  <si>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</si>
  <si>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</si>
  <si>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</si>
  <si>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</si>
  <si>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</si>
  <si>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</si>
  <si>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</si>
  <si>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</si>
  <si>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</si>
  <si>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</si>
  <si>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</si>
  <si>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</si>
  <si>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</si>
  <si>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</si>
  <si>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</si>
  <si>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</si>
  <si>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</si>
  <si>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</si>
  <si>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</si>
  <si>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</si>
  <si>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</si>
  <si>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</si>
  <si>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</si>
  <si>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</si>
  <si>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</si>
  <si>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</si>
  <si>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</si>
  <si>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</si>
  <si>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</si>
  <si>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</si>
  <si>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</si>
  <si>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</si>
  <si>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</si>
  <si>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</si>
  <si>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</si>
  <si>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</si>
  <si>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</si>
  <si>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</si>
  <si>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</si>
  <si>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</si>
  <si>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</si>
  <si>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</si>
  <si>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</si>
  <si>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</si>
  <si>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</si>
  <si>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</si>
  <si>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</si>
  <si>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</si>
  <si>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</si>
  <si>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</si>
  <si>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</si>
  <si>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</si>
  <si>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</si>
  <si>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</si>
  <si>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</si>
  <si>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</si>
  <si>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</si>
  <si>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</si>
  <si>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</si>
  <si>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</si>
  <si>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</si>
  <si>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</si>
  <si>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</si>
  <si>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</si>
  <si>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</si>
  <si>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</si>
  <si>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</si>
  <si>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</si>
  <si>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</si>
  <si>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</si>
  <si>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</si>
  <si>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</si>
  <si>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</si>
  <si>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</si>
  <si>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</si>
  <si>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</si>
  <si>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</si>
  <si>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</si>
  <si>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</si>
  <si>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</si>
  <si>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</si>
  <si>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</si>
  <si>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</si>
  <si>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</si>
  <si>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</si>
  <si>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</si>
  <si>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</si>
  <si>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</si>
  <si>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</si>
  <si>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</si>
  <si>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</si>
  <si>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</si>
  <si>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</si>
  <si>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</si>
  <si>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</si>
  <si>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</si>
  <si>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</si>
  <si>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</si>
  <si>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</si>
  <si>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</si>
  <si>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</si>
  <si>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</si>
  <si>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</si>
  <si>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</si>
  <si>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</si>
  <si>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</si>
  <si>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</si>
  <si>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</si>
  <si>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</si>
  <si>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</si>
  <si>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</si>
  <si>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</si>
  <si>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</si>
  <si>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</si>
  <si>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</si>
  <si>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</si>
  <si>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</si>
  <si>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</si>
  <si>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</si>
  <si>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</si>
  <si>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</si>
  <si>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</si>
  <si>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</si>
  <si>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</si>
  <si>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</si>
  <si>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</si>
  <si>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</si>
  <si>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</si>
  <si>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</si>
  <si>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</si>
  <si>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</si>
  <si>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</si>
  <si>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</si>
  <si>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</si>
  <si>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</si>
  <si>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</si>
  <si>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</si>
  <si>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</si>
  <si>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</si>
  <si>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</si>
  <si>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</si>
  <si>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</si>
  <si>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</si>
  <si>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</si>
  <si>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</si>
  <si>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</si>
  <si>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</si>
  <si>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</si>
  <si>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</si>
  <si>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</si>
  <si>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</si>
  <si>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</si>
  <si>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</si>
  <si>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</si>
  <si>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</si>
  <si>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</si>
  <si>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</si>
  <si>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</si>
  <si>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</si>
  <si>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</si>
  <si>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</si>
  <si>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</si>
  <si>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</si>
  <si>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</si>
  <si>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</si>
  <si>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</si>
  <si>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</si>
  <si>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</si>
  <si>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</si>
  <si>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</si>
  <si>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</si>
  <si>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</si>
  <si>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</si>
  <si>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</si>
  <si>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</si>
  <si>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</si>
  <si>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</si>
  <si>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</si>
  <si>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</si>
  <si>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</si>
  <si>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</si>
  <si>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</si>
  <si>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</si>
  <si>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</si>
  <si>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</si>
  <si>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</si>
  <si>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</si>
  <si>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</si>
  <si>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</si>
  <si>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</si>
  <si>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</si>
  <si>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</si>
  <si>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</si>
  <si>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</si>
  <si>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</si>
  <si>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</si>
  <si>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</si>
  <si>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</si>
  <si>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</si>
  <si>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</si>
  <si>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</si>
  <si>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</si>
  <si>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</si>
  <si>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</si>
  <si>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</si>
  <si>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</si>
  <si>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</si>
  <si>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</si>
  <si>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</si>
  <si>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</si>
  <si>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</si>
  <si>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</si>
  <si>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</si>
  <si>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</si>
  <si>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</si>
  <si>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</si>
  <si>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</si>
  <si>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</si>
  <si>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</si>
  <si>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</si>
  <si>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</si>
  <si>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</si>
  <si>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</si>
  <si>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</si>
  <si>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</si>
  <si>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</si>
  <si>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</si>
  <si>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</si>
  <si>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</si>
  <si>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</si>
  <si>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</si>
  <si>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</si>
  <si>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</si>
  <si>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</si>
  <si>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</si>
  <si>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</si>
  <si>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</si>
  <si>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</si>
  <si>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</si>
  <si>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</si>
  <si>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</si>
  <si>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</si>
  <si>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</si>
  <si>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</si>
  <si>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</si>
  <si>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</si>
  <si>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</si>
  <si>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</si>
  <si>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</si>
  <si>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</si>
  <si>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</si>
  <si>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</si>
  <si>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</si>
  <si>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</si>
  <si>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</si>
  <si>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</si>
  <si>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</si>
  <si>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</si>
  <si>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</si>
  <si>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</si>
  <si>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</si>
  <si>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</si>
  <si>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</si>
  <si>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</si>
  <si>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</si>
  <si>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</si>
  <si>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</si>
  <si>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</si>
  <si>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</si>
  <si>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</si>
  <si>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</si>
  <si>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</si>
  <si>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</si>
  <si>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</si>
  <si>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</si>
  <si>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</si>
  <si>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</si>
  <si>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</si>
  <si>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</si>
  <si>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</si>
  <si>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</si>
  <si>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</si>
  <si>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</si>
  <si>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</si>
  <si>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</si>
  <si>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</si>
  <si>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</si>
  <si>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</si>
  <si>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</si>
  <si>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</si>
  <si>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</si>
  <si>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</si>
  <si>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</si>
  <si>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</si>
  <si>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</si>
  <si>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</si>
  <si>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</si>
  <si>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</si>
  <si>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</si>
  <si>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</si>
  <si>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</si>
  <si>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</si>
  <si>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</si>
  <si>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</si>
  <si>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</si>
  <si>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</si>
  <si>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</si>
  <si>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</si>
  <si>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</si>
  <si>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</si>
  <si>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</si>
  <si>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</si>
  <si>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</si>
  <si>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</si>
  <si>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</si>
  <si>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</si>
  <si>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</si>
  <si>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</si>
  <si>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</si>
  <si>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</si>
  <si>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</si>
  <si>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</si>
  <si>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</si>
  <si>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</si>
  <si>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</si>
  <si>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</si>
  <si>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</si>
  <si>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</si>
  <si>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</si>
  <si>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</si>
  <si>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</si>
  <si>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</si>
  <si>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</si>
  <si>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</si>
  <si>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</si>
  <si>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</si>
  <si>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</si>
  <si>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</si>
  <si>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</si>
  <si>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</si>
  <si>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</si>
  <si>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</si>
  <si>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</si>
  <si>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</si>
  <si>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</si>
  <si>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</si>
  <si>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</si>
  <si>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</si>
  <si>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</si>
  <si>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</si>
  <si>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</si>
  <si>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</si>
  <si>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</si>
  <si>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</si>
  <si>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</si>
  <si>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</si>
  <si>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</si>
  <si>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</si>
  <si>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</si>
  <si>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</si>
  <si>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</si>
  <si>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</si>
  <si>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</si>
  <si>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</si>
  <si>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</si>
  <si>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</si>
  <si>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</si>
  <si>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</si>
  <si>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</si>
  <si>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</si>
  <si>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</si>
  <si>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</si>
  <si>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</si>
  <si>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</si>
  <si>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</si>
  <si>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</si>
  <si>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</si>
  <si>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</si>
  <si>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</si>
  <si>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</si>
  <si>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</si>
  <si>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</si>
  <si>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</si>
  <si>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</si>
  <si>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</si>
  <si>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</si>
  <si>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</si>
  <si>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</si>
  <si>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</si>
  <si>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</si>
  <si>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</si>
  <si>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</si>
  <si>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</si>
  <si>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</si>
  <si>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</si>
  <si>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</si>
  <si>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</si>
  <si>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</si>
  <si>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</si>
  <si>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</si>
  <si>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</si>
  <si>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</si>
  <si>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</si>
  <si>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</si>
  <si>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</si>
  <si>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</si>
  <si>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</si>
  <si>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</si>
  <si>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</si>
  <si>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</si>
  <si>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</si>
  <si>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</si>
  <si>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</si>
  <si>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</si>
  <si>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</si>
  <si>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</si>
  <si>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</si>
  <si>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</si>
  <si>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</si>
  <si>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</si>
  <si>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</si>
  <si>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</si>
  <si>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</si>
  <si>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</si>
  <si>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</si>
  <si>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</si>
  <si>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</si>
  <si>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</si>
  <si>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</si>
  <si>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</si>
  <si>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</si>
  <si>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</si>
  <si>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</si>
  <si>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</si>
  <si>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</si>
  <si>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</si>
  <si>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</si>
  <si>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</si>
  <si>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</si>
  <si>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</si>
  <si>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</si>
  <si>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</si>
  <si>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</si>
  <si>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</si>
  <si>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</si>
  <si>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</si>
  <si>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</si>
  <si>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</si>
  <si>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</si>
  <si>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</si>
  <si>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</si>
  <si>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</si>
  <si>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</si>
  <si>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</si>
  <si>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</si>
  <si>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</si>
  <si>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</si>
  <si>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</si>
  <si>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</si>
  <si>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</si>
  <si>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</si>
  <si>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</si>
  <si>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</si>
  <si>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</si>
  <si>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</si>
  <si>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</si>
  <si>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</si>
  <si>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</si>
  <si>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</si>
  <si>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</si>
  <si>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</si>
  <si>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</si>
  <si>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</si>
  <si>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</si>
  <si>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</si>
  <si>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</si>
  <si>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</si>
  <si>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</si>
  <si>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</si>
  <si>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</si>
  <si>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</si>
  <si>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</si>
  <si>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</si>
  <si>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</si>
  <si>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</si>
  <si>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</si>
  <si>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</si>
  <si>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</si>
  <si>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</si>
  <si>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</si>
  <si>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</si>
  <si>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</si>
  <si>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</si>
  <si>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</si>
  <si>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</si>
  <si>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</si>
  <si>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</si>
  <si>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</si>
  <si>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</si>
  <si>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</si>
  <si>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</si>
  <si>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</si>
  <si>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</si>
  <si>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</si>
  <si>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</si>
  <si>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</si>
  <si>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</si>
  <si>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</si>
  <si>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</si>
  <si>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</si>
  <si>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</si>
  <si>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</si>
  <si>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</si>
  <si>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</si>
  <si>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</si>
  <si>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</si>
  <si>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</si>
  <si>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</si>
  <si>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</si>
  <si>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</si>
  <si>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</si>
  <si>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</si>
  <si>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</si>
  <si>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</si>
  <si>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</si>
  <si>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</si>
  <si>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</si>
  <si>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</si>
  <si>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</si>
  <si>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</si>
  <si>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</si>
  <si>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</si>
  <si>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</si>
  <si>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</si>
  <si>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</si>
  <si>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</si>
  <si>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</si>
  <si>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</si>
  <si>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</si>
  <si>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</si>
  <si>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</si>
  <si>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</si>
  <si>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</si>
  <si>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</si>
  <si>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</si>
  <si>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</si>
  <si>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</si>
  <si>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</si>
  <si>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</si>
  <si>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</si>
  <si>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</si>
  <si>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</si>
  <si>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</si>
  <si>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</si>
  <si>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</si>
  <si>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</si>
  <si>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</si>
  <si>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</si>
  <si>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</si>
  <si>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</si>
  <si>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</si>
  <si>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</si>
  <si>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</si>
  <si>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</si>
  <si>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</si>
  <si>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</si>
  <si>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</si>
  <si>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</si>
  <si>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</si>
  <si>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</si>
  <si>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</si>
  <si>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</si>
  <si>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</si>
  <si>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</si>
  <si>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</si>
  <si>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</si>
  <si>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</si>
  <si>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</si>
  <si>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</si>
  <si>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</si>
  <si>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</si>
  <si>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</si>
  <si>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</si>
  <si>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</si>
  <si>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</si>
  <si>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</si>
  <si>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</si>
  <si>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</si>
  <si>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</si>
  <si>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</si>
  <si>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</si>
  <si>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</si>
  <si>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</si>
  <si>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</si>
  <si>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</si>
  <si>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</si>
  <si>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</si>
  <si>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</si>
  <si>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</si>
  <si>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</si>
  <si>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</si>
  <si>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</si>
  <si>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</si>
  <si>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</si>
  <si>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</si>
  <si>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</si>
  <si>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</si>
  <si>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</si>
  <si>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</si>
  <si>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</si>
  <si>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</si>
  <si>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</si>
  <si>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</si>
  <si>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</si>
  <si>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</si>
  <si>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</si>
  <si>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</si>
  <si>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</si>
  <si>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</si>
  <si>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</si>
  <si>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</si>
  <si>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</si>
  <si>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</si>
  <si>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</si>
  <si>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</si>
  <si>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</si>
  <si>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</si>
  <si>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</si>
  <si>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</si>
  <si>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</si>
  <si>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</si>
  <si>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</si>
  <si>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</si>
  <si>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</si>
  <si>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</si>
  <si>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</si>
  <si>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</si>
  <si>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</si>
  <si>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</si>
  <si>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</si>
  <si>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</si>
  <si>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</si>
  <si>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</si>
  <si>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</si>
  <si>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</si>
  <si>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</si>
  <si>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</si>
  <si>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</si>
  <si>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</si>
  <si>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</si>
  <si>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</si>
  <si>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</si>
  <si>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</si>
  <si>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</si>
  <si>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</si>
  <si>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</si>
  <si>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</si>
  <si>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</si>
  <si>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</si>
  <si>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</si>
  <si>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</si>
  <si>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</si>
  <si>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</si>
  <si>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</si>
  <si>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</si>
  <si>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</si>
  <si>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</si>
  <si>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</si>
  <si>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</si>
  <si>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</si>
  <si>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</si>
  <si>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</si>
  <si>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</si>
  <si>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</si>
  <si>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</si>
  <si>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</si>
  <si>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</si>
  <si>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</si>
  <si>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</si>
  <si>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</si>
  <si>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</si>
  <si>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</si>
  <si>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</si>
  <si>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</si>
  <si>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</si>
  <si>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</si>
  <si>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</si>
  <si>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</si>
  <si>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</si>
  <si>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</si>
  <si>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</si>
  <si>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</si>
  <si>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</si>
  <si>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</si>
  <si>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</si>
  <si>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</si>
  <si>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</si>
  <si>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</si>
  <si>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</si>
  <si>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</si>
  <si>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</si>
  <si>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</si>
  <si>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</si>
  <si>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</si>
  <si>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</si>
  <si>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</si>
  <si>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</si>
  <si>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</si>
  <si>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</si>
  <si>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</si>
  <si>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</si>
  <si>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</si>
  <si>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</si>
  <si>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</si>
  <si>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</si>
  <si>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</si>
  <si>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</si>
  <si>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</si>
  <si>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</si>
  <si>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</si>
  <si>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</si>
  <si>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</si>
  <si>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</si>
  <si>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</si>
  <si>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</si>
  <si>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</si>
  <si>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</si>
  <si>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</si>
  <si>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</si>
  <si>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</si>
  <si>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</si>
  <si>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</si>
  <si>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</si>
  <si>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</si>
  <si>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</si>
  <si>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</si>
  <si>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</si>
  <si>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</si>
  <si>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</si>
  <si>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</si>
  <si>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</si>
  <si>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</si>
  <si>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</si>
  <si>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</si>
  <si>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</si>
  <si>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</si>
  <si>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</si>
  <si>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</si>
  <si>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</si>
  <si>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</si>
  <si>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</si>
  <si>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</si>
  <si>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</si>
  <si>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</si>
  <si>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</si>
  <si>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</si>
  <si>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</si>
  <si>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</si>
  <si>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</si>
  <si>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</si>
  <si>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</si>
  <si>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</si>
  <si>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</si>
  <si>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</si>
  <si>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</si>
  <si>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</si>
  <si>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</si>
  <si>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</si>
  <si>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</si>
  <si>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</si>
  <si>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</si>
  <si>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</si>
  <si>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</si>
  <si>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</si>
  <si>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</si>
  <si>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</si>
  <si>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</si>
  <si>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</si>
  <si>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</si>
  <si>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</si>
  <si>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</si>
  <si>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</si>
  <si>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</si>
  <si>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</si>
  <si>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</si>
  <si>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</si>
  <si>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</si>
  <si>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</si>
  <si>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</si>
  <si>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</si>
  <si>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</si>
  <si>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</si>
  <si>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</si>
  <si>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</si>
  <si>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</si>
  <si>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</si>
  <si>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</si>
  <si>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</si>
  <si>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</si>
  <si>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</si>
  <si>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</si>
  <si>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</si>
  <si>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</si>
  <si>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</si>
  <si>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</si>
  <si>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</si>
  <si>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</si>
  <si>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</si>
  <si>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</si>
  <si>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</si>
  <si>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</si>
  <si>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</si>
  <si>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</si>
  <si>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</si>
  <si>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</si>
  <si>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</si>
  <si>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</si>
  <si>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</si>
  <si>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</si>
  <si>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</si>
  <si>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</si>
  <si>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</si>
  <si>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</si>
  <si>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</si>
  <si>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</si>
  <si>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</si>
  <si>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</si>
  <si>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</si>
  <si>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</si>
  <si>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</si>
  <si>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</si>
  <si>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</si>
  <si>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</si>
  <si>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</si>
  <si>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</si>
  <si>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</si>
  <si>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</si>
  <si>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</si>
  <si>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</si>
  <si>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</si>
  <si>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</si>
  <si>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</si>
  <si>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</si>
  <si>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</si>
  <si>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</si>
  <si>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</si>
  <si>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</si>
  <si>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</si>
  <si>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</si>
  <si>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</si>
  <si>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</si>
  <si>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</si>
  <si>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</si>
  <si>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</si>
  <si>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</si>
  <si>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</si>
  <si>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</si>
  <si>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</si>
  <si>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</si>
  <si>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</si>
  <si>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</si>
  <si>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</si>
  <si>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</si>
  <si>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</si>
  <si>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</si>
  <si>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</si>
  <si>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</si>
  <si>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</si>
  <si>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</si>
  <si>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</si>
  <si>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</si>
  <si>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</si>
  <si>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</si>
  <si>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</si>
  <si>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</si>
  <si>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</si>
  <si>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</si>
  <si>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</si>
  <si>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</si>
  <si>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</si>
  <si>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</si>
  <si>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</si>
  <si>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</si>
  <si>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</si>
  <si>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</si>
  <si>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</si>
  <si>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</si>
  <si>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</si>
  <si>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</si>
  <si>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</si>
  <si>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</si>
  <si>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</si>
  <si>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</si>
  <si>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</si>
  <si>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</si>
  <si>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</si>
  <si>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</si>
  <si>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</si>
  <si>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</si>
  <si>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</si>
  <si>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</si>
  <si>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</si>
  <si>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</si>
  <si>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</si>
  <si>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</si>
  <si>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</si>
  <si>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</si>
  <si>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</si>
  <si>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</si>
  <si>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</si>
  <si>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</si>
  <si>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</si>
  <si>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</si>
  <si>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</si>
  <si>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</si>
  <si>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</si>
  <si>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</si>
  <si>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</si>
  <si>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</si>
  <si>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</si>
  <si>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</si>
  <si>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</si>
  <si>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</si>
  <si>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</si>
  <si>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</si>
  <si>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</si>
  <si>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</si>
  <si>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</si>
  <si>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</si>
  <si>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</si>
  <si>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</si>
  <si>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</si>
  <si>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</si>
  <si>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</si>
  <si>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</si>
  <si>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</si>
  <si>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</si>
  <si>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</si>
  <si>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</si>
  <si>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</si>
  <si>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</si>
  <si>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</si>
  <si>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</si>
  <si>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</si>
  <si>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</si>
  <si>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</si>
  <si>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</si>
  <si>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</si>
  <si>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</si>
  <si>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</si>
  <si>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</si>
  <si>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</si>
  <si>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</si>
  <si>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</si>
  <si>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</si>
  <si>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</si>
  <si>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</si>
  <si>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</si>
  <si>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</si>
  <si>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</si>
  <si>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</si>
  <si>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</si>
  <si>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</si>
  <si>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</si>
  <si>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</si>
  <si>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</si>
  <si>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</si>
  <si>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</si>
  <si>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</si>
  <si>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</si>
  <si>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</si>
  <si>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</si>
  <si>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</si>
  <si>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</si>
  <si>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</si>
  <si>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</si>
  <si>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</si>
  <si>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</si>
  <si>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</si>
  <si>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</si>
  <si>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</si>
  <si>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</si>
  <si>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</si>
  <si>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</si>
  <si>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</si>
  <si>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</si>
  <si>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</si>
  <si>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</si>
  <si>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</si>
  <si>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</si>
  <si>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</si>
  <si>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</si>
  <si>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</si>
  <si>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</si>
  <si>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</si>
  <si>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</si>
  <si>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</si>
  <si>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</si>
  <si>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</si>
  <si>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</si>
  <si>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</si>
  <si>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</si>
  <si>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</si>
  <si>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</si>
  <si>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</si>
  <si>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</si>
  <si>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</si>
  <si>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</si>
  <si>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</si>
  <si>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</si>
  <si>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</si>
  <si>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</si>
  <si>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</si>
  <si>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</si>
  <si>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</si>
  <si>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</si>
  <si>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</si>
  <si>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</si>
  <si>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</si>
  <si>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</si>
  <si>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</si>
  <si>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</si>
  <si>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</si>
  <si>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</si>
  <si>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</si>
  <si>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</si>
  <si>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</si>
  <si>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</si>
  <si>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</si>
  <si>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</si>
  <si>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</si>
  <si>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</si>
  <si>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</si>
  <si>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</si>
  <si>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</si>
  <si>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</si>
  <si>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</si>
  <si>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</si>
  <si>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</si>
  <si>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</si>
  <si>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</si>
  <si>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</si>
  <si>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</si>
  <si>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</si>
  <si>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</si>
  <si>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</si>
  <si>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</si>
  <si>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</si>
  <si>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</si>
  <si>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</si>
  <si>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</si>
  <si>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</si>
  <si>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</si>
  <si>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</si>
  <si>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</si>
  <si>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</si>
  <si>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</si>
  <si>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</si>
  <si>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</si>
  <si>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</si>
  <si>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</si>
  <si>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</si>
  <si>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</si>
  <si>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</si>
  <si>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</si>
  <si>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</si>
  <si>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</si>
  <si>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</si>
  <si>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</si>
  <si>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</si>
  <si>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</si>
  <si>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</si>
  <si>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</si>
  <si>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</si>
  <si>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</si>
  <si>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</si>
  <si>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</si>
  <si>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</si>
  <si>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</si>
  <si>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</si>
  <si>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</si>
  <si>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</si>
  <si>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</si>
  <si>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</si>
  <si>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</si>
  <si>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</si>
  <si>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</si>
  <si>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</si>
  <si>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</si>
  <si>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</si>
  <si>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</si>
  <si>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</si>
  <si>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</si>
  <si>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</si>
  <si>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</si>
  <si>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</si>
  <si>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</si>
  <si>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</si>
  <si>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</si>
  <si>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</si>
  <si>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</si>
  <si>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</si>
  <si>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</si>
  <si>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</si>
  <si>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</si>
  <si>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</si>
  <si>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</si>
  <si>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</si>
  <si>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</si>
  <si>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</si>
  <si>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</si>
  <si>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</si>
  <si>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</si>
  <si>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</si>
  <si>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</si>
  <si>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</si>
  <si>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</si>
  <si>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</si>
  <si>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</si>
  <si>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</si>
  <si>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</si>
  <si>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</si>
  <si>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</si>
  <si>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</si>
  <si>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</si>
  <si>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</si>
  <si>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</si>
  <si>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</si>
  <si>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</si>
  <si>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</si>
  <si>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</si>
  <si>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</si>
  <si>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</si>
  <si>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</si>
  <si>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</si>
  <si>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</si>
  <si>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</si>
  <si>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</si>
  <si>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</si>
  <si>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</si>
  <si>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</si>
  <si>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</si>
  <si>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</si>
  <si>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</si>
  <si>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</si>
  <si>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</si>
  <si>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</si>
  <si>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</si>
  <si>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</si>
  <si>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</si>
  <si>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</si>
  <si>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</si>
  <si>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</si>
  <si>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</si>
  <si>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</si>
  <si>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</si>
  <si>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</si>
  <si>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</si>
  <si>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</si>
  <si>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</si>
  <si>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</si>
  <si>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</si>
  <si>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</si>
  <si>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</si>
  <si>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</si>
  <si>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</si>
  <si>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</si>
  <si>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</si>
  <si>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</si>
  <si>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</si>
  <si>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</si>
  <si>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</si>
  <si>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</si>
  <si>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</si>
  <si>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</si>
  <si>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</si>
  <si>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</si>
  <si>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</si>
  <si>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</si>
  <si>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</si>
  <si>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</si>
  <si>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</si>
  <si>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</si>
  <si>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</si>
  <si>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</si>
  <si>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</si>
  <si>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</si>
  <si>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</si>
  <si>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</si>
  <si>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</si>
  <si>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</si>
  <si>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</si>
  <si>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</si>
  <si>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</si>
  <si>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</si>
  <si>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</si>
  <si>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</si>
  <si>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</si>
  <si>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</si>
  <si>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</si>
  <si>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</si>
  <si>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</si>
  <si>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</si>
  <si>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</si>
  <si>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</si>
  <si>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</si>
  <si>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</si>
  <si>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</si>
  <si>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</si>
  <si>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</si>
  <si>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</si>
  <si>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</si>
  <si>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</si>
  <si>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</si>
  <si>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</si>
  <si>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</si>
  <si>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</si>
  <si>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</si>
  <si>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</si>
  <si>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</si>
  <si>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</si>
  <si>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</si>
  <si>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</si>
  <si>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</si>
  <si>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</si>
  <si>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</si>
  <si>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</si>
  <si>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</si>
  <si>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</si>
  <si>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</si>
  <si>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</si>
  <si>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</si>
  <si>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</si>
  <si>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</si>
  <si>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</si>
  <si>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</si>
  <si>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</si>
  <si>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</si>
  <si>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</si>
  <si>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</si>
  <si>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</si>
  <si>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</si>
  <si>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</si>
  <si>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</si>
  <si>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</si>
  <si>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</si>
  <si>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</si>
  <si>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</si>
  <si>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</si>
  <si>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</si>
  <si>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</si>
  <si>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</si>
  <si>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</si>
  <si>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</si>
  <si>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</si>
  <si>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</si>
  <si>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</si>
  <si>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</si>
  <si>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</si>
  <si>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</si>
  <si>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</si>
  <si>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</si>
  <si>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</si>
  <si>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</si>
  <si>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</si>
  <si>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</si>
  <si>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</si>
  <si>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</si>
  <si>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</si>
  <si>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</si>
  <si>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</si>
  <si>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</si>
  <si>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</si>
  <si>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</si>
  <si>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</si>
  <si>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</si>
  <si>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</si>
  <si>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</si>
  <si>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</si>
  <si>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</si>
  <si>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</si>
  <si>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</si>
  <si>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</si>
  <si>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</si>
  <si>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</si>
  <si>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</si>
  <si>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</si>
  <si>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</si>
  <si>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</si>
  <si>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</si>
  <si>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</si>
  <si>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</si>
  <si>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</si>
  <si>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</si>
  <si>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</si>
  <si>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</si>
  <si>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</si>
  <si>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</si>
  <si>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</si>
  <si>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</si>
  <si>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</si>
  <si>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</si>
  <si>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</si>
  <si>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</si>
  <si>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</si>
  <si>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</si>
  <si>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</si>
  <si>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</si>
  <si>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</si>
  <si>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</si>
  <si>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</si>
  <si>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</si>
  <si>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</si>
  <si>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</si>
  <si>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</si>
  <si>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</si>
  <si>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</si>
  <si>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</si>
  <si>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</si>
  <si>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</si>
  <si>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</si>
  <si>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</si>
  <si>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</si>
  <si>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</si>
  <si>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</si>
  <si>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</si>
  <si>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</si>
  <si>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</si>
  <si>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</si>
  <si>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</si>
  <si>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</si>
  <si>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</si>
  <si>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</si>
  <si>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</si>
  <si>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</si>
  <si>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</si>
  <si>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</si>
  <si>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</si>
  <si>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</si>
  <si>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</si>
  <si>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</si>
  <si>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</si>
  <si>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</si>
  <si>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</si>
  <si>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</si>
  <si>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</si>
  <si>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</si>
  <si>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</si>
  <si>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</si>
  <si>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</si>
  <si>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</si>
  <si>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</si>
  <si>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</si>
  <si>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</si>
  <si>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</si>
  <si>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</si>
  <si>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</si>
  <si>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</si>
  <si>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</si>
  <si>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</si>
  <si>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</si>
  <si>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</si>
  <si>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</si>
  <si>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</si>
  <si>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</si>
  <si>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</si>
  <si>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</si>
  <si>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</si>
  <si>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</si>
  <si>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</si>
  <si>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</si>
  <si>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</si>
  <si>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</si>
  <si>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</si>
  <si>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</si>
  <si>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</si>
  <si>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</si>
  <si>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</si>
  <si>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</si>
  <si>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</si>
  <si>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</si>
  <si>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</si>
  <si>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</si>
  <si>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</si>
  <si>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</si>
  <si>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</si>
  <si>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</si>
  <si>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</si>
  <si>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</si>
  <si>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</si>
  <si>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</si>
  <si>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</si>
  <si>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</si>
  <si>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</si>
  <si>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</si>
  <si>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</si>
  <si>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</si>
  <si>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</si>
  <si>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</si>
  <si>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</si>
  <si>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</si>
  <si>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</si>
  <si>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</si>
  <si>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</si>
  <si>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</si>
  <si>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</si>
  <si>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</si>
  <si>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</si>
  <si>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</si>
  <si>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</si>
  <si>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</si>
  <si>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</si>
  <si>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</si>
  <si>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</si>
  <si>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</si>
  <si>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</si>
  <si>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</si>
  <si>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</si>
  <si>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</si>
  <si>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</si>
  <si>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</si>
  <si>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</si>
  <si>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</si>
  <si>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</si>
  <si>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</si>
  <si>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</si>
  <si>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</si>
  <si>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</si>
  <si>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</si>
  <si>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</si>
  <si>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</si>
  <si>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</si>
  <si>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</si>
  <si>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</si>
  <si>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</si>
  <si>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</si>
  <si>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</si>
  <si>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</si>
  <si>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</si>
  <si>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</si>
  <si>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</si>
  <si>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</si>
  <si>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</si>
  <si>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</si>
  <si>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</si>
  <si>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</si>
  <si>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</si>
  <si>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</si>
  <si>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</si>
  <si>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</si>
  <si>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</si>
  <si>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</si>
  <si>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</si>
  <si>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</si>
  <si>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</si>
  <si>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</si>
  <si>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</si>
  <si>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</si>
  <si>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</si>
  <si>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</si>
  <si>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</si>
  <si>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</si>
  <si>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</si>
  <si>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</si>
  <si>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</si>
  <si>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</si>
  <si>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</si>
  <si>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</si>
  <si>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</si>
  <si>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</si>
  <si>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</si>
  <si>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</si>
  <si>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</si>
  <si>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</si>
  <si>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</si>
  <si>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</si>
  <si>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</si>
  <si>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</si>
  <si>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</si>
  <si>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</si>
  <si>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</si>
  <si>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</si>
  <si>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</si>
  <si>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</si>
  <si>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</si>
  <si>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</si>
  <si>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</si>
  <si>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</si>
  <si>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</si>
  <si>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</si>
  <si>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</si>
  <si>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</si>
  <si>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</si>
  <si>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</si>
  <si>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</si>
  <si>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</si>
  <si>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</si>
  <si>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</si>
  <si>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</si>
  <si>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</si>
  <si>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</si>
  <si>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</si>
  <si>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</si>
  <si>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</si>
  <si>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</si>
  <si>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</si>
  <si>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</si>
  <si>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</si>
  <si>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</si>
  <si>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</si>
  <si>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</si>
  <si>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</si>
  <si>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</si>
  <si>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</si>
  <si>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</si>
  <si>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</si>
  <si>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</si>
  <si>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</si>
  <si>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</si>
  <si>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</si>
  <si>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</si>
  <si>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</si>
  <si>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</si>
  <si>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</si>
  <si>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</si>
  <si>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</si>
  <si>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</si>
  <si>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</si>
  <si>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</si>
  <si>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</si>
  <si>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</si>
  <si>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</si>
  <si>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</si>
  <si>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</si>
  <si>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</si>
  <si>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</si>
  <si>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</si>
  <si>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</si>
  <si>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</si>
  <si>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</si>
  <si>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</si>
  <si>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</si>
  <si>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</si>
  <si>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</si>
  <si>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</si>
  <si>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</si>
  <si>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</si>
  <si>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</si>
  <si>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</si>
  <si>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</si>
  <si>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</si>
  <si>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</si>
  <si>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</si>
  <si>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</si>
  <si>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</si>
  <si>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</si>
  <si>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</si>
  <si>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</si>
  <si>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</si>
  <si>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</si>
  <si>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</si>
  <si>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</si>
  <si>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</si>
  <si>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</si>
  <si>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</si>
  <si>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</si>
  <si>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</si>
  <si>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</si>
  <si>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</si>
  <si>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</si>
  <si>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</si>
  <si>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</si>
  <si>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</si>
  <si>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</si>
  <si>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</si>
  <si>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</si>
  <si>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</si>
  <si>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</si>
  <si>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</si>
  <si>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</si>
  <si>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</si>
  <si>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</si>
  <si>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</si>
  <si>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</si>
  <si>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</si>
  <si>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</si>
  <si>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</si>
  <si>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</si>
  <si>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</si>
  <si>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</si>
  <si>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</si>
  <si>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</si>
  <si>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</si>
  <si>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</si>
  <si>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</si>
  <si>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</si>
  <si>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</si>
  <si>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</si>
  <si>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</si>
  <si>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</si>
  <si>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</si>
  <si>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</si>
  <si>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</si>
  <si>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</si>
  <si>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</si>
  <si>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</si>
  <si>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</si>
  <si>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</si>
  <si>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</si>
  <si>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</si>
  <si>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</si>
  <si>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</si>
  <si>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</si>
  <si>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</si>
  <si>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</si>
  <si>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</si>
  <si>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</si>
  <si>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</si>
  <si>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</si>
  <si>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</si>
  <si>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</si>
  <si>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</si>
  <si>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</si>
  <si>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</si>
  <si>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</si>
  <si>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</si>
  <si>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</si>
  <si>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</si>
  <si>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</si>
  <si>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</si>
  <si>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</si>
  <si>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</si>
  <si>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</si>
  <si>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</si>
  <si>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</si>
  <si>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</si>
  <si>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</si>
  <si>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</si>
  <si>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</si>
  <si>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</si>
  <si>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</si>
  <si>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</si>
  <si>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</si>
  <si>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</si>
  <si>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</si>
  <si>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</si>
  <si>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</si>
  <si>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</si>
  <si>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</si>
  <si>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</si>
  <si>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</si>
  <si>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</si>
  <si>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</si>
  <si>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</si>
  <si>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</si>
  <si>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</si>
  <si>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</si>
  <si>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</si>
  <si>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</si>
  <si>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</si>
  <si>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</si>
  <si>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</si>
  <si>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</si>
  <si>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</si>
  <si>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</si>
  <si>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</si>
  <si>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</si>
  <si>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</si>
  <si>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</si>
  <si>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</si>
  <si>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</si>
  <si>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</si>
  <si>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</si>
  <si>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</si>
  <si>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</si>
  <si>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</si>
  <si>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</si>
  <si>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</si>
  <si>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</si>
  <si>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</si>
  <si>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</si>
  <si>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</si>
  <si>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</si>
  <si>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</si>
  <si>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</si>
  <si>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</si>
  <si>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</si>
  <si>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</si>
  <si>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</si>
  <si>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</si>
  <si>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</si>
  <si>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</si>
  <si>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</si>
  <si>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</si>
  <si>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</si>
  <si>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</si>
  <si>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</si>
  <si>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</si>
  <si>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</si>
  <si>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</si>
  <si>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</si>
  <si>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</si>
  <si>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</si>
  <si>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</si>
  <si>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</si>
  <si>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</si>
  <si>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</si>
  <si>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</si>
  <si>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</si>
  <si>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</si>
  <si>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</si>
  <si>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</si>
  <si>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</si>
  <si>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</si>
  <si>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</si>
  <si>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</si>
  <si>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</si>
  <si>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</si>
  <si>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</si>
  <si>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</si>
  <si>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</si>
  <si>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</si>
  <si>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</si>
  <si>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</si>
  <si>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</si>
  <si>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</si>
  <si>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</si>
  <si>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</si>
  <si>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</si>
  <si>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</si>
  <si>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</si>
  <si>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</si>
  <si>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</si>
  <si>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</si>
  <si>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</si>
  <si>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</si>
  <si>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</si>
  <si>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</si>
  <si>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</si>
  <si>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</si>
  <si>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</si>
  <si>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</si>
  <si>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</si>
  <si>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</si>
  <si>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</si>
  <si>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</si>
  <si>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</si>
  <si>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</si>
  <si>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</si>
  <si>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</si>
  <si>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</si>
  <si>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</si>
  <si>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</si>
  <si>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</si>
  <si>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</si>
  <si>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</si>
  <si>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</si>
  <si>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</si>
  <si>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</si>
  <si>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</si>
  <si>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</si>
  <si>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</si>
  <si>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</si>
  <si>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</si>
  <si>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</si>
  <si>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</si>
  <si>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</si>
  <si>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</si>
  <si>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</si>
  <si>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</si>
  <si>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</si>
  <si>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</si>
  <si>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</si>
  <si>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</si>
  <si>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</si>
  <si>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</si>
  <si>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</si>
  <si>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</si>
  <si>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</si>
  <si>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</si>
  <si>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</si>
  <si>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</si>
  <si>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</si>
  <si>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</si>
  <si>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</si>
  <si>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</si>
  <si>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</si>
  <si>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</si>
  <si>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</si>
  <si>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</si>
  <si>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</si>
  <si>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</si>
  <si>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</si>
  <si>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</si>
  <si>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</si>
  <si>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</si>
  <si>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</si>
  <si>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</si>
  <si>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</si>
  <si>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</si>
  <si>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</si>
  <si>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</si>
  <si>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</si>
  <si>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</si>
  <si>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</si>
  <si>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</si>
  <si>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</si>
  <si>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</si>
  <si>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</si>
  <si>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</si>
  <si>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</si>
  <si>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</si>
  <si>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</si>
  <si>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</si>
  <si>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</si>
  <si>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</si>
  <si>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</si>
  <si>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</si>
  <si>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</si>
  <si>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</si>
  <si>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</si>
  <si>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</si>
  <si>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</si>
  <si>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</si>
  <si>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</si>
  <si>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</si>
  <si>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</si>
  <si>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</si>
  <si>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</si>
  <si>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</si>
  <si>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</si>
  <si>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</si>
  <si>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</si>
  <si>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</si>
  <si>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</si>
  <si>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</si>
  <si>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</si>
  <si>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</si>
  <si>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</si>
  <si>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</si>
  <si>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</si>
  <si>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</si>
  <si>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</si>
  <si>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</si>
  <si>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</si>
  <si>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</si>
  <si>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</si>
  <si>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</si>
  <si>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</si>
  <si>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</si>
  <si>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</si>
  <si>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</si>
  <si>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</si>
  <si>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</si>
  <si>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</si>
  <si>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</si>
  <si>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</si>
  <si>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</si>
  <si>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</si>
  <si>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</si>
  <si>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</si>
  <si>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</si>
  <si>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</si>
  <si>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</si>
  <si>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</si>
  <si>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</si>
  <si>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</si>
  <si>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</si>
  <si>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</si>
  <si>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</si>
  <si>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</si>
  <si>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</si>
  <si>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</si>
  <si>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</si>
  <si>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</si>
  <si>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</si>
  <si>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</si>
  <si>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</si>
  <si>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</si>
  <si>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</si>
  <si>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</si>
  <si>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</si>
  <si>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</si>
  <si>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</si>
  <si>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</si>
  <si>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</si>
  <si>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</si>
  <si>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</si>
  <si>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</si>
  <si>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</si>
  <si>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</si>
  <si>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</si>
  <si>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</si>
  <si>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</si>
  <si>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</si>
  <si>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</si>
  <si>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</si>
  <si>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</si>
  <si>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</si>
  <si>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</si>
  <si>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</si>
  <si>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</si>
  <si>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</si>
  <si>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</si>
  <si>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</si>
  <si>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</si>
  <si>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</si>
  <si>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</si>
  <si>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</si>
  <si>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</si>
  <si>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</si>
  <si>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</si>
  <si>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</si>
  <si>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</si>
  <si>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</si>
  <si>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</si>
  <si>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</si>
  <si>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</si>
  <si>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</si>
  <si>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</si>
  <si>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</si>
  <si>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</si>
  <si>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</si>
  <si>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</si>
  <si>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</si>
  <si>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</si>
  <si>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</si>
  <si>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</si>
  <si>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</si>
  <si>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</si>
  <si>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</si>
  <si>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</si>
  <si>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</si>
  <si>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</si>
  <si>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</si>
  <si>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</si>
  <si>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</si>
  <si>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</si>
  <si>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</si>
  <si>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</si>
  <si>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</si>
  <si>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</si>
  <si>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</si>
  <si>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</si>
  <si>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</si>
  <si>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</si>
  <si>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</si>
  <si>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</si>
  <si>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</si>
  <si>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</si>
  <si>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</si>
  <si>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</si>
  <si>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</si>
  <si>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</si>
  <si>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</si>
  <si>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</si>
  <si>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</si>
  <si>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</si>
  <si>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</si>
  <si>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</si>
  <si>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</si>
  <si>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</si>
  <si>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</si>
  <si>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</si>
  <si>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</si>
  <si>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</si>
  <si>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</si>
  <si>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</si>
  <si>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</si>
  <si>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</si>
  <si>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</si>
  <si>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</si>
  <si>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</si>
  <si>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</si>
  <si>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</si>
  <si>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</si>
  <si>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</si>
  <si>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</si>
  <si>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</si>
  <si>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</si>
  <si>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</si>
  <si>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</si>
  <si>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</si>
  <si>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</si>
  <si>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</si>
  <si>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</si>
  <si>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</si>
  <si>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</si>
  <si>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</si>
  <si>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</si>
  <si>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</si>
  <si>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</si>
  <si>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</si>
  <si>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</si>
  <si>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</si>
  <si>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</si>
  <si>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</si>
  <si>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</si>
  <si>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</si>
  <si>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</si>
  <si>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</si>
  <si>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</si>
  <si>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</si>
  <si>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</si>
  <si>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</si>
  <si>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</si>
  <si>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</si>
  <si>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</si>
  <si>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</si>
  <si>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</si>
  <si>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</si>
  <si>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</si>
  <si>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</si>
  <si>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</si>
  <si>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</si>
  <si>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</si>
  <si>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</si>
  <si>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</si>
  <si>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</si>
  <si>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</si>
  <si>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</si>
  <si>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</si>
  <si>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</si>
  <si>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</si>
  <si>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</si>
  <si>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</si>
  <si>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</si>
  <si>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</si>
  <si>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</si>
  <si>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</si>
  <si>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</si>
  <si>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</si>
  <si>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</si>
  <si>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</si>
  <si>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</si>
  <si>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</si>
  <si>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</si>
  <si>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</si>
  <si>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</si>
  <si>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</si>
  <si>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</si>
  <si>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</si>
  <si>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</si>
  <si>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</si>
  <si>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</si>
  <si>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</si>
  <si>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</si>
  <si>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</si>
  <si>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</si>
  <si>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</si>
  <si>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</si>
  <si>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</si>
  <si>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</si>
  <si>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</si>
  <si>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</si>
  <si>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</si>
  <si>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</si>
  <si>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</si>
  <si>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</si>
  <si>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</si>
  <si>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</si>
  <si>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</si>
  <si>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</si>
  <si>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</si>
  <si>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</si>
  <si>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</si>
  <si>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</si>
  <si>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</si>
  <si>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</si>
  <si>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</si>
  <si>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</si>
  <si>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</si>
  <si>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</si>
  <si>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</si>
  <si>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</si>
  <si>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</si>
  <si>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</si>
  <si>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</si>
  <si>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</si>
  <si>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</si>
  <si>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</si>
  <si>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</si>
  <si>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</si>
  <si>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</si>
  <si>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</si>
  <si>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</si>
  <si>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</si>
  <si>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</si>
  <si>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</si>
  <si>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</si>
  <si>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</si>
  <si>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</si>
  <si>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</si>
  <si>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</si>
  <si>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</si>
  <si>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</si>
  <si>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</si>
  <si>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</si>
  <si>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</si>
  <si>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</si>
  <si>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</si>
  <si>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</si>
  <si>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</si>
  <si>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</si>
  <si>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</si>
  <si>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</si>
  <si>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</si>
  <si>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</si>
  <si>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</si>
  <si>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</si>
  <si>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</si>
  <si>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</si>
  <si>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</si>
  <si>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</si>
  <si>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</si>
  <si>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</si>
  <si>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</si>
  <si>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</si>
  <si>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</si>
  <si>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</si>
  <si>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</si>
  <si>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</si>
  <si>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</si>
  <si>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</si>
  <si>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</si>
  <si>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</si>
  <si>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</si>
  <si>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</si>
  <si>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</si>
  <si>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</si>
  <si>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</si>
  <si>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</si>
  <si>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</si>
  <si>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</si>
  <si>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</si>
  <si>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</si>
  <si>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</si>
  <si>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</si>
  <si>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</si>
  <si>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</si>
  <si>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</si>
  <si>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</si>
  <si>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</si>
  <si>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</si>
  <si>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</si>
  <si>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</si>
  <si>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</si>
  <si>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</si>
  <si>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</si>
  <si>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</si>
  <si>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</si>
  <si>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</si>
  <si>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</si>
  <si>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</si>
  <si>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</si>
  <si>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</si>
  <si>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</si>
  <si>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</si>
  <si>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</si>
  <si>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</si>
  <si>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</si>
  <si>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</si>
  <si>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</si>
  <si>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</si>
  <si>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</si>
  <si>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</si>
  <si>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</si>
  <si>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</si>
  <si>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</si>
  <si>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</si>
  <si>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</si>
  <si>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</si>
  <si>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</si>
  <si>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</si>
  <si>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</si>
  <si>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</si>
  <si>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</si>
  <si>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</si>
  <si>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</si>
  <si>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</si>
  <si>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</si>
  <si>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</si>
  <si>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</si>
  <si>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</si>
  <si>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</si>
  <si>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</si>
  <si>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</si>
  <si>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</si>
  <si>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</si>
  <si>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</si>
  <si>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</si>
  <si>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</si>
  <si>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</si>
  <si>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</si>
  <si>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</si>
  <si>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</si>
  <si>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</si>
  <si>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</si>
  <si>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</si>
  <si>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</si>
  <si>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</si>
  <si>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</si>
  <si>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</si>
  <si>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</si>
  <si>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</si>
  <si>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</si>
  <si>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</si>
  <si>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</si>
  <si>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</si>
  <si>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</si>
  <si>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</si>
  <si>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</si>
  <si>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</si>
  <si>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</si>
  <si>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</si>
  <si>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</si>
  <si>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</si>
  <si>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</si>
  <si>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</si>
  <si>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</si>
  <si>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</si>
  <si>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</si>
  <si>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</si>
  <si>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</si>
  <si>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</si>
  <si>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</si>
  <si>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</si>
  <si>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</si>
  <si>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</si>
  <si>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</si>
  <si>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</si>
  <si>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</si>
  <si>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</si>
  <si>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</si>
  <si>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</si>
  <si>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</si>
  <si>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</si>
  <si>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</si>
  <si>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</si>
  <si>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</si>
  <si>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</si>
  <si>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</si>
  <si>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</si>
  <si>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</si>
  <si>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</si>
  <si>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</si>
  <si>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</si>
  <si>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</si>
  <si>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</si>
  <si>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</si>
  <si>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</si>
  <si>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</si>
  <si>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</si>
  <si>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</si>
  <si>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</si>
  <si>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</si>
  <si>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</si>
  <si>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</si>
  <si>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</si>
  <si>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</si>
  <si>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</si>
  <si>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</si>
  <si>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</si>
  <si>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</si>
  <si>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</si>
  <si>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</si>
  <si>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</si>
  <si>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</si>
  <si>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</si>
  <si>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</si>
  <si>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</si>
  <si>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</si>
  <si>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</si>
  <si>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</si>
  <si>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</si>
  <si>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</si>
  <si>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</si>
  <si>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</si>
  <si>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</si>
  <si>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</si>
  <si>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</si>
  <si>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</si>
  <si>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</si>
  <si>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</si>
  <si>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</si>
  <si>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</si>
  <si>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</si>
  <si>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</si>
  <si>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</si>
  <si>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</si>
  <si>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</si>
  <si>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</si>
  <si>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</si>
  <si>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</si>
  <si>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</si>
  <si>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</si>
  <si>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</si>
  <si>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</si>
  <si>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</si>
  <si>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</si>
  <si>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</si>
  <si>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</si>
  <si>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</si>
  <si>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</si>
  <si>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</si>
  <si>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</si>
  <si>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</si>
  <si>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</si>
  <si>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</si>
  <si>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</si>
  <si>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</si>
  <si>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</si>
  <si>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</si>
  <si>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</si>
  <si>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</si>
  <si>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</si>
  <si>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</si>
  <si>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</si>
  <si>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</si>
  <si>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</si>
  <si>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</si>
  <si>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</si>
  <si>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</si>
  <si>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</si>
  <si>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</si>
  <si>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</si>
  <si>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</si>
  <si>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</si>
  <si>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</si>
  <si>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</si>
  <si>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</si>
  <si>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</si>
  <si>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</si>
  <si>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</si>
  <si>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</si>
  <si>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</si>
  <si>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</si>
  <si>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</si>
  <si>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</si>
  <si>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</si>
  <si>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</si>
  <si>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</si>
  <si>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</si>
  <si>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</si>
  <si>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</si>
  <si>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</si>
  <si>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</si>
  <si>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</si>
  <si>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</si>
  <si>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</si>
  <si>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</si>
  <si>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</si>
  <si>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</si>
  <si>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</si>
  <si>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</si>
  <si>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</si>
  <si>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</si>
  <si>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</si>
  <si>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</si>
  <si>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</si>
  <si>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</si>
  <si>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</si>
  <si>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</si>
  <si>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</si>
  <si>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</si>
  <si>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</si>
  <si>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</si>
  <si>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</si>
  <si>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</si>
  <si>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</si>
  <si>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</si>
  <si>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</si>
  <si>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</si>
  <si>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</si>
  <si>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</si>
  <si>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</si>
  <si>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</si>
  <si>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</si>
  <si>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</si>
  <si>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</si>
  <si>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</si>
  <si>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</si>
  <si>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</si>
  <si>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</si>
  <si>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</si>
  <si>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</si>
  <si>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</si>
  <si>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</si>
  <si>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</si>
  <si>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</si>
  <si>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</si>
  <si>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</si>
  <si>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</si>
  <si>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</si>
  <si>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</si>
  <si>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</si>
  <si>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</si>
  <si>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</si>
  <si>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</si>
  <si>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</si>
  <si>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</si>
  <si>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</si>
  <si>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</si>
  <si>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</si>
  <si>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</si>
  <si>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</si>
  <si>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</si>
  <si>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</si>
  <si>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</si>
  <si>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</si>
  <si>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</si>
  <si>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</si>
  <si>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</si>
  <si>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</si>
  <si>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</si>
  <si>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</si>
  <si>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</si>
  <si>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</si>
  <si>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</si>
  <si>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</si>
  <si>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</si>
  <si>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</si>
  <si>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</si>
  <si>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</si>
  <si>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</si>
  <si>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</si>
  <si>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</si>
  <si>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</si>
  <si>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</si>
  <si>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</si>
  <si>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</si>
  <si>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</si>
  <si>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</si>
  <si>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</si>
  <si>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</si>
  <si>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</si>
  <si>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</si>
  <si>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</si>
  <si>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</si>
  <si>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</si>
  <si>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</si>
  <si>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</si>
  <si>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</si>
  <si>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</si>
  <si>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</si>
  <si>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</si>
  <si>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</si>
  <si>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</si>
  <si>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</si>
  <si>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</si>
  <si>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</si>
  <si>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</si>
  <si>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</si>
  <si>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</si>
  <si>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</si>
  <si>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</si>
  <si>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</si>
  <si>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</si>
  <si>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</si>
  <si>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</si>
  <si>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</si>
  <si>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</si>
  <si>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</si>
  <si>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</si>
  <si>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</si>
  <si>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</si>
  <si>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</si>
  <si>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</si>
  <si>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</si>
  <si>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</si>
  <si>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</si>
  <si>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</si>
  <si>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</si>
  <si>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</si>
  <si>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</si>
  <si>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</si>
  <si>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</si>
  <si>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</si>
  <si>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</si>
  <si>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</si>
  <si>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</si>
  <si>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</si>
  <si>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</si>
  <si>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</si>
  <si>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</si>
  <si>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</si>
  <si>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</si>
  <si>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</si>
  <si>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</si>
  <si>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</si>
  <si>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</si>
  <si>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</si>
  <si>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</si>
  <si>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</si>
  <si>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</si>
  <si>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</si>
  <si>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</si>
  <si>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</si>
  <si>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</si>
  <si>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</si>
  <si>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</si>
  <si>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</si>
  <si>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</si>
  <si>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</si>
  <si>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</si>
  <si>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</si>
  <si>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</si>
  <si>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</si>
  <si>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</si>
  <si>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</si>
  <si>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</si>
  <si>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</si>
  <si>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</si>
  <si>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</si>
  <si>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</si>
  <si>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</si>
  <si>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</si>
  <si>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</si>
  <si>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</si>
  <si>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</si>
  <si>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</si>
  <si>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</si>
  <si>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</si>
  <si>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</si>
  <si>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</si>
  <si>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</si>
  <si>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</si>
  <si>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</si>
  <si>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</si>
  <si>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</si>
  <si>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</si>
  <si>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</si>
  <si>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</si>
  <si>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</si>
  <si>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</si>
  <si>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</si>
  <si>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</si>
  <si>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</si>
  <si>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</si>
  <si>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</si>
  <si>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</si>
  <si>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</si>
  <si>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</si>
  <si>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</si>
  <si>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</si>
  <si>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</si>
  <si>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</si>
  <si>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</si>
  <si>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</si>
  <si>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</si>
  <si>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</si>
  <si>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</si>
  <si>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</si>
  <si>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</si>
  <si>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</si>
  <si>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</si>
  <si>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</si>
  <si>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</si>
  <si>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</si>
  <si>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</si>
  <si>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</si>
  <si>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</si>
  <si>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</si>
  <si>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</si>
  <si>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</si>
  <si>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</si>
  <si>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</si>
  <si>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</si>
  <si>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</si>
  <si>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</si>
  <si>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</si>
  <si>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</si>
  <si>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</si>
  <si>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</si>
  <si>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</si>
  <si>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</si>
  <si>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</si>
  <si>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</si>
  <si>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</si>
  <si>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</si>
  <si>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</si>
  <si>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</si>
  <si>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</si>
  <si>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</si>
  <si>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</si>
  <si>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</si>
  <si>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</si>
  <si>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</si>
  <si>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</si>
  <si>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</si>
  <si>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</si>
  <si>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</si>
  <si>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</si>
  <si>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</si>
  <si>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</si>
  <si>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</si>
  <si>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</si>
  <si>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</si>
  <si>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</si>
  <si>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</si>
  <si>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</si>
  <si>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</si>
  <si>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</si>
  <si>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</si>
  <si>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</si>
  <si>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</si>
  <si>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</si>
  <si>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</si>
  <si>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</si>
  <si>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</si>
  <si>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</si>
  <si>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</si>
  <si>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</si>
  <si>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</si>
  <si>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</si>
  <si>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</si>
  <si>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</si>
  <si>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</si>
  <si>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</si>
  <si>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</si>
  <si>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</si>
  <si>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</si>
  <si>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</si>
  <si>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</si>
  <si>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</si>
  <si>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</si>
  <si>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</si>
  <si>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</si>
  <si>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</si>
  <si>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</si>
  <si>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</si>
  <si>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</si>
  <si>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</si>
  <si>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</si>
  <si>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</si>
  <si>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</si>
  <si>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</si>
  <si>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</si>
  <si>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</si>
  <si>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</si>
  <si>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</si>
  <si>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</si>
  <si>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</si>
  <si>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</si>
  <si>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</si>
  <si>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</si>
  <si>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</si>
  <si>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</si>
  <si>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</si>
  <si>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</si>
  <si>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</si>
  <si>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</si>
  <si>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</si>
  <si>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</si>
  <si>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</si>
  <si>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</si>
  <si>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</si>
  <si>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</si>
  <si>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</si>
  <si>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</si>
  <si>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</si>
  <si>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</si>
  <si>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</si>
  <si>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</si>
  <si>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</si>
  <si>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</si>
  <si>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</si>
  <si>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</si>
  <si>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</si>
  <si>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</si>
  <si>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</si>
  <si>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</si>
  <si>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</si>
  <si>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</si>
  <si>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</si>
  <si>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</si>
  <si>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</si>
  <si>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</si>
  <si>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</si>
  <si>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</si>
  <si>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</si>
  <si>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</si>
  <si>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</si>
  <si>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</si>
  <si>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</si>
  <si>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</si>
  <si>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</si>
  <si>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</si>
  <si>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</si>
  <si>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</si>
  <si>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</si>
  <si>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</si>
  <si>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</si>
  <si>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</si>
  <si>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</si>
  <si>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</si>
  <si>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</si>
  <si>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</si>
  <si>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</si>
  <si>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</si>
  <si>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</si>
  <si>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</si>
  <si>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</si>
  <si>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</si>
  <si>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</si>
  <si>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</si>
  <si>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</si>
  <si>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</si>
  <si>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</si>
  <si>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</si>
  <si>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</si>
  <si>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</si>
  <si>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</si>
  <si>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</si>
  <si>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</si>
  <si>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</si>
  <si>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</si>
  <si>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</si>
  <si>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</si>
  <si>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</si>
  <si>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</si>
  <si>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</si>
  <si>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</si>
  <si>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</si>
  <si>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</si>
  <si>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</si>
  <si>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</si>
  <si>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</si>
  <si>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</si>
  <si>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</si>
  <si>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</si>
  <si>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</si>
  <si>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</si>
  <si>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</si>
  <si>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</si>
  <si>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</si>
  <si>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</si>
  <si>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</si>
  <si>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</si>
  <si>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</si>
  <si>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</si>
  <si>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</si>
  <si>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</si>
  <si>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</si>
  <si>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</si>
  <si>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</si>
  <si>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</si>
  <si>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</si>
  <si>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</si>
  <si>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</si>
  <si>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</si>
  <si>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</si>
  <si>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</si>
  <si>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</si>
  <si>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</si>
  <si>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</si>
  <si>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</si>
  <si>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</si>
  <si>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</si>
  <si>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</si>
  <si>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</si>
  <si>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</si>
  <si>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</si>
  <si>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</si>
  <si>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</si>
  <si>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</si>
  <si>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</si>
  <si>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</si>
  <si>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</si>
  <si>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</si>
  <si>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</si>
  <si>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</si>
  <si>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</si>
  <si>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</si>
  <si>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</si>
  <si>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</si>
  <si>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</si>
  <si>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</si>
  <si>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</si>
  <si>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</si>
  <si>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</si>
  <si>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</si>
  <si>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</si>
  <si>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</si>
  <si>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</si>
  <si>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</si>
  <si>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</si>
  <si>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</si>
  <si>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</si>
  <si>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</si>
  <si>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</si>
  <si>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</si>
  <si>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</si>
  <si>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</si>
  <si>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</si>
  <si>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</si>
  <si>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</si>
  <si>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</si>
  <si>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</si>
  <si>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</si>
  <si>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</si>
  <si>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</si>
  <si>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</si>
  <si>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</si>
  <si>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</si>
  <si>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</si>
  <si>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</si>
  <si>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</si>
  <si>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</si>
  <si>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</si>
  <si>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</si>
  <si>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</si>
  <si>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</si>
  <si>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</si>
  <si>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</si>
  <si>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</si>
  <si>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</si>
  <si>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</si>
  <si>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</si>
  <si>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</si>
  <si>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</si>
  <si>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</si>
  <si>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</si>
  <si>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</si>
  <si>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</si>
  <si>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</si>
  <si>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</si>
  <si>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</si>
  <si>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</si>
  <si>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</si>
  <si>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</si>
  <si>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</si>
  <si>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</si>
  <si>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</si>
  <si>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</si>
  <si>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</si>
  <si>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</si>
  <si>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</si>
  <si>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</si>
  <si>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</si>
  <si>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</si>
  <si>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</si>
  <si>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</si>
  <si>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</si>
  <si>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</si>
  <si>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</si>
  <si>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</si>
  <si>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</si>
  <si>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</si>
  <si>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</si>
  <si>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</si>
  <si>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</si>
  <si>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</si>
  <si>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</si>
  <si>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</si>
  <si>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</si>
  <si>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</si>
  <si>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</si>
  <si>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</si>
  <si>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</si>
  <si>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</si>
  <si>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</si>
  <si>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</si>
  <si>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</si>
  <si>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</si>
  <si>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</si>
  <si>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</si>
  <si>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</si>
  <si>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</si>
  <si>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</si>
  <si>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</si>
  <si>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</si>
  <si>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</si>
  <si>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</si>
  <si>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</si>
  <si>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</si>
  <si>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</si>
  <si>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</si>
  <si>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</si>
  <si>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</si>
  <si>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</si>
  <si>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</si>
  <si>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</si>
  <si>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</si>
  <si>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</si>
  <si>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</si>
  <si>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</si>
  <si>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</si>
  <si>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</si>
  <si>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</si>
  <si>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</si>
  <si>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</si>
  <si>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</si>
  <si>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</si>
  <si>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</si>
  <si>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</si>
  <si>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</si>
  <si>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</si>
  <si>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</si>
  <si>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</si>
  <si>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</si>
  <si>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</si>
  <si>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</si>
  <si>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</si>
  <si>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</si>
  <si>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</si>
  <si>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</si>
  <si>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</si>
  <si>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</si>
  <si>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</si>
  <si>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</si>
  <si>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</si>
  <si>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</si>
  <si>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</si>
  <si>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</si>
  <si>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</si>
  <si>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</si>
  <si>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</si>
  <si>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</si>
  <si>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</si>
  <si>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</si>
  <si>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</si>
  <si>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</si>
  <si>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</si>
  <si>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</si>
  <si>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</si>
  <si>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</si>
  <si>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</si>
  <si>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</si>
  <si>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</si>
  <si>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</si>
  <si>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</si>
  <si>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</si>
  <si>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</si>
  <si>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</si>
  <si>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</si>
  <si>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</si>
  <si>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</si>
  <si>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</si>
  <si>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</si>
  <si>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</si>
  <si>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</si>
  <si>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</si>
  <si>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</si>
  <si>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</si>
  <si>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</si>
  <si>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</si>
  <si>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</si>
  <si>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</si>
  <si>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</si>
  <si>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</si>
  <si>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</si>
  <si>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</si>
  <si>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</si>
  <si>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</si>
  <si>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</si>
  <si>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</si>
  <si>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</si>
  <si>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</si>
  <si>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</si>
  <si>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</si>
  <si>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</si>
  <si>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</si>
  <si>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</si>
  <si>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</si>
  <si>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</si>
  <si>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</si>
  <si>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</si>
  <si>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</si>
  <si>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</si>
  <si>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</si>
  <si>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</si>
  <si>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</si>
  <si>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</si>
  <si>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</si>
  <si>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</si>
  <si>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</si>
  <si>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</si>
  <si>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</si>
  <si>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</si>
  <si>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</si>
  <si>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</si>
  <si>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</si>
  <si>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</si>
  <si>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</si>
  <si>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</si>
  <si>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</si>
  <si>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</si>
  <si>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</si>
  <si>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</si>
  <si>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</si>
  <si>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</si>
  <si>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</si>
  <si>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</si>
  <si>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</si>
  <si>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</si>
  <si>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</si>
  <si>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</si>
  <si>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</si>
  <si>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</si>
  <si>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</si>
  <si>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</si>
  <si>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</si>
  <si>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</si>
  <si>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</si>
  <si>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</si>
  <si>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</si>
  <si>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</si>
  <si>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</si>
  <si>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</si>
  <si>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</si>
  <si>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</si>
  <si>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</si>
  <si>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</si>
  <si>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</si>
  <si>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</si>
  <si>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</si>
  <si>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</si>
  <si>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</si>
  <si>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</si>
  <si>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</si>
  <si>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</si>
  <si>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</si>
  <si>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</si>
  <si>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</si>
  <si>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</si>
  <si>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</si>
  <si>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</si>
  <si>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</si>
  <si>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</si>
  <si>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</si>
  <si>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</si>
  <si>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</si>
  <si>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</si>
  <si>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</si>
  <si>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</si>
  <si>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</si>
  <si>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</si>
  <si>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</si>
  <si>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</si>
  <si>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</si>
  <si>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</si>
  <si>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</si>
  <si>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</si>
  <si>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</si>
  <si>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</si>
  <si>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</si>
  <si>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</si>
  <si>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</si>
  <si>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</si>
  <si>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</si>
  <si>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</si>
  <si>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</si>
  <si>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</si>
  <si>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</si>
  <si>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</si>
  <si>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</si>
  <si>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</si>
  <si>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</si>
  <si>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</si>
  <si>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</si>
  <si>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</si>
  <si>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</si>
  <si>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</si>
  <si>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</si>
  <si>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</si>
  <si>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</si>
  <si>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</si>
  <si>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</si>
  <si>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</si>
  <si>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</si>
  <si>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</si>
  <si>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</si>
  <si>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</si>
  <si>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</si>
  <si>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</si>
  <si>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</si>
  <si>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</si>
  <si>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</si>
  <si>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</si>
  <si>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</si>
  <si>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</si>
  <si>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</si>
  <si>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</si>
  <si>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</si>
  <si>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</si>
  <si>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</si>
  <si>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</si>
  <si>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</si>
  <si>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</si>
  <si>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</si>
  <si>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</si>
  <si>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</si>
  <si>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</si>
  <si>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</si>
  <si>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</si>
  <si>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</si>
  <si>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</si>
  <si>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</si>
  <si>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</si>
  <si>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</si>
  <si>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</si>
  <si>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</si>
  <si>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</si>
  <si>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</si>
  <si>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</si>
  <si>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</si>
  <si>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</si>
  <si>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</si>
  <si>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</si>
  <si>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</si>
  <si>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</si>
  <si>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</si>
  <si>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</si>
  <si>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</si>
  <si>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</si>
  <si>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</si>
  <si>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</si>
  <si>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</si>
  <si>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</si>
  <si>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</si>
  <si>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</si>
  <si>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</si>
  <si>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</si>
  <si>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</si>
  <si>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</si>
  <si>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</si>
  <si>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</si>
  <si>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</si>
  <si>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</si>
  <si>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</si>
  <si>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</si>
  <si>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</si>
  <si>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</si>
  <si>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</si>
  <si>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</si>
  <si>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</si>
  <si>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</si>
  <si>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</si>
  <si>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</si>
  <si>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</si>
  <si>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</si>
  <si>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</si>
  <si>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</si>
  <si>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</si>
  <si>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</si>
  <si>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</si>
  <si>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</si>
  <si>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</si>
  <si>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</si>
  <si>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</si>
  <si>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</si>
  <si>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</si>
  <si>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</si>
  <si>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</si>
  <si>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</si>
  <si>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</si>
  <si>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</si>
  <si>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</si>
  <si>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</si>
  <si>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</si>
  <si>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</si>
  <si>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</si>
  <si>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</si>
  <si>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</si>
  <si>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</si>
  <si>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</si>
  <si>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</si>
  <si>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</si>
  <si>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</si>
  <si>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</si>
  <si>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</si>
  <si>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</si>
  <si>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</si>
  <si>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</si>
  <si>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</si>
  <si>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</si>
  <si>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</si>
  <si>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</si>
  <si>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</si>
  <si>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</si>
  <si>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</si>
  <si>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</si>
  <si>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</si>
  <si>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</si>
  <si>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</si>
  <si>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</si>
  <si>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</si>
  <si>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</si>
  <si>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</si>
  <si>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</si>
  <si>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</si>
  <si>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</si>
  <si>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</si>
  <si>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</si>
  <si>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</si>
  <si>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</si>
  <si>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</si>
  <si>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</si>
  <si>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</si>
  <si>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</si>
  <si>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</si>
  <si>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</si>
  <si>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</si>
  <si>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</si>
  <si>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</si>
  <si>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</si>
  <si>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</si>
  <si>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</si>
  <si>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</si>
  <si>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</si>
  <si>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</si>
  <si>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</si>
  <si>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</si>
  <si>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</si>
  <si>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</si>
  <si>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</si>
  <si>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</si>
  <si>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</si>
  <si>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</si>
  <si>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</si>
  <si>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</si>
  <si>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</si>
  <si>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</si>
  <si>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</si>
  <si>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</si>
  <si>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</si>
  <si>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</si>
  <si>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</si>
  <si>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</si>
  <si>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</si>
  <si>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</si>
  <si>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</si>
  <si>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</si>
  <si>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</si>
  <si>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</si>
  <si>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</si>
  <si>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</si>
  <si>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</si>
  <si>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</si>
  <si>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</si>
  <si>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</si>
  <si>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</si>
  <si>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</si>
  <si>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</si>
  <si>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</si>
  <si>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</si>
  <si>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</si>
  <si>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</si>
  <si>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</si>
  <si>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</si>
  <si>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</si>
  <si>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</si>
  <si>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</si>
  <si>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</si>
  <si>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</si>
  <si>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</si>
  <si>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</si>
  <si>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</si>
  <si>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</si>
  <si>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</si>
  <si>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</si>
  <si>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</si>
  <si>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</si>
  <si>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</si>
  <si>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</si>
  <si>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</si>
  <si>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</si>
  <si>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</si>
  <si>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</si>
  <si>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</si>
  <si>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</si>
  <si>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</si>
  <si>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</si>
  <si>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</si>
  <si>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</si>
  <si>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</si>
  <si>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</si>
  <si>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</si>
  <si>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</si>
  <si>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</si>
  <si>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</si>
  <si>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</si>
  <si>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</si>
  <si>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</si>
  <si>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</si>
  <si>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</si>
  <si>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</si>
  <si>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</si>
  <si>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</si>
  <si>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</si>
  <si>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</si>
  <si>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</si>
  <si>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</si>
  <si>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</si>
  <si>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</si>
  <si>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</si>
  <si>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</si>
  <si>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</si>
  <si>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</si>
  <si>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</si>
  <si>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</si>
  <si>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</si>
  <si>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</si>
  <si>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</si>
  <si>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</si>
  <si>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</si>
  <si>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</si>
  <si>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</si>
  <si>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</si>
  <si>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</si>
  <si>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</si>
  <si>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</si>
  <si>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</si>
  <si>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</si>
  <si>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</si>
  <si>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</si>
  <si>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</si>
  <si>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</si>
  <si>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</si>
  <si>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</si>
  <si>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</si>
  <si>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</si>
  <si>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</si>
  <si>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</si>
  <si>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</si>
  <si>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</si>
  <si>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</si>
  <si>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</si>
  <si>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</si>
  <si>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</si>
  <si>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</si>
  <si>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</si>
  <si>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</si>
  <si>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</si>
  <si>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</si>
  <si>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</si>
  <si>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</si>
  <si>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</si>
  <si>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</si>
  <si>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</si>
  <si>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</si>
  <si>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</si>
  <si>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</si>
  <si>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</si>
  <si>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</si>
  <si>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</si>
  <si>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</si>
  <si>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</si>
  <si>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</si>
  <si>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</si>
  <si>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</si>
  <si>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</si>
  <si>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</si>
  <si>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</si>
  <si>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</si>
  <si>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</si>
  <si>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</si>
  <si>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</si>
  <si>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</si>
  <si>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</si>
  <si>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</si>
  <si>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</si>
  <si>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</si>
  <si>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</si>
  <si>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</si>
  <si>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</si>
  <si>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</si>
  <si>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</si>
  <si>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</si>
  <si>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</si>
  <si>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</si>
  <si>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</si>
  <si>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</si>
  <si>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</si>
  <si>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</si>
  <si>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</si>
  <si>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</si>
  <si>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</si>
  <si>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</si>
  <si>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</si>
  <si>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</si>
  <si>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</si>
  <si>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</si>
  <si>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</si>
  <si>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</si>
  <si>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</si>
  <si>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</si>
  <si>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</si>
  <si>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</si>
  <si>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</si>
  <si>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</si>
  <si>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</si>
  <si>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</si>
  <si>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</si>
  <si>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</si>
  <si>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</si>
  <si>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</si>
  <si>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</si>
  <si>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</si>
  <si>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</si>
  <si>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</si>
  <si>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</si>
  <si>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</si>
  <si>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</si>
  <si>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</si>
  <si>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</si>
  <si>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</si>
  <si>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</si>
  <si>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</si>
  <si>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</si>
  <si>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</si>
  <si>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</si>
  <si>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</si>
  <si>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</si>
  <si>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</si>
  <si>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</si>
  <si>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</si>
  <si>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</si>
  <si>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</si>
  <si>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</si>
  <si>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</si>
  <si>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</si>
  <si>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</si>
  <si>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</si>
  <si>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</si>
  <si>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</si>
  <si>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</si>
  <si>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</si>
  <si>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</si>
  <si>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</si>
  <si>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</si>
  <si>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</si>
  <si>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</si>
  <si>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</si>
  <si>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</si>
  <si>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</si>
  <si>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</si>
  <si>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</si>
  <si>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</si>
  <si>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</si>
  <si>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</si>
  <si>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</si>
  <si>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</si>
  <si>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</si>
  <si>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</si>
  <si>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</si>
  <si>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</si>
  <si>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</si>
  <si>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</si>
  <si>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</si>
  <si>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</si>
  <si>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</si>
  <si>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</si>
  <si>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</si>
  <si>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</si>
  <si>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</si>
  <si>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</si>
  <si>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</si>
  <si>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</si>
  <si>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</si>
  <si>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</si>
  <si>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</si>
  <si>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</si>
  <si>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</si>
  <si>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</si>
  <si>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</si>
  <si>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</si>
  <si>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</si>
  <si>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</si>
  <si>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</si>
  <si>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</si>
  <si>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</si>
  <si>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</si>
  <si>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</si>
  <si>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</si>
  <si>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</si>
  <si>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</si>
  <si>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</si>
  <si>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</si>
  <si>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</si>
  <si>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</si>
  <si>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</si>
  <si>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</si>
  <si>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</si>
  <si>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</si>
  <si>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</si>
  <si>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</si>
  <si>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</si>
  <si>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</si>
  <si>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</si>
  <si>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</si>
  <si>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</si>
  <si>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</si>
  <si>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</si>
  <si>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</si>
  <si>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</si>
  <si>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</si>
  <si>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</si>
  <si>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</si>
  <si>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</si>
  <si>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</si>
  <si>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</si>
  <si>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</si>
  <si>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</si>
  <si>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</si>
  <si>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</si>
  <si>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</si>
  <si>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</si>
  <si>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</si>
  <si>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</si>
  <si>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</si>
  <si>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</si>
  <si>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</si>
  <si>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</si>
  <si>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</si>
  <si>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</si>
  <si>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</si>
  <si>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</si>
  <si>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</si>
  <si>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</si>
  <si>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</si>
  <si>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</si>
  <si>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</si>
  <si>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</si>
  <si>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</si>
  <si>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</si>
  <si>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</si>
  <si>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</si>
  <si>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</si>
  <si>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</si>
  <si>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</si>
  <si>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</si>
  <si>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</si>
  <si>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</si>
  <si>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</si>
  <si>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</si>
  <si>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</si>
  <si>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</si>
  <si>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</si>
  <si>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</si>
  <si>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</si>
  <si>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</si>
  <si>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</si>
  <si>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</si>
  <si>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</si>
  <si>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</si>
  <si>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</si>
  <si>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</si>
  <si>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</si>
  <si>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</si>
  <si>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</si>
  <si>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</si>
  <si>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</si>
  <si>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</si>
  <si>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</si>
  <si>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</si>
  <si>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</si>
  <si>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</si>
  <si>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</si>
  <si>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</si>
  <si>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</si>
  <si>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</si>
  <si>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</si>
  <si>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</si>
  <si>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</si>
  <si>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</si>
  <si>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</si>
  <si>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</si>
  <si>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</si>
  <si>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</si>
  <si>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</si>
  <si>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</si>
  <si>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</si>
  <si>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</si>
  <si>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</si>
  <si>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</si>
  <si>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</si>
  <si>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</si>
  <si>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</si>
  <si>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</si>
  <si>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</si>
  <si>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</si>
  <si>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</si>
  <si>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</si>
  <si>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</si>
  <si>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</si>
  <si>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</si>
  <si>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</si>
  <si>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</si>
  <si>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</si>
  <si>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</si>
  <si>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</si>
  <si>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</si>
  <si>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</si>
  <si>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</si>
  <si>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</si>
  <si>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</si>
  <si>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</si>
  <si>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</si>
  <si>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</si>
  <si>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</si>
  <si>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</si>
  <si>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</si>
  <si>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</si>
  <si>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</si>
  <si>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</si>
  <si>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</si>
  <si>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</si>
  <si>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</si>
  <si>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</si>
  <si>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</si>
  <si>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</si>
  <si>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</si>
  <si>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</si>
  <si>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</si>
  <si>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</si>
  <si>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</si>
  <si>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</si>
  <si>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</si>
  <si>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</si>
  <si>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</si>
  <si>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</si>
  <si>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</si>
  <si>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</si>
  <si>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</si>
  <si>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</si>
  <si>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</si>
  <si>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</si>
  <si>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</si>
  <si>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</si>
  <si>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</si>
  <si>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</si>
  <si>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</si>
  <si>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</si>
  <si>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</si>
  <si>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</si>
  <si>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</si>
  <si>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</si>
  <si>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</si>
  <si>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</si>
  <si>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</si>
  <si>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</si>
  <si>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</si>
  <si>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</si>
  <si>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</si>
  <si>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</si>
  <si>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</si>
  <si>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</si>
  <si>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</si>
  <si>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</si>
  <si>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</si>
  <si>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</si>
  <si>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</si>
  <si>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</si>
  <si>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</si>
  <si>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</si>
  <si>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</si>
  <si>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</si>
  <si>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</si>
  <si>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</si>
  <si>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</si>
  <si>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</si>
  <si>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</si>
  <si>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</si>
  <si>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</si>
  <si>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</si>
  <si>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</si>
  <si>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</si>
  <si>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</si>
  <si>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</si>
  <si>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</si>
  <si>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</si>
  <si>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</si>
  <si>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</si>
  <si>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</si>
  <si>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</si>
  <si>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</si>
  <si>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</si>
  <si>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</si>
  <si>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</si>
  <si>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</si>
  <si>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</si>
  <si>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</si>
  <si>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</si>
  <si>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</si>
  <si>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</si>
  <si>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</si>
  <si>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</si>
  <si>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</si>
  <si>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</si>
  <si>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</si>
  <si>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</si>
  <si>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</si>
  <si>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</si>
  <si>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</si>
  <si>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</si>
  <si>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</si>
  <si>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</si>
  <si>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</si>
  <si>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</si>
  <si>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</si>
  <si>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</si>
  <si>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</si>
  <si>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</si>
  <si>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</si>
  <si>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</si>
  <si>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</si>
  <si>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</si>
  <si>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</si>
  <si>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</si>
  <si>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</si>
  <si>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</si>
  <si>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</si>
  <si>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</si>
  <si>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</si>
  <si>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</si>
  <si>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</si>
  <si>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</si>
  <si>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</si>
  <si>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</si>
  <si>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</si>
  <si>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</si>
  <si>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</si>
  <si>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</si>
  <si>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</si>
  <si>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</si>
  <si>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</si>
  <si>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</si>
  <si>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</si>
  <si>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</si>
  <si>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</si>
  <si>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</si>
  <si>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</si>
  <si>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</si>
  <si>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</si>
  <si>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</si>
  <si>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</si>
  <si>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</si>
  <si>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</si>
  <si>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</si>
  <si>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</si>
  <si>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</si>
  <si>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</si>
  <si>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</si>
  <si>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</si>
  <si>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</si>
  <si>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</si>
  <si>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</si>
  <si>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</si>
  <si>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</si>
  <si>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</si>
  <si>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</si>
  <si>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</si>
  <si>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</si>
  <si>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</si>
  <si>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</si>
  <si>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</si>
  <si>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</si>
  <si>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</si>
  <si>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</si>
  <si>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</si>
  <si>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</si>
  <si>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</si>
  <si>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</si>
  <si>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</si>
  <si>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</si>
  <si>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</si>
  <si>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</si>
  <si>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</si>
  <si>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</si>
  <si>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</si>
  <si>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</si>
  <si>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</si>
  <si>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</si>
  <si>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</si>
  <si>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</si>
  <si>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</si>
  <si>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</si>
  <si>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</si>
  <si>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</si>
  <si>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</si>
  <si>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</si>
  <si>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</si>
  <si>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</si>
  <si>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</si>
  <si>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</si>
  <si>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</si>
  <si>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</si>
  <si>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</si>
  <si>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</si>
  <si>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</si>
  <si>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</si>
  <si>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</si>
  <si>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</si>
  <si>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</si>
  <si>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</si>
  <si>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</si>
  <si>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</si>
  <si>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</si>
  <si>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</si>
  <si>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</si>
  <si>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</si>
  <si>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</si>
  <si>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</si>
  <si>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</si>
  <si>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</si>
  <si>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</si>
  <si>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</si>
  <si>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</si>
  <si>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</si>
  <si>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</si>
  <si>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</si>
  <si>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</si>
  <si>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</si>
  <si>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</si>
  <si>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</si>
  <si>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</si>
  <si>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</si>
  <si>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</si>
  <si>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</si>
  <si>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</si>
  <si>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</si>
  <si>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</si>
  <si>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</si>
  <si>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</si>
  <si>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</si>
  <si>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</si>
  <si>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</si>
  <si>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</si>
  <si>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</si>
  <si>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</si>
  <si>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</si>
  <si>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</si>
  <si>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</si>
  <si>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</si>
  <si>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</si>
  <si>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</si>
  <si>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</si>
  <si>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</si>
  <si>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</si>
  <si>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</si>
  <si>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</si>
  <si>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</si>
  <si>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</si>
  <si>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</si>
  <si>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</si>
  <si>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</si>
  <si>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</si>
  <si>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</si>
  <si>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</si>
  <si>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</si>
  <si>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</si>
  <si>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</si>
  <si>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</si>
  <si>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</si>
  <si>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</si>
  <si>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</si>
  <si>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</si>
  <si>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</si>
  <si>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</si>
  <si>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</si>
  <si>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</si>
  <si>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</si>
  <si>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</si>
  <si>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</si>
  <si>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</si>
  <si>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</si>
  <si>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</si>
  <si>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</si>
  <si>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</si>
  <si>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</si>
  <si>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</si>
  <si>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</si>
  <si>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</si>
  <si>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</si>
  <si>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</si>
  <si>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</si>
  <si>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</si>
  <si>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</si>
  <si>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</si>
  <si>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</si>
  <si>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</si>
  <si>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</si>
  <si>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</si>
  <si>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</si>
  <si>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</si>
  <si>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</si>
  <si>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</si>
  <si>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</si>
  <si>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</si>
  <si>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</si>
  <si>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</si>
  <si>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</si>
  <si>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</si>
  <si>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</si>
  <si>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</si>
  <si>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</si>
  <si>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</si>
  <si>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</si>
  <si>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</si>
  <si>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</si>
  <si>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</si>
  <si>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</si>
  <si>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</si>
  <si>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</si>
  <si>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</si>
  <si>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</si>
  <si>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</si>
  <si>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</si>
  <si>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</si>
  <si>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</si>
  <si>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</si>
  <si>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</si>
  <si>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</si>
  <si>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</si>
  <si>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</si>
  <si>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</si>
  <si>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</si>
  <si>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</si>
  <si>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</si>
  <si>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</si>
  <si>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</si>
  <si>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</si>
  <si>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</si>
  <si>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</si>
  <si>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</si>
  <si>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</si>
  <si>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</si>
  <si>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</si>
  <si>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</si>
  <si>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</si>
  <si>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</si>
  <si>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</si>
  <si>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</si>
  <si>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</si>
  <si>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</si>
  <si>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</si>
  <si>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</si>
  <si>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</si>
  <si>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</si>
  <si>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</si>
  <si>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</si>
  <si>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</si>
  <si>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</si>
  <si>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</si>
  <si>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</si>
  <si>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</si>
  <si>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</si>
  <si>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</si>
  <si>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</si>
  <si>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</si>
  <si>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</si>
  <si>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</si>
  <si>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</si>
  <si>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</si>
  <si>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</si>
  <si>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</si>
  <si>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</si>
  <si>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</si>
  <si>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</si>
  <si>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</si>
  <si>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</si>
  <si>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</si>
  <si>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</si>
  <si>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</si>
  <si>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</si>
  <si>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</si>
  <si>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</si>
  <si>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</si>
  <si>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</si>
  <si>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</si>
  <si>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</si>
  <si>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</si>
  <si>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</si>
  <si>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</si>
  <si>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</si>
  <si>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</si>
  <si>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</si>
  <si>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</si>
  <si>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</si>
  <si>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</si>
  <si>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</si>
  <si>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</si>
  <si>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</si>
  <si>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</si>
  <si>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</si>
  <si>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</si>
  <si>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</si>
  <si>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</si>
  <si>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</si>
  <si>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</si>
  <si>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</si>
  <si>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</si>
  <si>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</si>
  <si>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</si>
  <si>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</si>
  <si>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</si>
  <si>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</si>
  <si>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</si>
  <si>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</si>
  <si>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</si>
  <si>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</si>
  <si>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</si>
  <si>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</si>
  <si>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</si>
  <si>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</si>
  <si>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</si>
  <si>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</si>
  <si>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</si>
  <si>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</si>
  <si>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</si>
  <si>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</si>
  <si>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</si>
  <si>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</si>
  <si>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</si>
  <si>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</si>
  <si>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</si>
  <si>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</si>
  <si>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</si>
  <si>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</si>
  <si>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</si>
  <si>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</si>
  <si>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</si>
  <si>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</si>
  <si>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</si>
  <si>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</si>
  <si>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</si>
  <si>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</si>
  <si>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</si>
  <si>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</si>
  <si>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</si>
  <si>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</si>
  <si>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</si>
  <si>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</si>
  <si>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</si>
  <si>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</si>
  <si>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</si>
  <si>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</si>
  <si>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</si>
  <si>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</si>
  <si>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</si>
  <si>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</si>
  <si>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</si>
  <si>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</si>
  <si>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</si>
  <si>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</si>
  <si>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</si>
  <si>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</si>
  <si>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</si>
  <si>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</si>
  <si>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</si>
  <si>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</si>
  <si>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</si>
  <si>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</si>
  <si>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</si>
  <si>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</si>
  <si>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</si>
  <si>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</si>
  <si>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</si>
  <si>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</si>
  <si>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</si>
  <si>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</si>
  <si>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</si>
  <si>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</si>
  <si>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</si>
  <si>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</si>
  <si>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</si>
  <si>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</si>
  <si>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</si>
  <si>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</si>
  <si>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</si>
  <si>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</si>
  <si>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</si>
  <si>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</si>
  <si>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</si>
  <si>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</si>
  <si>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</si>
  <si>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</si>
  <si>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</si>
  <si>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</si>
  <si>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</si>
  <si>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</si>
  <si>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</si>
  <si>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</si>
  <si>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</si>
  <si>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</si>
  <si>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</si>
  <si>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</si>
  <si>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</si>
  <si>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</si>
  <si>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</si>
  <si>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</si>
  <si>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</si>
  <si>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</si>
  <si>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</si>
  <si>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</si>
  <si>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</si>
  <si>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</si>
  <si>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</si>
  <si>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</si>
  <si>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</si>
  <si>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</si>
  <si>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</si>
  <si>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</si>
  <si>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</si>
  <si>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</si>
  <si>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</si>
  <si>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</si>
  <si>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</si>
  <si>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</si>
  <si>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</si>
  <si>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</si>
  <si>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</si>
  <si>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</si>
  <si>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</si>
  <si>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</si>
  <si>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</si>
  <si>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</si>
  <si>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</si>
  <si>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</si>
  <si>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</si>
  <si>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</si>
  <si>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</si>
  <si>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</si>
  <si>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</si>
  <si>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</si>
  <si>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</si>
  <si>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</si>
  <si>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</si>
  <si>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</si>
  <si>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</si>
  <si>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</si>
  <si>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</si>
  <si>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</si>
  <si>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</si>
  <si>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</si>
  <si>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</si>
  <si>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</si>
  <si>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</si>
  <si>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</si>
  <si>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</si>
  <si>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</si>
  <si>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</si>
  <si>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</si>
  <si>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</si>
  <si>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</si>
  <si>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</si>
  <si>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</si>
  <si>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</si>
  <si>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</si>
  <si>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</si>
  <si>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</si>
  <si>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</si>
  <si>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</si>
  <si>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</si>
  <si>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</si>
  <si>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</si>
  <si>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</si>
  <si>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</si>
  <si>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</si>
  <si>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</si>
  <si>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</si>
  <si>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</si>
  <si>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</si>
  <si>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</si>
  <si>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</si>
  <si>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</si>
  <si>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</si>
  <si>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</si>
  <si>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</si>
  <si>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</si>
  <si>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</si>
  <si>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</si>
  <si>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</si>
  <si>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</si>
  <si>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</si>
  <si>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</si>
  <si>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</si>
  <si>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</si>
  <si>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</si>
  <si>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</si>
  <si>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</si>
  <si>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</si>
  <si>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</si>
  <si>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</si>
  <si>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</si>
  <si>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</si>
  <si>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</si>
  <si>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</si>
  <si>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</si>
  <si>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</si>
  <si>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</si>
  <si>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</si>
  <si>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</si>
  <si>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</si>
  <si>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</si>
  <si>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</si>
  <si>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</si>
  <si>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</si>
  <si>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</si>
  <si>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</si>
  <si>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</si>
  <si>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</si>
  <si>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</si>
  <si>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</si>
  <si>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</si>
  <si>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</si>
  <si>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</si>
  <si>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</si>
  <si>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</si>
  <si>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</si>
  <si>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</si>
  <si>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</si>
  <si>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</si>
  <si>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</si>
  <si>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</si>
  <si>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</si>
  <si>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</si>
  <si>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</si>
  <si>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</si>
  <si>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</si>
  <si>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</si>
  <si>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</si>
  <si>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</si>
  <si>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</si>
  <si>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</si>
  <si>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</si>
  <si>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</si>
  <si>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</si>
  <si>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</si>
  <si>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</si>
  <si>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</si>
  <si>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</si>
  <si>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</si>
  <si>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</si>
  <si>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</si>
  <si>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</si>
  <si>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</si>
  <si>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</si>
  <si>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</si>
  <si>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</si>
  <si>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</si>
  <si>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</si>
  <si>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</si>
  <si>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</si>
  <si>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</si>
  <si>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</si>
  <si>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</si>
  <si>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</si>
  <si>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</si>
  <si>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</si>
  <si>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</si>
  <si>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</si>
  <si>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</si>
  <si>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</si>
  <si>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</si>
  <si>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</si>
  <si>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</si>
  <si>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</si>
  <si>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</si>
  <si>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</si>
  <si>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</si>
  <si>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</si>
  <si>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</si>
  <si>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</si>
  <si>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</si>
  <si>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</si>
  <si>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</si>
  <si>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</si>
  <si>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</si>
  <si>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</si>
  <si>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</si>
  <si>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</si>
  <si>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</si>
  <si>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</si>
  <si>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</si>
  <si>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</si>
  <si>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</si>
  <si>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</si>
  <si>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</si>
  <si>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</si>
  <si>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</si>
  <si>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</si>
  <si>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</si>
  <si>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</si>
  <si>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</si>
  <si>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</si>
  <si>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</si>
  <si>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</si>
  <si>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</si>
  <si>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</si>
  <si>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</si>
  <si>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</si>
  <si>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</si>
  <si>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</si>
  <si>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</si>
  <si>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</si>
  <si>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</si>
  <si>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</si>
  <si>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</si>
  <si>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</si>
  <si>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</si>
  <si>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</si>
  <si>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</si>
  <si>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</si>
  <si>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</si>
  <si>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</si>
  <si>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</si>
  <si>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</si>
  <si>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</si>
  <si>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</si>
  <si>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</si>
  <si>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</si>
  <si>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</si>
  <si>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</si>
  <si>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</si>
  <si>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</si>
  <si>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</si>
  <si>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</si>
  <si>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</si>
  <si>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</si>
  <si>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</si>
  <si>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</si>
  <si>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</si>
  <si>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</si>
  <si>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</si>
  <si>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</si>
  <si>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</si>
  <si>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</si>
  <si>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</si>
  <si>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</si>
  <si>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</si>
  <si>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</si>
  <si>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</si>
  <si>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</si>
  <si>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</si>
  <si>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</si>
  <si>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</si>
  <si>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</si>
  <si>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</si>
  <si>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</si>
  <si>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</si>
  <si>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</si>
  <si>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</si>
  <si>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</si>
  <si>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</si>
  <si>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</si>
  <si>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</si>
  <si>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</si>
  <si>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</si>
  <si>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</si>
  <si>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</si>
  <si>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</si>
  <si>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</si>
  <si>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</si>
  <si>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</si>
  <si>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</si>
  <si>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</si>
  <si>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</si>
  <si>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</si>
  <si>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</si>
  <si>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</si>
  <si>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</si>
  <si>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</si>
  <si>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</si>
  <si>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</si>
  <si>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</si>
  <si>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</si>
  <si>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</si>
  <si>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</si>
  <si>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</si>
  <si>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</si>
  <si>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</si>
  <si>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</si>
  <si>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</si>
  <si>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</si>
  <si>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</si>
  <si>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</si>
  <si>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</si>
  <si>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</si>
  <si>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</si>
  <si>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</si>
  <si>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</si>
  <si>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</si>
  <si>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</si>
  <si>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</si>
  <si>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</si>
  <si>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</si>
  <si>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</si>
  <si>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</si>
  <si>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</si>
  <si>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</si>
  <si>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</si>
  <si>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</si>
  <si>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</si>
  <si>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</si>
  <si>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</si>
  <si>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</si>
  <si>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</si>
  <si>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</si>
  <si>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</si>
  <si>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</si>
  <si>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</si>
  <si>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</si>
  <si>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</si>
  <si>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</si>
  <si>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</si>
  <si>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</si>
  <si>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</si>
  <si>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</si>
  <si>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</si>
  <si>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</si>
  <si>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</si>
  <si>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</si>
  <si>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</si>
  <si>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</si>
  <si>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</si>
  <si>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</si>
  <si>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</si>
  <si>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</si>
  <si>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</si>
  <si>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</si>
  <si>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</si>
  <si>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</si>
  <si>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</si>
  <si>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</si>
  <si>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</si>
  <si>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</si>
  <si>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</si>
  <si>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</si>
  <si>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</si>
  <si>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</si>
  <si>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</si>
  <si>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</si>
  <si>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</si>
  <si>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</si>
  <si>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</si>
  <si>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</si>
  <si>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</si>
  <si>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</si>
  <si>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</si>
  <si>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</si>
  <si>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</si>
  <si>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</si>
  <si>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</si>
  <si>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</si>
  <si>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</si>
  <si>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</si>
  <si>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</si>
  <si>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</si>
  <si>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</si>
  <si>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</si>
  <si>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</si>
  <si>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</si>
  <si>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</si>
  <si>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</si>
  <si>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</si>
  <si>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</si>
  <si>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</si>
  <si>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</si>
  <si>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</si>
  <si>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</si>
  <si>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</si>
  <si>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</si>
  <si>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</si>
  <si>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</si>
  <si>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</si>
  <si>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</si>
  <si>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</si>
  <si>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</si>
  <si>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</si>
  <si>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</si>
  <si>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</si>
  <si>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</si>
  <si>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</si>
  <si>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</si>
  <si>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</si>
  <si>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</si>
  <si>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</si>
  <si>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</si>
  <si>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</si>
  <si>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</si>
  <si>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</si>
  <si>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</si>
  <si>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</si>
  <si>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</si>
  <si>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</si>
  <si>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</si>
  <si>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</si>
  <si>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</si>
  <si>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</si>
  <si>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</si>
  <si>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</si>
  <si>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</si>
  <si>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</si>
  <si>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</si>
  <si>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</si>
  <si>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</si>
  <si>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</si>
  <si>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</si>
  <si>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</si>
  <si>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</si>
  <si>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</si>
  <si>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</si>
  <si>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</si>
  <si>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</si>
  <si>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</si>
  <si>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</si>
  <si>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</si>
  <si>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</si>
  <si>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</si>
  <si>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</si>
  <si>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</si>
  <si>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</si>
  <si>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</si>
  <si>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</si>
  <si>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</si>
  <si>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</si>
  <si>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</si>
  <si>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</si>
  <si>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</si>
  <si>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</si>
  <si>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</si>
  <si>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</si>
  <si>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</si>
  <si>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</si>
  <si>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</si>
  <si>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</si>
  <si>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</si>
  <si>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</si>
  <si>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</si>
  <si>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</si>
  <si>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</si>
  <si>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</si>
  <si>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</si>
  <si>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</si>
  <si>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</si>
  <si>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</si>
  <si>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</si>
  <si>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</si>
  <si>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</si>
  <si>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</si>
  <si>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</si>
  <si>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</si>
  <si>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</si>
  <si>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</si>
  <si>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</si>
  <si>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</si>
  <si>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</si>
  <si>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</si>
  <si>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</si>
  <si>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</si>
  <si>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</si>
  <si>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</si>
  <si>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</si>
  <si>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</si>
  <si>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</si>
  <si>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</si>
  <si>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</si>
  <si>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</si>
  <si>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</si>
  <si>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</si>
  <si>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</si>
  <si>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</si>
  <si>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</si>
  <si>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</si>
  <si>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</si>
  <si>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</si>
  <si>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</si>
  <si>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</si>
  <si>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</si>
  <si>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</si>
  <si>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</si>
  <si>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</si>
  <si>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</si>
  <si>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</si>
  <si>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</si>
  <si>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</si>
  <si>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</si>
  <si>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</si>
  <si>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</si>
  <si>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</si>
  <si>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</si>
  <si>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</si>
  <si>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</si>
  <si>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</si>
  <si>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</si>
  <si>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</si>
  <si>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</si>
  <si>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</si>
  <si>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</si>
  <si>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</si>
  <si>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</si>
  <si>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</si>
  <si>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</si>
  <si>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</si>
  <si>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</si>
  <si>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</si>
  <si>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</si>
  <si>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</si>
  <si>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</si>
  <si>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</si>
  <si>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</si>
  <si>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</si>
  <si>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</si>
  <si>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</si>
  <si>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</si>
  <si>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</si>
  <si>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</si>
  <si>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</si>
  <si>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</si>
  <si>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</si>
  <si>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</si>
  <si>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</si>
  <si>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</si>
  <si>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</si>
  <si>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</si>
  <si>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</si>
  <si>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</si>
  <si>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</si>
  <si>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</si>
  <si>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</si>
  <si>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</si>
  <si>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</si>
  <si>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</si>
  <si>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</si>
  <si>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</si>
  <si>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</si>
  <si>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</si>
  <si>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</si>
  <si>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</si>
  <si>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</si>
  <si>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</si>
  <si>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</si>
  <si>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</si>
  <si>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</si>
  <si>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</si>
  <si>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</si>
  <si>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</si>
  <si>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</si>
  <si>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</si>
  <si>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</si>
  <si>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</si>
  <si>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</si>
  <si>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</si>
  <si>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</si>
  <si>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</si>
  <si>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</si>
  <si>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</si>
  <si>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</si>
  <si>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</si>
  <si>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</si>
  <si>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</si>
  <si>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</si>
  <si>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</si>
  <si>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</si>
  <si>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</si>
  <si>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</si>
  <si>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</si>
  <si>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</si>
  <si>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</si>
  <si>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</si>
  <si>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</si>
  <si>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</si>
  <si>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</si>
  <si>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</si>
  <si>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</si>
  <si>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</si>
  <si>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</si>
  <si>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</si>
  <si>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</si>
  <si>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</si>
  <si>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</si>
  <si>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</si>
  <si>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</si>
  <si>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</si>
  <si>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</si>
  <si>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</si>
  <si>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</si>
  <si>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</si>
  <si>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</si>
  <si>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</si>
  <si>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</si>
  <si>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</si>
  <si>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</si>
  <si>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</si>
  <si>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</si>
  <si>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</si>
  <si>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</si>
  <si>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</si>
  <si>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</si>
  <si>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</si>
  <si>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</si>
  <si>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</si>
  <si>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</si>
  <si>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</si>
  <si>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</si>
  <si>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</si>
  <si>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</si>
  <si>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</si>
  <si>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</si>
  <si>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</si>
  <si>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</si>
  <si>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</si>
  <si>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</si>
  <si>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</si>
  <si>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</si>
  <si>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</si>
  <si>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</si>
  <si>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</si>
  <si>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</si>
  <si>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</si>
  <si>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</si>
  <si>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</si>
  <si>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</si>
  <si>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</si>
  <si>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</si>
  <si>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</si>
  <si>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</si>
  <si>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</si>
  <si>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</si>
  <si>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</si>
  <si>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</si>
  <si>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</si>
  <si>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</si>
  <si>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</si>
  <si>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</si>
  <si>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</si>
  <si>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</si>
  <si>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</si>
  <si>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</si>
  <si>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</si>
  <si>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</si>
  <si>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</si>
  <si>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</si>
  <si>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</si>
  <si>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</si>
  <si>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</si>
  <si>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</si>
  <si>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</si>
  <si>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</si>
  <si>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</si>
  <si>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</si>
  <si>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</si>
  <si>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</si>
  <si>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</si>
  <si>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</si>
  <si>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</si>
  <si>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</si>
  <si>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</si>
  <si>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</si>
  <si>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</si>
  <si>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</si>
  <si>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</si>
  <si>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</si>
  <si>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</si>
  <si>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</si>
  <si>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</si>
  <si>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</si>
  <si>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</si>
  <si>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</si>
  <si>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</si>
  <si>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</si>
  <si>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</si>
  <si>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</si>
  <si>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</si>
  <si>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</si>
  <si>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</si>
  <si>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</si>
  <si>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</si>
  <si>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</si>
  <si>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</si>
  <si>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</si>
  <si>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</si>
  <si>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</si>
  <si>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</si>
  <si>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</si>
  <si>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</si>
  <si>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</si>
  <si>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</si>
  <si>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</si>
  <si>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</si>
  <si>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</si>
  <si>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</si>
  <si>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</si>
  <si>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</si>
  <si>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</si>
  <si>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</si>
  <si>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</si>
  <si>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</si>
  <si>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</si>
  <si>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</si>
  <si>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</si>
  <si>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</si>
  <si>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</si>
  <si>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</si>
  <si>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</si>
  <si>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</si>
  <si>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</si>
  <si>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</si>
  <si>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</si>
  <si>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</si>
  <si>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</si>
  <si>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</si>
  <si>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</si>
  <si>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</si>
  <si>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</si>
  <si>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</si>
  <si>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</si>
  <si>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</si>
  <si>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</si>
  <si>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</si>
  <si>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</si>
  <si>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</si>
  <si>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</si>
  <si>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</si>
  <si>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</si>
  <si>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</si>
  <si>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</si>
  <si>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</si>
  <si>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</si>
  <si>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</si>
  <si>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</si>
  <si>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</si>
  <si>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</si>
  <si>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</si>
  <si>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</si>
  <si>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</si>
  <si>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</si>
  <si>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</si>
  <si>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</si>
  <si>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</si>
  <si>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</si>
  <si>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</si>
  <si>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</si>
  <si>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</si>
  <si>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</si>
  <si>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</si>
  <si>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</si>
  <si>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</si>
  <si>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</si>
  <si>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</si>
  <si>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</si>
  <si>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</si>
  <si>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</si>
  <si>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</si>
  <si>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</si>
  <si>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</si>
  <si>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</si>
  <si>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</si>
  <si>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</si>
  <si>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</si>
  <si>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</si>
  <si>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</si>
  <si>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</si>
  <si>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</si>
  <si>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</si>
  <si>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</si>
  <si>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</si>
  <si>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</si>
  <si>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</si>
  <si>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</si>
  <si>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</si>
  <si>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</si>
  <si>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</si>
  <si>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</si>
  <si>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</si>
  <si>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</si>
  <si>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</si>
  <si>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</si>
  <si>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</si>
  <si>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</si>
  <si>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</si>
  <si>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</si>
  <si>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</si>
  <si>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</si>
  <si>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</si>
  <si>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</si>
  <si>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</si>
  <si>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</si>
  <si>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</si>
  <si>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</si>
  <si>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</si>
  <si>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</si>
  <si>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</si>
  <si>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</si>
  <si>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</si>
  <si>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</si>
  <si>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</si>
  <si>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</si>
  <si>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</si>
  <si>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</si>
  <si>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</si>
  <si>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</si>
  <si>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</si>
  <si>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</si>
  <si>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</si>
  <si>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</si>
  <si>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</si>
  <si>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</si>
  <si>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</si>
  <si>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</si>
  <si>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</si>
  <si>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</si>
  <si>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</si>
  <si>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</si>
  <si>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</si>
  <si>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</si>
  <si>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</si>
  <si>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</si>
  <si>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</si>
  <si>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</si>
  <si>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</si>
  <si>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</si>
  <si>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</si>
  <si>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</si>
  <si>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</si>
  <si>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</si>
  <si>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</si>
  <si>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</si>
  <si>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</si>
  <si>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</si>
  <si>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</si>
  <si>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</si>
  <si>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</si>
  <si>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</si>
  <si>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</si>
  <si>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</si>
  <si>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</si>
  <si>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</si>
  <si>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</si>
  <si>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</si>
  <si>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</si>
  <si>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</si>
  <si>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</si>
  <si>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</si>
  <si>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</si>
  <si>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</si>
  <si>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</si>
  <si>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</si>
  <si>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</si>
  <si>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</si>
  <si>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</si>
  <si>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</si>
  <si>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</si>
  <si>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</si>
  <si>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</si>
  <si>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</si>
  <si>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</si>
  <si>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</si>
  <si>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</si>
  <si>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</si>
  <si>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</si>
  <si>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</si>
  <si>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</si>
  <si>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</si>
  <si>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</si>
  <si>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</si>
  <si>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</si>
  <si>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</si>
  <si>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</si>
  <si>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</si>
  <si>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</si>
  <si>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</si>
  <si>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</si>
  <si>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</si>
  <si>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</si>
  <si>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</si>
  <si>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</si>
  <si>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</si>
  <si>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</si>
  <si>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</si>
  <si>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</si>
  <si>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</si>
  <si>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</si>
  <si>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</si>
  <si>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</si>
  <si>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</si>
  <si>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</si>
  <si>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</si>
  <si>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</si>
  <si>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</si>
  <si>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</si>
  <si>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</si>
  <si>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</si>
  <si>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</si>
  <si>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</si>
  <si>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</si>
  <si>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</si>
  <si>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</si>
  <si>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</si>
  <si>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</si>
  <si>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</si>
  <si>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</si>
  <si>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</si>
  <si>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</si>
  <si>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</si>
  <si>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</si>
  <si>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</si>
  <si>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</si>
  <si>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</si>
  <si>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</si>
  <si>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</si>
  <si>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</si>
  <si>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</si>
  <si>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</si>
  <si>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</si>
  <si>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</si>
  <si>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</si>
  <si>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</si>
  <si>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</si>
  <si>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</si>
  <si>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</si>
  <si>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</si>
  <si>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</si>
  <si>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</si>
  <si>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</si>
  <si>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</si>
  <si>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</si>
  <si>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</si>
  <si>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</si>
  <si>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</si>
  <si>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</si>
  <si>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</si>
  <si>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</si>
  <si>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</si>
  <si>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</si>
  <si>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</si>
  <si>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</si>
  <si>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</si>
  <si>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</si>
  <si>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</si>
  <si>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</si>
  <si>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</si>
  <si>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</si>
  <si>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</si>
  <si>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</si>
  <si>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</si>
  <si>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</si>
  <si>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</si>
  <si>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</si>
  <si>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</si>
  <si>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</si>
  <si>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</si>
  <si>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</si>
  <si>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</si>
  <si>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</si>
  <si>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</si>
  <si>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</si>
  <si>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</si>
  <si>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</si>
  <si>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</si>
  <si>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</si>
  <si>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</si>
  <si>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</si>
  <si>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</si>
  <si>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</si>
  <si>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</si>
  <si>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</si>
  <si>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</si>
  <si>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</si>
  <si>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</si>
  <si>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</si>
  <si>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</si>
  <si>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</si>
  <si>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</si>
  <si>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</si>
  <si>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</si>
  <si>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</si>
  <si>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</si>
  <si>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</si>
  <si>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</si>
  <si>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</si>
  <si>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</si>
  <si>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</si>
  <si>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</si>
  <si>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</si>
  <si>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</si>
  <si>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</si>
  <si>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</si>
  <si>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</si>
  <si>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</si>
  <si>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</si>
  <si>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</si>
  <si>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</si>
  <si>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</si>
  <si>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</si>
  <si>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</si>
  <si>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</si>
  <si>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</si>
  <si>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</si>
  <si>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</si>
  <si>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</si>
  <si>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</si>
  <si>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</si>
  <si>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</si>
  <si>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</si>
  <si>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</si>
  <si>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</si>
  <si>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</si>
  <si>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</si>
  <si>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</si>
  <si>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</si>
  <si>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</si>
  <si>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</si>
  <si>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</si>
  <si>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</si>
  <si>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</si>
  <si>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</si>
  <si>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</si>
  <si>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</si>
  <si>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</si>
  <si>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</si>
  <si>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</si>
  <si>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</si>
  <si>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</si>
  <si>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</si>
  <si>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</si>
  <si>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</si>
  <si>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</si>
  <si>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</si>
  <si>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</si>
  <si>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</si>
  <si>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</si>
  <si>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</si>
  <si>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</si>
  <si>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</si>
  <si>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</si>
  <si>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</si>
  <si>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</si>
  <si>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</si>
  <si>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</si>
  <si>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</si>
  <si>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</si>
  <si>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</si>
  <si>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</si>
  <si>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</si>
  <si>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</si>
  <si>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</si>
  <si>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</si>
  <si>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</si>
  <si>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</si>
  <si>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</si>
  <si>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</si>
  <si>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</si>
  <si>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</si>
  <si>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</si>
  <si>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</si>
  <si>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</si>
  <si>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</si>
  <si>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</si>
  <si>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</si>
  <si>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</si>
  <si>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</si>
  <si>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</si>
  <si>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</si>
  <si>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</si>
  <si>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</si>
  <si>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</si>
  <si>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</si>
  <si>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</si>
  <si>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</si>
  <si>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</si>
  <si>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</si>
  <si>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</si>
  <si>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</si>
  <si>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</si>
  <si>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</si>
  <si>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</si>
  <si>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</si>
  <si>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</si>
  <si>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</si>
  <si>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</si>
  <si>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</si>
  <si>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</si>
  <si>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</si>
  <si>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</si>
  <si>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</si>
  <si>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</si>
  <si>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</si>
  <si>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</si>
  <si>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</si>
  <si>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</si>
  <si>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</si>
  <si>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</si>
  <si>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</si>
  <si>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</si>
  <si>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</si>
  <si>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</si>
  <si>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</si>
  <si>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</si>
  <si>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</si>
  <si>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</si>
  <si>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</si>
  <si>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</si>
  <si>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</si>
  <si>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</si>
  <si>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</si>
  <si>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</si>
  <si>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</si>
  <si>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</si>
  <si>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</si>
  <si>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</si>
  <si>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</si>
  <si>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</si>
  <si>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</si>
  <si>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</si>
  <si>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</si>
  <si>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</si>
  <si>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</si>
  <si>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</si>
  <si>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</si>
  <si>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</si>
  <si>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</si>
  <si>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</si>
  <si>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</si>
  <si>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</si>
  <si>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</si>
  <si>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</si>
  <si>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</si>
  <si>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</si>
  <si>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</si>
  <si>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</si>
  <si>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</si>
  <si>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</si>
  <si>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</si>
  <si>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</si>
  <si>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</si>
  <si>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</si>
  <si>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</si>
  <si>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</si>
  <si>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</si>
  <si>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</si>
  <si>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</si>
  <si>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</si>
  <si>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</si>
  <si>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</si>
  <si>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</si>
  <si>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</si>
  <si>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</si>
  <si>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</si>
  <si>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</si>
  <si>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</si>
  <si>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</si>
  <si>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</si>
  <si>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</si>
  <si>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</si>
  <si>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</si>
  <si>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</si>
  <si>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</si>
  <si>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</si>
  <si>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</si>
  <si>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</si>
  <si>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</si>
  <si>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</si>
  <si>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</si>
  <si>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</si>
  <si>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</si>
  <si>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</si>
  <si>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</si>
  <si>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</si>
  <si>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</si>
  <si>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</si>
  <si>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</si>
  <si>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</si>
  <si>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</si>
  <si>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</si>
  <si>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</si>
  <si>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</si>
  <si>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</si>
  <si>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</si>
  <si>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</si>
  <si>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</si>
  <si>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</si>
  <si>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</si>
  <si>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</si>
  <si>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</si>
  <si>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</si>
  <si>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</si>
  <si>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</si>
  <si>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</si>
  <si>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</si>
  <si>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</si>
  <si>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</si>
  <si>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</si>
  <si>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</si>
  <si>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</si>
  <si>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</si>
  <si>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</si>
  <si>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</si>
  <si>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</si>
  <si>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</si>
  <si>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</si>
  <si>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</si>
  <si>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</si>
  <si>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</si>
  <si>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</si>
  <si>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</si>
  <si>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</si>
  <si>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</si>
  <si>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</si>
  <si>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</si>
  <si>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</si>
  <si>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</si>
  <si>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</si>
  <si>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</si>
  <si>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</si>
  <si>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</si>
  <si>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</si>
  <si>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</si>
  <si>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</si>
  <si>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</si>
  <si>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</si>
  <si>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</si>
  <si>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</si>
  <si>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</si>
  <si>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</si>
  <si>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</si>
  <si>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</si>
  <si>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</si>
  <si>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</si>
  <si>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</si>
  <si>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</si>
  <si>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</si>
  <si>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</si>
  <si>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</si>
  <si>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</si>
  <si>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</si>
  <si>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</si>
  <si>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</si>
  <si>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</si>
  <si>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</si>
  <si>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</si>
  <si>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</si>
  <si>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</si>
  <si>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</si>
  <si>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</si>
  <si>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</si>
  <si>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</si>
  <si>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</si>
  <si>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</si>
  <si>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</si>
  <si>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</si>
  <si>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</si>
  <si>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</si>
  <si>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</si>
  <si>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</si>
  <si>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</si>
  <si>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</si>
  <si>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</si>
  <si>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</si>
  <si>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</si>
  <si>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</si>
  <si>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</si>
  <si>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</si>
  <si>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</si>
  <si>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</si>
  <si>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</si>
  <si>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</si>
  <si>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</si>
  <si>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</si>
  <si>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</si>
  <si>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</si>
  <si>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</si>
  <si>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</si>
  <si>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</si>
  <si>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</si>
  <si>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</si>
  <si>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</si>
  <si>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</si>
  <si>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</si>
  <si>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</si>
  <si>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</si>
  <si>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</si>
  <si>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</si>
  <si>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</si>
  <si>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</si>
  <si>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</si>
  <si>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</si>
  <si>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</si>
  <si>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</si>
  <si>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</si>
  <si>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</si>
  <si>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</si>
  <si>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</si>
  <si>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</si>
  <si>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</si>
  <si>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</si>
  <si>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</si>
  <si>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</si>
  <si>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</si>
  <si>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</si>
  <si>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</si>
  <si>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</si>
  <si>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</si>
  <si>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</si>
  <si>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</si>
  <si>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</si>
  <si>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</si>
  <si>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</si>
  <si>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</si>
  <si>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</si>
  <si>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</si>
  <si>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</si>
  <si>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</si>
  <si>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</si>
  <si>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</si>
  <si>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</si>
  <si>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</si>
  <si>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</si>
  <si>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</si>
  <si>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</si>
  <si>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</si>
  <si>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</si>
  <si>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</si>
  <si>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</si>
  <si>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</si>
  <si>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</si>
  <si>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</si>
  <si>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</si>
  <si>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</si>
  <si>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</si>
  <si>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</si>
  <si>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</si>
  <si>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</si>
  <si>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</si>
  <si>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</si>
  <si>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</si>
  <si>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</si>
  <si>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</si>
  <si>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</si>
  <si>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</si>
  <si>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</si>
  <si>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</si>
  <si>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</si>
  <si>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</si>
  <si>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</si>
  <si>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</si>
  <si>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</si>
  <si>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</si>
  <si>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</si>
  <si>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</si>
  <si>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</si>
  <si>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</si>
  <si>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</si>
  <si>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</si>
  <si>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</si>
  <si>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</si>
  <si>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</si>
  <si>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</si>
  <si>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</si>
  <si>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</si>
  <si>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</si>
  <si>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</si>
  <si>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</si>
  <si>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</si>
  <si>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</si>
  <si>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</si>
  <si>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</si>
  <si>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</si>
  <si>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</si>
  <si>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</si>
  <si>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</si>
  <si>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</si>
  <si>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</si>
  <si>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</si>
  <si>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</si>
  <si>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</si>
  <si>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</si>
  <si>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</si>
  <si>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</si>
  <si>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</si>
  <si>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</si>
  <si>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</si>
  <si>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</si>
  <si>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</si>
  <si>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</si>
  <si>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</si>
  <si>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</si>
  <si>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</si>
  <si>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</si>
  <si>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</si>
  <si>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</si>
  <si>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</si>
  <si>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</si>
  <si>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</si>
  <si>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</si>
  <si>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</si>
  <si>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</si>
  <si>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</si>
  <si>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</si>
  <si>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</si>
  <si>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</si>
  <si>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</si>
  <si>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</si>
  <si>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</si>
  <si>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</si>
  <si>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</si>
  <si>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</si>
  <si>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</si>
  <si>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</si>
  <si>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</si>
  <si>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</si>
  <si>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</si>
  <si>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</si>
  <si>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</si>
  <si>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</si>
  <si>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</si>
  <si>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</si>
  <si>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</si>
  <si>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</si>
  <si>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</si>
  <si>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</si>
  <si>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</si>
  <si>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</si>
  <si>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</si>
  <si>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</si>
  <si>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</si>
  <si>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</si>
  <si>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</si>
  <si>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</si>
  <si>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</si>
  <si>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</si>
  <si>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</si>
  <si>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</si>
  <si>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</si>
  <si>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</si>
  <si>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</si>
  <si>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</si>
  <si>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</si>
  <si>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</si>
  <si>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</si>
  <si>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</si>
  <si>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</si>
  <si>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</si>
  <si>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</si>
  <si>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</si>
  <si>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</si>
  <si>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</si>
  <si>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</si>
  <si>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</si>
  <si>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</si>
  <si>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</si>
  <si>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</si>
  <si>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</si>
  <si>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</si>
  <si>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</si>
  <si>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</si>
  <si>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</si>
  <si>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</si>
  <si>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</si>
  <si>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</si>
  <si>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</si>
  <si>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</si>
  <si>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</si>
  <si>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</si>
  <si>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</si>
  <si>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</si>
  <si>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</si>
  <si>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</si>
  <si>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</si>
  <si>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</si>
  <si>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</si>
  <si>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</si>
  <si>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</si>
  <si>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</si>
  <si>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</si>
  <si>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</si>
  <si>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</si>
  <si>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</si>
  <si>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</si>
  <si>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</si>
  <si>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</si>
  <si>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</si>
  <si>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</si>
  <si>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</si>
  <si>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</si>
  <si>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</si>
  <si>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</si>
  <si>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</si>
  <si>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</si>
  <si>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</si>
  <si>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</si>
  <si>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</si>
  <si>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</si>
  <si>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</si>
  <si>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</si>
  <si>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</si>
  <si>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</si>
  <si>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</si>
  <si>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</si>
  <si>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</si>
  <si>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</si>
  <si>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</si>
  <si>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</si>
  <si>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</si>
  <si>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</si>
  <si>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</si>
  <si>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</si>
  <si>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</si>
  <si>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</si>
  <si>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</si>
  <si>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</si>
  <si>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</si>
  <si>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</si>
  <si>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</si>
  <si>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</si>
  <si>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</si>
  <si>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</si>
  <si>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</si>
  <si>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</si>
  <si>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</si>
  <si>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</si>
  <si>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</si>
  <si>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</si>
  <si>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</si>
  <si>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</si>
  <si>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</si>
  <si>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</si>
  <si>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</si>
  <si>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</si>
  <si>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</si>
  <si>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</si>
  <si>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</si>
  <si>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</si>
  <si>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</si>
  <si>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</si>
  <si>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</si>
  <si>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</si>
  <si>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</si>
  <si>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</si>
  <si>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</si>
  <si>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</si>
  <si>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</si>
  <si>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</si>
  <si>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</si>
  <si>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</si>
  <si>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</si>
  <si>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</si>
  <si>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</si>
  <si>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</si>
  <si>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</si>
  <si>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</si>
  <si>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</si>
  <si>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</si>
  <si>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</si>
  <si>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</si>
  <si>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</si>
  <si>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</si>
  <si>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</si>
  <si>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</si>
  <si>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</si>
  <si>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</si>
  <si>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</si>
  <si>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</si>
  <si>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</si>
  <si>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</si>
  <si>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</si>
  <si>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</si>
  <si>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</si>
  <si>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</si>
  <si>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</si>
  <si>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</si>
  <si>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</si>
  <si>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</si>
  <si>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</si>
  <si>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</si>
  <si>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</si>
  <si>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</si>
  <si>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</si>
  <si>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</si>
  <si>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</si>
  <si>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</si>
  <si>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</si>
  <si>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</si>
  <si>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</si>
  <si>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</si>
  <si>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</si>
  <si>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</si>
  <si>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</si>
  <si>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</si>
  <si>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</si>
  <si>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</si>
  <si>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</si>
  <si>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</si>
  <si>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</si>
  <si>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</si>
  <si>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</si>
  <si>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</si>
  <si>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</si>
  <si>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</si>
  <si>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</si>
  <si>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</si>
  <si>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</si>
  <si>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</si>
  <si>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</si>
  <si>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</si>
  <si>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</si>
  <si>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</si>
  <si>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</si>
  <si>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</si>
  <si>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</si>
  <si>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</si>
  <si>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</si>
  <si>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</si>
  <si>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</si>
  <si>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</si>
  <si>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</si>
  <si>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</si>
  <si>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</si>
  <si>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</si>
  <si>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</si>
  <si>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</si>
  <si>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</si>
  <si>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</si>
  <si>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</si>
  <si>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</si>
  <si>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</si>
  <si>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</si>
  <si>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</si>
  <si>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</si>
  <si>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</si>
  <si>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</si>
  <si>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</si>
  <si>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</si>
  <si>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</si>
  <si>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</si>
  <si>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</si>
  <si>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</si>
  <si>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</si>
  <si>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</si>
  <si>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</si>
  <si>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</si>
  <si>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</si>
  <si>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</si>
  <si>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</si>
  <si>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</si>
  <si>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</si>
  <si>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</si>
  <si>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</si>
  <si>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</si>
  <si>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</si>
  <si>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</si>
  <si>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</si>
  <si>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</si>
  <si>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</si>
  <si>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</si>
  <si>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</si>
  <si>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</si>
  <si>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</si>
  <si>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</si>
  <si>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</si>
  <si>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</si>
  <si>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</si>
  <si>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</si>
  <si>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</si>
  <si>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</si>
  <si>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</si>
  <si>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</si>
  <si>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</si>
  <si>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</si>
  <si>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</si>
  <si>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</si>
  <si>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</si>
  <si>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</si>
  <si>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</si>
  <si>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</si>
  <si>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</si>
  <si>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</si>
  <si>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</si>
  <si>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</si>
  <si>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</si>
  <si>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</si>
  <si>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</si>
  <si>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</si>
  <si>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</si>
  <si>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</si>
  <si>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</si>
  <si>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</si>
  <si>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</si>
  <si>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</si>
  <si>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</si>
  <si>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</si>
  <si>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</si>
  <si>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</si>
  <si>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</si>
  <si>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</si>
  <si>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</si>
  <si>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</si>
  <si>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</si>
  <si>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</si>
  <si>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</si>
  <si>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</si>
  <si>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</si>
  <si>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</si>
  <si>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</si>
  <si>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</si>
  <si>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</si>
  <si>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</si>
  <si>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</si>
  <si>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</si>
  <si>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</si>
  <si>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</si>
  <si>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</si>
  <si>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</si>
  <si>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</si>
  <si>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</si>
  <si>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</si>
  <si>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</si>
  <si>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</si>
  <si>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</si>
  <si>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</si>
  <si>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</si>
  <si>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</si>
  <si>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</si>
  <si>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</si>
  <si>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</si>
  <si>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</si>
  <si>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</si>
  <si>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</si>
  <si>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</si>
  <si>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</si>
  <si>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</si>
  <si>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</si>
  <si>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</si>
  <si>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</si>
  <si>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</si>
  <si>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</si>
  <si>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</si>
  <si>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</si>
  <si>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</si>
  <si>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</si>
  <si>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</si>
  <si>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</si>
  <si>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</si>
  <si>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</si>
  <si>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</si>
  <si>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</si>
  <si>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</si>
  <si>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</si>
  <si>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</si>
  <si>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</si>
  <si>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</si>
  <si>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</si>
  <si>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</si>
  <si>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</si>
  <si>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</si>
  <si>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</si>
  <si>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</si>
  <si>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</si>
  <si>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</si>
  <si>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</si>
  <si>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</si>
  <si>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</si>
  <si>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</si>
  <si>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</si>
  <si>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</si>
  <si>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</si>
  <si>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</si>
  <si>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</si>
  <si>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</si>
  <si>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</si>
  <si>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</si>
  <si>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</si>
  <si>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</si>
  <si>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</si>
  <si>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</si>
  <si>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</si>
  <si>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</si>
  <si>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</si>
  <si>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</si>
  <si>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</si>
  <si>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</si>
  <si>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</si>
  <si>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</si>
  <si>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</si>
  <si>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</si>
  <si>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</si>
  <si>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</si>
  <si>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</si>
  <si>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</si>
  <si>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</si>
  <si>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</si>
  <si>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</si>
  <si>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</si>
  <si>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</si>
  <si>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</si>
  <si>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</si>
  <si>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</si>
  <si>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</si>
  <si>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</si>
  <si>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</si>
  <si>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</si>
  <si>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</si>
  <si>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</si>
  <si>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</si>
  <si>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</si>
  <si>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</si>
  <si>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</si>
  <si>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</si>
  <si>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</si>
  <si>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</si>
  <si>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</si>
  <si>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</si>
  <si>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</si>
  <si>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</si>
  <si>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</si>
  <si>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</si>
  <si>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</si>
  <si>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</si>
  <si>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</si>
  <si>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</si>
  <si>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</si>
  <si>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</si>
  <si>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</si>
  <si>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</si>
  <si>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</si>
  <si>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</si>
  <si>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</si>
  <si>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</si>
  <si>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</si>
  <si>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</si>
  <si>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</si>
  <si>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</si>
  <si>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</si>
  <si>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</si>
  <si>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</si>
  <si>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</si>
  <si>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</si>
  <si>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</si>
  <si>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</si>
  <si>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</si>
  <si>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</si>
  <si>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</si>
  <si>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</si>
  <si>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</si>
  <si>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</si>
  <si>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</si>
  <si>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</si>
  <si>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</si>
  <si>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</si>
  <si>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</si>
  <si>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</si>
  <si>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</si>
  <si>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</si>
  <si>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</si>
  <si>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</si>
  <si>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</si>
  <si>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</si>
  <si>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</si>
  <si>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</si>
  <si>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</si>
  <si>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</si>
  <si>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</si>
  <si>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</si>
  <si>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</si>
  <si>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</si>
  <si>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</si>
  <si>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</si>
  <si>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</si>
  <si>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</si>
  <si>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</si>
  <si>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</si>
  <si>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</si>
  <si>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</si>
  <si>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</si>
  <si>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</si>
  <si>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</si>
  <si>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</si>
  <si>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</si>
  <si>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</si>
  <si>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</si>
  <si>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</si>
  <si>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</si>
  <si>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</si>
  <si>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</si>
  <si>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</si>
  <si>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</si>
  <si>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</si>
  <si>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</si>
  <si>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</si>
  <si>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</si>
  <si>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</si>
  <si>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</si>
  <si>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</si>
  <si>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</si>
  <si>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</si>
  <si>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</si>
  <si>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</si>
  <si>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</si>
  <si>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</si>
  <si>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</si>
  <si>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</si>
  <si>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</si>
  <si>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</si>
  <si>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</si>
  <si>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</si>
  <si>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</si>
  <si>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</si>
  <si>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</si>
  <si>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</si>
  <si>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</si>
  <si>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</si>
  <si>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</si>
  <si>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</si>
  <si>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</si>
  <si>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</si>
  <si>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</si>
  <si>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</si>
  <si>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</si>
  <si>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</si>
  <si>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</si>
  <si>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</si>
  <si>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</si>
  <si>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</si>
  <si>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</si>
  <si>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</si>
  <si>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</si>
  <si>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</si>
  <si>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</si>
  <si>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</si>
  <si>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</si>
  <si>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</si>
  <si>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</si>
  <si>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</si>
  <si>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</si>
  <si>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</si>
  <si>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</si>
  <si>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</si>
  <si>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</si>
  <si>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</si>
  <si>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</si>
  <si>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</si>
  <si>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</si>
  <si>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</si>
  <si>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</si>
  <si>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</si>
  <si>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</si>
  <si>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</si>
  <si>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</si>
  <si>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</si>
  <si>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</si>
  <si>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</si>
  <si>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</si>
  <si>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</si>
  <si>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</si>
  <si>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</si>
  <si>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</si>
  <si>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</si>
  <si>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</si>
  <si>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</si>
  <si>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</si>
  <si>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</si>
  <si>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</si>
  <si>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</si>
  <si>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</si>
  <si>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</si>
  <si>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</si>
  <si>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</si>
  <si>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</si>
  <si>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</si>
  <si>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</si>
  <si>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</si>
  <si>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</si>
  <si>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</si>
  <si>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</si>
  <si>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</si>
  <si>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</si>
  <si>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</si>
  <si>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</si>
  <si>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</si>
  <si>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</si>
  <si>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</si>
  <si>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</si>
  <si>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</si>
  <si>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</si>
  <si>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</si>
  <si>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</si>
  <si>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</si>
  <si>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</si>
  <si>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</si>
  <si>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</si>
  <si>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</si>
  <si>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</si>
  <si>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</si>
  <si>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</si>
  <si>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</si>
  <si>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</si>
  <si>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</si>
  <si>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</si>
  <si>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</si>
  <si>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</si>
  <si>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</si>
  <si>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</si>
  <si>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</si>
  <si>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</si>
  <si>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</si>
  <si>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</si>
  <si>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</si>
  <si>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</si>
  <si>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</si>
  <si>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</si>
  <si>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</si>
  <si>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</si>
  <si>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</si>
  <si>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</si>
  <si>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</si>
  <si>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</si>
  <si>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</si>
  <si>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</si>
  <si>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</si>
  <si>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</si>
  <si>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</si>
  <si>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</si>
  <si>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</si>
  <si>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</si>
  <si>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</si>
  <si>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</si>
  <si>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</si>
  <si>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</si>
  <si>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</si>
  <si>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</si>
  <si>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</si>
  <si>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</si>
  <si>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</si>
  <si>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</si>
  <si>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</si>
  <si>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</si>
  <si>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</si>
  <si>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</si>
  <si>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</si>
  <si>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</si>
  <si>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</si>
  <si>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</si>
  <si>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</si>
  <si>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</si>
  <si>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</si>
  <si>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</si>
  <si>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</si>
  <si>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</si>
  <si>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</si>
  <si>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</si>
  <si>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</si>
  <si>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</si>
  <si>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</si>
  <si>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</si>
  <si>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</si>
  <si>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</si>
  <si>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</si>
  <si>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</si>
  <si>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</si>
  <si>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</si>
  <si>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</si>
  <si>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</si>
  <si>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</si>
  <si>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</si>
  <si>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</si>
  <si>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</si>
  <si>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</si>
  <si>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</si>
  <si>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</si>
  <si>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</si>
  <si>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</si>
  <si>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</si>
  <si>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</si>
  <si>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</si>
  <si>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</si>
  <si>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</si>
  <si>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</si>
  <si>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</si>
  <si>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</si>
  <si>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</si>
  <si>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</si>
  <si>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</si>
  <si>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</si>
  <si>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</si>
  <si>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</si>
  <si>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</si>
  <si>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</si>
  <si>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</si>
  <si>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</si>
  <si>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</si>
  <si>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</si>
  <si>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</si>
  <si>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</si>
  <si>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</si>
  <si>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</si>
  <si>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</si>
  <si>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</si>
  <si>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</si>
  <si>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</si>
  <si>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</si>
  <si>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</si>
  <si>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</si>
  <si>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</si>
  <si>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</si>
  <si>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</si>
  <si>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</si>
  <si>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</si>
  <si>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</si>
  <si>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</si>
  <si>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</si>
  <si>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</si>
  <si>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</si>
  <si>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</si>
  <si>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</si>
  <si>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</si>
  <si>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</si>
  <si>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</si>
  <si>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</si>
  <si>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</si>
  <si>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</si>
  <si>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</si>
  <si>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</si>
  <si>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</si>
  <si>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</si>
  <si>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</si>
  <si>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</si>
  <si>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</si>
  <si>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</si>
  <si>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</si>
  <si>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</si>
  <si>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</si>
  <si>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</si>
  <si>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</si>
  <si>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</si>
  <si>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</si>
  <si>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</si>
  <si>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</si>
  <si>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</si>
  <si>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</si>
  <si>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</si>
  <si>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</si>
  <si>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</si>
  <si>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</si>
  <si>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</si>
  <si>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</si>
  <si>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</si>
  <si>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</si>
  <si>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</si>
  <si>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</si>
  <si>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</si>
  <si>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</si>
  <si>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</si>
  <si>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</si>
  <si>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</si>
  <si>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</si>
  <si>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</si>
  <si>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</si>
  <si>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</si>
  <si>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</si>
  <si>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</si>
  <si>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</si>
  <si>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</si>
  <si>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</si>
  <si>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</si>
  <si>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</si>
  <si>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</si>
  <si>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</si>
  <si>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</si>
  <si>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</si>
  <si>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</si>
  <si>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</si>
  <si>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</si>
  <si>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</si>
  <si>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</si>
  <si>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</si>
  <si>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</si>
  <si>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</si>
  <si>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</si>
  <si>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</si>
  <si>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</si>
  <si>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</si>
  <si>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</si>
  <si>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</si>
  <si>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</si>
  <si>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</si>
  <si>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</si>
  <si>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</si>
  <si>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</si>
  <si>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</si>
  <si>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</si>
  <si>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</si>
  <si>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</si>
  <si>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</si>
  <si>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</si>
  <si>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</si>
  <si>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</si>
  <si>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</si>
  <si>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</si>
  <si>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</si>
  <si>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</si>
  <si>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</si>
  <si>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</si>
  <si>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</si>
  <si>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</si>
  <si>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</si>
  <si>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</si>
  <si>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</si>
  <si>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</si>
  <si>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</si>
  <si>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</si>
  <si>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</si>
  <si>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</si>
  <si>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</si>
  <si>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</si>
  <si>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</si>
  <si>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</si>
  <si>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</si>
  <si>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</si>
  <si>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</si>
  <si>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</si>
  <si>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</si>
  <si>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</si>
  <si>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</si>
  <si>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</si>
  <si>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</si>
  <si>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</si>
  <si>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</si>
  <si>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</si>
  <si>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</si>
  <si>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</si>
  <si>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</si>
  <si>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</si>
  <si>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</si>
  <si>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</si>
  <si>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</si>
  <si>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</si>
  <si>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</si>
  <si>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</si>
  <si>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</si>
  <si>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</si>
  <si>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</si>
  <si>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</si>
  <si>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</si>
  <si>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</si>
  <si>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</si>
  <si>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</si>
  <si>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</si>
  <si>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</si>
  <si>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</si>
  <si>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</si>
  <si>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</si>
  <si>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</si>
  <si>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</si>
  <si>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</si>
  <si>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</si>
  <si>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</si>
  <si>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</si>
  <si>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</si>
  <si>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</si>
  <si>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</si>
  <si>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</si>
  <si>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</si>
  <si>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</si>
  <si>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</si>
  <si>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</si>
  <si>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</si>
  <si>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</si>
  <si>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</si>
  <si>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</si>
  <si>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</si>
  <si>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</si>
  <si>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</si>
  <si>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</si>
  <si>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</si>
  <si>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</si>
  <si>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</si>
  <si>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</si>
  <si>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</si>
  <si>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</si>
  <si>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</si>
  <si>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</si>
  <si>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</si>
  <si>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</si>
  <si>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</si>
  <si>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</si>
  <si>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</si>
  <si>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</si>
  <si>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</si>
  <si>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</si>
  <si>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</si>
  <si>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</si>
  <si>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</si>
  <si>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</si>
  <si>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</si>
  <si>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</si>
  <si>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</si>
  <si>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</si>
  <si>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</si>
  <si>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</si>
  <si>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</si>
  <si>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</si>
  <si>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</si>
  <si>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</si>
  <si>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</si>
  <si>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</si>
  <si>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</si>
  <si>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</si>
  <si>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</si>
  <si>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</si>
  <si>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</si>
  <si>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</si>
  <si>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</si>
  <si>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</si>
  <si>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</si>
  <si>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</si>
  <si>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</si>
  <si>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</si>
  <si>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</si>
  <si>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</si>
  <si>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</si>
  <si>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</si>
  <si>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</si>
  <si>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</si>
  <si>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</si>
  <si>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</si>
  <si>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</si>
  <si>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</si>
  <si>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</si>
  <si>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</si>
  <si>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</si>
  <si>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</si>
  <si>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</si>
  <si>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</si>
  <si>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</si>
  <si>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</si>
  <si>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</si>
  <si>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</si>
  <si>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</si>
  <si>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</si>
  <si>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</si>
  <si>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</si>
  <si>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</si>
  <si>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</si>
  <si>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</si>
  <si>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</si>
  <si>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</si>
  <si>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</si>
  <si>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</si>
  <si>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</si>
  <si>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</si>
  <si>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</si>
  <si>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</si>
  <si>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</si>
  <si>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</si>
  <si>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</si>
  <si>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</si>
  <si>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</si>
  <si>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</si>
  <si>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</si>
  <si>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</si>
  <si>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</si>
  <si>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</si>
  <si>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</si>
  <si>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</si>
  <si>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</si>
  <si>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</si>
  <si>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</si>
  <si>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</si>
  <si>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</si>
  <si>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</si>
  <si>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</si>
  <si>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</si>
  <si>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</si>
  <si>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</si>
  <si>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</si>
  <si>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</si>
  <si>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</si>
  <si>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</si>
  <si>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</si>
  <si>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</si>
  <si>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</si>
  <si>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</si>
  <si>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</si>
  <si>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</si>
  <si>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</si>
  <si>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</si>
  <si>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</si>
  <si>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</si>
  <si>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</si>
  <si>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</si>
  <si>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</si>
  <si>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</si>
  <si>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</si>
  <si>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</si>
  <si>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</si>
  <si>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</si>
  <si>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</si>
  <si>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</si>
  <si>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</si>
  <si>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</si>
  <si>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</si>
  <si>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</si>
  <si>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</si>
  <si>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</si>
  <si>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</si>
  <si>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</si>
  <si>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</si>
  <si>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</si>
  <si>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</si>
  <si>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</si>
  <si>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</si>
  <si>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</si>
  <si>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</si>
  <si>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</si>
  <si>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</si>
  <si>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</si>
  <si>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</si>
  <si>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</si>
  <si>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</si>
  <si>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</si>
  <si>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</si>
  <si>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</si>
  <si>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</si>
  <si>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</si>
  <si>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</si>
  <si>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</si>
  <si>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</si>
  <si>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</si>
  <si>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</si>
  <si>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</si>
  <si>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</si>
  <si>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</si>
  <si>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</si>
  <si>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</si>
  <si>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</si>
  <si>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</si>
  <si>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</si>
  <si>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</si>
  <si>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</si>
  <si>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</si>
  <si>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</si>
  <si>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</si>
  <si>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</si>
  <si>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</si>
  <si>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</si>
  <si>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</si>
  <si>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</si>
  <si>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</si>
  <si>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</si>
  <si>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</si>
  <si>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</si>
  <si>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</si>
  <si>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</si>
  <si>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</si>
  <si>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</si>
  <si>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</si>
  <si>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</si>
  <si>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</si>
  <si>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</si>
  <si>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</si>
  <si>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</si>
  <si>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</si>
  <si>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</si>
  <si>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</si>
  <si>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</si>
  <si>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</si>
  <si>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</si>
  <si>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</si>
  <si>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</si>
  <si>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</si>
  <si>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</si>
  <si>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</si>
  <si>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</si>
  <si>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</si>
  <si>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</si>
  <si>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</si>
  <si>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</si>
  <si>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</si>
  <si>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</si>
  <si>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</si>
  <si>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</si>
  <si>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</si>
  <si>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</si>
  <si>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</si>
  <si>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</si>
  <si>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</si>
  <si>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</si>
  <si>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</si>
  <si>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</si>
  <si>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</si>
  <si>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</si>
  <si>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</si>
  <si>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</si>
  <si>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</si>
  <si>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</si>
  <si>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</si>
  <si>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</si>
  <si>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</si>
  <si>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</si>
  <si>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</si>
  <si>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</si>
  <si>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</si>
  <si>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</si>
  <si>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</si>
  <si>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</si>
  <si>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</si>
  <si>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</si>
  <si>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</si>
  <si>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</si>
  <si>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</si>
  <si>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</si>
  <si>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</si>
  <si>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</si>
  <si>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</si>
  <si>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</si>
  <si>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</si>
  <si>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</si>
  <si>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</si>
  <si>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</si>
  <si>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</si>
  <si>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</si>
  <si>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</si>
  <si>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</si>
  <si>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</si>
  <si>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</si>
  <si>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</si>
  <si>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</si>
  <si>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</si>
  <si>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</si>
  <si>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</si>
  <si>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</si>
  <si>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</si>
  <si>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</si>
  <si>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</si>
  <si>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</si>
  <si>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</si>
  <si>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</si>
  <si>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</si>
  <si>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</si>
  <si>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</si>
  <si>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</si>
  <si>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</si>
  <si>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</si>
  <si>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</si>
  <si>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</si>
  <si>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</si>
  <si>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</si>
  <si>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</si>
  <si>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</si>
  <si>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</si>
  <si>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</si>
  <si>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</si>
  <si>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</si>
  <si>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</si>
  <si>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</si>
  <si>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</si>
  <si>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</si>
  <si>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</si>
  <si>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</si>
  <si>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</si>
  <si>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</si>
  <si>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</si>
  <si>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</si>
  <si>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</si>
  <si>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</si>
  <si>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</si>
  <si>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</si>
  <si>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</si>
  <si>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</si>
  <si>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</si>
  <si>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</si>
  <si>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</si>
  <si>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</si>
  <si>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</si>
  <si>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</si>
  <si>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</si>
  <si>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</si>
  <si>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</si>
  <si>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</si>
  <si>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</si>
  <si>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</si>
  <si>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</si>
  <si>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</si>
  <si>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</si>
  <si>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</si>
  <si>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</si>
  <si>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</si>
  <si>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</si>
  <si>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</si>
  <si>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</si>
  <si>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</si>
  <si>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</si>
  <si>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</si>
  <si>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</si>
  <si>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</si>
  <si>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</si>
  <si>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</si>
  <si>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</si>
  <si>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</si>
  <si>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</si>
  <si>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</si>
  <si>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</si>
  <si>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</si>
  <si>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</si>
  <si>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</si>
  <si>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</si>
  <si>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</si>
  <si>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</si>
  <si>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</si>
  <si>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</si>
  <si>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</si>
  <si>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</si>
  <si>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</si>
  <si>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</si>
  <si>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</si>
  <si>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</si>
  <si>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</si>
  <si>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</si>
  <si>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</si>
  <si>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</si>
  <si>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</si>
  <si>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</si>
  <si>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</si>
  <si>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</si>
  <si>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</si>
  <si>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</si>
  <si>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</si>
  <si>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</si>
  <si>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</si>
  <si>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</si>
  <si>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</si>
  <si>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</si>
  <si>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</si>
  <si>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</si>
  <si>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</si>
  <si>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</si>
  <si>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</si>
  <si>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</si>
  <si>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</si>
  <si>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</si>
  <si>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</si>
  <si>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</si>
  <si>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</si>
  <si>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</si>
  <si>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</si>
  <si>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</si>
  <si>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</si>
  <si>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</si>
  <si>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</si>
  <si>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</si>
  <si>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</si>
  <si>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</si>
  <si>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</si>
  <si>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</si>
  <si>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</si>
  <si>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</si>
  <si>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</si>
  <si>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</si>
  <si>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</si>
  <si>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</si>
  <si>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</si>
  <si>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</si>
  <si>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</si>
  <si>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</si>
  <si>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</si>
  <si>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</si>
  <si>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</si>
  <si>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</si>
  <si>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</si>
  <si>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</si>
  <si>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</si>
  <si>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</si>
  <si>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</si>
  <si>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</si>
  <si>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</si>
  <si>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</si>
  <si>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</si>
  <si>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</si>
  <si>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</si>
  <si>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</si>
  <si>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</si>
  <si>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</si>
  <si>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</si>
  <si>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</si>
  <si>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</si>
  <si>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</si>
  <si>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</si>
  <si>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</si>
  <si>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</si>
  <si>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</si>
  <si>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</si>
  <si>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</si>
  <si>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</si>
  <si>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</si>
  <si>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</si>
  <si>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</si>
  <si>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</si>
  <si>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</si>
  <si>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</si>
  <si>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</si>
  <si>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</si>
  <si>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</si>
  <si>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</si>
  <si>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</si>
  <si>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</si>
  <si>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</si>
  <si>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</si>
  <si>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</si>
  <si>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</si>
  <si>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</si>
  <si>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</si>
  <si>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</si>
  <si>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</si>
  <si>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</si>
  <si>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</si>
  <si>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</si>
  <si>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</si>
  <si>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</si>
  <si>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</si>
  <si>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</si>
  <si>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</si>
  <si>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</si>
  <si>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</si>
  <si>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</si>
  <si>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</si>
  <si>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</si>
  <si>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</si>
  <si>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</si>
  <si>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</si>
  <si>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</si>
  <si>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</si>
  <si>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</si>
  <si>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</si>
  <si>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</si>
  <si>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</si>
  <si>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</si>
  <si>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</si>
  <si>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</si>
  <si>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</si>
  <si>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</si>
  <si>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</si>
  <si>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</si>
  <si>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</si>
  <si>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</si>
  <si>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</si>
  <si>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</si>
  <si>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</si>
  <si>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</si>
  <si>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</si>
  <si>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</si>
  <si>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</si>
  <si>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</si>
  <si>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</si>
  <si>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</si>
  <si>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</si>
  <si>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</si>
  <si>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</si>
  <si>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</si>
  <si>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</si>
  <si>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</si>
  <si>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</si>
  <si>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</si>
  <si>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</si>
  <si>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</si>
  <si>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</si>
  <si>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</si>
  <si>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</si>
  <si>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</si>
  <si>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</si>
  <si>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</si>
  <si>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</si>
  <si>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</si>
  <si>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</si>
  <si>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</si>
  <si>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</si>
  <si>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</si>
  <si>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</si>
  <si>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</si>
  <si>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</si>
  <si>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</si>
  <si>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</si>
  <si>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</si>
  <si>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</si>
  <si>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</si>
  <si>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</si>
  <si>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</si>
  <si>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</si>
  <si>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</si>
  <si>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</si>
  <si>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</si>
  <si>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</si>
  <si>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</si>
  <si>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</si>
  <si>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</si>
  <si>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</si>
  <si>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</si>
  <si>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</si>
  <si>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</si>
  <si>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</si>
  <si>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</si>
  <si>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</si>
  <si>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</si>
  <si>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</si>
  <si>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</si>
  <si>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</si>
  <si>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</si>
  <si>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</si>
  <si>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</si>
  <si>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</si>
  <si>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</si>
  <si>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</si>
  <si>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</si>
  <si>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</si>
  <si>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</si>
  <si>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</si>
  <si>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</si>
  <si>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</si>
  <si>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</si>
  <si>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</si>
  <si>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</si>
  <si>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</si>
  <si>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</si>
  <si>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</si>
  <si>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</si>
  <si>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</si>
  <si>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</si>
  <si>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</si>
  <si>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</si>
  <si>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</si>
  <si>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</si>
  <si>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</si>
  <si>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</si>
  <si>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</si>
  <si>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</si>
  <si>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</si>
  <si>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</si>
  <si>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</si>
  <si>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</si>
  <si>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</si>
  <si>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</si>
  <si>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</si>
  <si>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</si>
  <si>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</si>
  <si>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</si>
  <si>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</si>
  <si>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</si>
  <si>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</si>
  <si>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</si>
  <si>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</si>
  <si>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</si>
  <si>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</si>
  <si>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</si>
  <si>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</si>
  <si>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</si>
  <si>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</si>
  <si>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</si>
  <si>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</si>
  <si>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</si>
  <si>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</si>
  <si>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</si>
  <si>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</si>
  <si>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</si>
  <si>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</si>
  <si>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</si>
  <si>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</si>
  <si>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</si>
  <si>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</si>
  <si>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</si>
  <si>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</si>
  <si>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</si>
  <si>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</si>
  <si>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</si>
  <si>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</si>
  <si>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</si>
  <si>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</si>
  <si>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</si>
  <si>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</si>
  <si>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</si>
  <si>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</si>
  <si>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</si>
  <si>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</si>
  <si>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</si>
  <si>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</si>
  <si>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</si>
  <si>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</si>
  <si>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</si>
  <si>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</si>
  <si>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</si>
  <si>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</si>
  <si>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</si>
  <si>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</si>
  <si>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</si>
  <si>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</si>
  <si>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</si>
  <si>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</si>
  <si>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</si>
  <si>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</si>
  <si>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</si>
  <si>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</si>
  <si>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</si>
  <si>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</si>
  <si>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</si>
  <si>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</si>
  <si>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</si>
  <si>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</si>
  <si>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</si>
  <si>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</si>
  <si>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</si>
  <si>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</si>
  <si>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</si>
  <si>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</si>
  <si>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</si>
  <si>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</si>
  <si>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</si>
  <si>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</si>
  <si>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</si>
  <si>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</si>
  <si>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</si>
  <si>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</si>
  <si>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</si>
  <si>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</si>
  <si>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</si>
  <si>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</si>
  <si>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</si>
  <si>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</si>
  <si>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</si>
  <si>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</si>
  <si>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</si>
  <si>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</si>
  <si>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</si>
  <si>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</si>
  <si>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</si>
  <si>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</si>
  <si>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</si>
  <si>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</si>
  <si>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</si>
  <si>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</si>
  <si>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</si>
  <si>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</si>
  <si>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</si>
  <si>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</si>
  <si>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</si>
  <si>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</si>
  <si>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</si>
  <si>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</si>
  <si>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</si>
  <si>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</si>
  <si>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</si>
  <si>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</si>
  <si>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</si>
  <si>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</si>
  <si>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</si>
  <si>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</si>
  <si>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</si>
  <si>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</si>
  <si>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</si>
  <si>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</si>
  <si>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</si>
  <si>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</si>
  <si>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</si>
  <si>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</si>
  <si>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</si>
  <si>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</si>
  <si>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</si>
  <si>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</si>
  <si>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</si>
  <si>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</si>
  <si>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</si>
  <si>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</si>
  <si>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</si>
  <si>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</si>
  <si>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</si>
  <si>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</si>
  <si>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</si>
  <si>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</si>
  <si>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</si>
  <si>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</si>
  <si>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</si>
  <si>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</si>
  <si>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</si>
  <si>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</si>
  <si>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</si>
  <si>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</si>
  <si>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</si>
  <si>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</si>
  <si>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</si>
  <si>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</si>
  <si>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</si>
  <si>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</si>
  <si>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</si>
  <si>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</si>
  <si>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</si>
  <si>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</si>
  <si>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</si>
  <si>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</si>
  <si>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</si>
  <si>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</si>
  <si>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</si>
  <si>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</si>
  <si>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</si>
  <si>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</si>
  <si>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</si>
  <si>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</si>
  <si>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</si>
  <si>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</si>
  <si>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</si>
  <si>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</si>
  <si>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</si>
  <si>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</si>
  <si>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</si>
  <si>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</si>
  <si>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</si>
  <si>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</si>
  <si>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</si>
  <si>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</si>
  <si>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</si>
  <si>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</si>
  <si>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</si>
  <si>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</si>
  <si>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</si>
  <si>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</si>
  <si>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</si>
  <si>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</si>
  <si>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</si>
  <si>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</si>
  <si>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</si>
  <si>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</si>
  <si>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</si>
  <si>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</si>
  <si>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</si>
  <si>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</si>
  <si>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</si>
  <si>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</si>
  <si>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</si>
  <si>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</si>
  <si>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</si>
  <si>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</si>
  <si>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</si>
  <si>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</si>
  <si>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</si>
  <si>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</si>
  <si>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</si>
  <si>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</si>
  <si>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</si>
  <si>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</si>
  <si>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</si>
  <si>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</si>
  <si>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</si>
  <si>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</si>
  <si>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</si>
  <si>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</si>
  <si>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</si>
  <si>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</si>
  <si>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</si>
  <si>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</si>
  <si>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</si>
  <si>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</si>
  <si>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</si>
  <si>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</si>
  <si>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</si>
  <si>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</si>
  <si>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</si>
  <si>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</si>
  <si>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</si>
  <si>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</si>
  <si>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</si>
  <si>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</si>
  <si>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</si>
  <si>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</si>
  <si>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</si>
  <si>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</si>
  <si>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</si>
  <si>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</si>
  <si>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</si>
  <si>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</si>
  <si>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</si>
  <si>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</si>
  <si>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</si>
  <si>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</si>
  <si>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</si>
  <si>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</si>
  <si>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</si>
  <si>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</si>
  <si>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</si>
  <si>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</si>
  <si>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</si>
  <si>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</si>
  <si>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</si>
  <si>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</si>
  <si>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</si>
  <si>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</si>
  <si>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</si>
  <si>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</si>
  <si>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</si>
  <si>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</si>
  <si>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</si>
  <si>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</si>
  <si>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</si>
  <si>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</si>
  <si>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</si>
  <si>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</si>
  <si>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</si>
  <si>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</si>
  <si>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</si>
  <si>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</si>
  <si>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</si>
  <si>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</si>
  <si>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</si>
  <si>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</si>
  <si>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</si>
  <si>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</si>
  <si>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</si>
  <si>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</si>
  <si>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</si>
  <si>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</si>
  <si>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</si>
  <si>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</si>
  <si>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</si>
  <si>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</si>
  <si>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</si>
  <si>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</si>
  <si>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</si>
  <si>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</si>
  <si>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</si>
  <si>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</si>
  <si>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</si>
  <si>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</si>
  <si>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</si>
  <si>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</si>
  <si>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</si>
  <si>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</si>
  <si>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</si>
  <si>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</si>
  <si>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</si>
  <si>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</si>
  <si>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</si>
  <si>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</si>
  <si>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</si>
  <si>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</si>
  <si>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</si>
  <si>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</si>
  <si>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</si>
  <si>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</si>
  <si>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</si>
  <si>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</si>
  <si>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</si>
  <si>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</si>
  <si>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</si>
  <si>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</si>
  <si>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</si>
  <si>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</si>
  <si>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</si>
  <si>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</si>
  <si>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</si>
  <si>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</si>
  <si>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</si>
  <si>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</si>
  <si>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</si>
  <si>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</si>
  <si>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</si>
  <si>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</si>
  <si>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</si>
  <si>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</si>
  <si>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</si>
  <si>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</si>
  <si>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</si>
  <si>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</si>
  <si>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</si>
  <si>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</si>
  <si>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</si>
  <si>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</si>
  <si>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</si>
  <si>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</si>
  <si>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</si>
  <si>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</si>
  <si>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</si>
  <si>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</si>
  <si>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</si>
  <si>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</si>
  <si>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</si>
  <si>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</si>
  <si>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</si>
  <si>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</si>
  <si>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</si>
  <si>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</si>
  <si>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</si>
  <si>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</si>
  <si>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</si>
  <si>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</si>
  <si>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</si>
  <si>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</si>
  <si>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</si>
  <si>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</si>
  <si>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</si>
  <si>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</si>
  <si>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</si>
  <si>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</si>
  <si>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</si>
  <si>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</si>
  <si>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</si>
  <si>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</si>
  <si>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</si>
  <si>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</si>
  <si>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</si>
  <si>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</si>
  <si>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</si>
  <si>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</si>
  <si>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</si>
  <si>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</si>
  <si>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</si>
  <si>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</si>
  <si>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</si>
  <si>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</si>
  <si>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</si>
  <si>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</si>
  <si>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</si>
  <si>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</si>
  <si>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</si>
  <si>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</si>
  <si>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</si>
  <si>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</si>
  <si>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</si>
  <si>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</si>
  <si>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</si>
  <si>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</si>
  <si>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</si>
  <si>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</si>
  <si>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</si>
  <si>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</si>
  <si>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</si>
  <si>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</si>
  <si>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</si>
  <si>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</si>
  <si>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</si>
  <si>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</si>
  <si>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</si>
  <si>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</si>
  <si>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</si>
  <si>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</si>
  <si>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</si>
  <si>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</si>
  <si>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</si>
  <si>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</si>
  <si>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</si>
  <si>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</si>
  <si>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</si>
  <si>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</si>
  <si>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</si>
  <si>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</si>
  <si>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</si>
  <si>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</si>
  <si>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</si>
  <si>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</si>
  <si>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</si>
  <si>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</si>
  <si>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</si>
  <si>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</si>
  <si>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</si>
  <si>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</si>
  <si>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</si>
  <si>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</si>
  <si>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</si>
  <si>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</si>
  <si>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</si>
  <si>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</si>
  <si>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</si>
  <si>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</si>
  <si>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</si>
  <si>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</si>
  <si>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</si>
  <si>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</si>
  <si>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</si>
  <si>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</si>
  <si>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</si>
  <si>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</si>
  <si>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</si>
  <si>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</si>
  <si>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</si>
  <si>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</si>
  <si>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</si>
  <si>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</si>
  <si>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</si>
  <si>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</si>
  <si>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</si>
  <si>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</si>
  <si>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</si>
  <si>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</si>
  <si>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</si>
  <si>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</si>
  <si>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</si>
  <si>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</si>
  <si>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</si>
  <si>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</si>
  <si>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</si>
  <si>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</si>
  <si>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</si>
  <si>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</si>
  <si>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</si>
  <si>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</si>
  <si>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</si>
  <si>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</si>
  <si>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</si>
  <si>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</si>
  <si>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</si>
  <si>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</si>
  <si>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</si>
  <si>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</si>
  <si>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</si>
  <si>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</si>
  <si>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</si>
  <si>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</si>
  <si>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</si>
  <si>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</si>
  <si>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</si>
  <si>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</si>
  <si>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</si>
  <si>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</si>
  <si>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</si>
  <si>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</si>
  <si>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</si>
  <si>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</si>
  <si>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</si>
  <si>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</si>
  <si>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</si>
  <si>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</si>
  <si>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</si>
  <si>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</si>
  <si>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</si>
  <si>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</si>
  <si>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</si>
  <si>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</si>
  <si>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</si>
  <si>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</si>
  <si>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</si>
  <si>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</si>
  <si>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</si>
  <si>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</si>
  <si>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</si>
  <si>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</si>
  <si>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</si>
  <si>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</si>
  <si>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</si>
  <si>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</si>
  <si>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</si>
  <si>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</si>
  <si>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</si>
  <si>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</si>
  <si>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</si>
  <si>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</si>
  <si>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</si>
  <si>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</si>
  <si>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</si>
  <si>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</si>
  <si>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</si>
  <si>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</si>
  <si>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</si>
  <si>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</si>
  <si>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</si>
  <si>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</si>
  <si>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</si>
  <si>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</si>
  <si>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</si>
  <si>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</si>
  <si>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</si>
  <si>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</si>
  <si>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</si>
  <si>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</si>
  <si>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</si>
  <si>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</si>
  <si>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</si>
  <si>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</si>
  <si>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</si>
  <si>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</si>
  <si>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</si>
  <si>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</si>
  <si>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</si>
  <si>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</si>
  <si>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</si>
  <si>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</si>
  <si>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</si>
  <si>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</si>
  <si>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</si>
  <si>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</si>
  <si>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</si>
  <si>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</si>
  <si>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</si>
  <si>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</si>
  <si>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</si>
  <si>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</si>
  <si>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</si>
  <si>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</si>
  <si>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</si>
  <si>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</si>
  <si>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</si>
  <si>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</si>
  <si>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</si>
  <si>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</si>
  <si>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</si>
  <si>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</si>
  <si>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</si>
  <si>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</si>
  <si>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</si>
  <si>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</si>
  <si>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</si>
  <si>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</si>
  <si>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</si>
  <si>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</si>
  <si>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</si>
  <si>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</si>
  <si>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</si>
  <si>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</si>
  <si>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</si>
  <si>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</si>
  <si>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</si>
  <si>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</si>
  <si>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</si>
  <si>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</si>
  <si>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</si>
  <si>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</si>
  <si>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</si>
  <si>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</si>
  <si>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</si>
  <si>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</si>
  <si>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</si>
  <si>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</si>
  <si>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</si>
  <si>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</si>
  <si>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</si>
  <si>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</si>
  <si>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</si>
  <si>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</si>
  <si>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</si>
  <si>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</si>
  <si>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</si>
  <si>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</si>
  <si>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</si>
  <si>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</si>
  <si>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</si>
  <si>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</si>
  <si>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</si>
  <si>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</si>
  <si>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</si>
  <si>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</si>
  <si>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</si>
  <si>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</si>
  <si>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</si>
  <si>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</si>
  <si>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</si>
  <si>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</si>
  <si>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</si>
  <si>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</si>
  <si>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</si>
  <si>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</si>
  <si>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</si>
  <si>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</si>
  <si>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</si>
  <si>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</si>
  <si>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</si>
  <si>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</si>
  <si>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</si>
  <si>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</si>
  <si>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</si>
  <si>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</si>
  <si>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</si>
  <si>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</si>
  <si>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</si>
  <si>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</si>
  <si>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</si>
  <si>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</si>
  <si>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</si>
  <si>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</si>
  <si>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</si>
  <si>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</si>
  <si>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</si>
  <si>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</si>
  <si>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</si>
  <si>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</si>
  <si>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</si>
  <si>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</si>
  <si>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</si>
  <si>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</si>
  <si>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</si>
  <si>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</si>
  <si>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</si>
  <si>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</si>
  <si>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</si>
  <si>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</si>
  <si>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</si>
  <si>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</si>
  <si>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</si>
  <si>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</si>
  <si>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</si>
  <si>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</si>
  <si>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</si>
  <si>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</si>
  <si>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</si>
  <si>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</si>
  <si>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</si>
  <si>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</si>
  <si>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</si>
  <si>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</si>
  <si>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</si>
  <si>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</si>
  <si>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</si>
  <si>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</si>
  <si>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</si>
  <si>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</si>
  <si>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</si>
  <si>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</si>
  <si>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</si>
  <si>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</si>
  <si>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</si>
  <si>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</si>
  <si>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</si>
  <si>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</si>
  <si>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</si>
  <si>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</si>
  <si>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</si>
  <si>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</si>
  <si>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</si>
  <si>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</si>
  <si>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</si>
  <si>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</si>
  <si>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</si>
  <si>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</si>
  <si>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</si>
  <si>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</si>
  <si>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</si>
  <si>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</si>
  <si>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</si>
  <si>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</si>
  <si>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</si>
  <si>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</si>
  <si>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</si>
  <si>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</si>
  <si>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</si>
  <si>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</si>
  <si>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</si>
  <si>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</si>
  <si>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</si>
  <si>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</si>
  <si>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</si>
  <si>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</si>
  <si>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</si>
  <si>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</si>
  <si>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</si>
  <si>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</si>
  <si>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</si>
  <si>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</si>
  <si>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</si>
  <si>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</si>
  <si>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</si>
  <si>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</si>
  <si>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</si>
  <si>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</si>
  <si>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</si>
  <si>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</si>
  <si>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</si>
  <si>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</si>
  <si>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</si>
  <si>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</si>
  <si>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</si>
  <si>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</si>
  <si>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</si>
  <si>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</si>
  <si>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</si>
  <si>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</si>
  <si>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</si>
  <si>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</si>
  <si>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</si>
  <si>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</si>
  <si>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</si>
  <si>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</si>
  <si>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</si>
  <si>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</si>
  <si>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</si>
  <si>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</si>
  <si>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</si>
  <si>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</si>
  <si>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</si>
  <si>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</si>
  <si>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</si>
  <si>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</si>
  <si>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</si>
  <si>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</si>
  <si>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</si>
  <si>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</si>
  <si>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</si>
  <si>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</si>
  <si>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</si>
  <si>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</si>
  <si>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</si>
  <si>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</si>
  <si>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</si>
  <si>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</si>
  <si>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</si>
  <si>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</si>
  <si>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</si>
  <si>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</si>
  <si>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</si>
  <si>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</si>
  <si>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</si>
  <si>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</si>
  <si>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</si>
  <si>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</si>
  <si>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</si>
  <si>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</si>
  <si>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</si>
  <si>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</si>
  <si>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</si>
  <si>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</si>
  <si>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</si>
  <si>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</si>
  <si>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</si>
  <si>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</si>
  <si>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</si>
  <si>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</si>
  <si>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</si>
  <si>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</si>
  <si>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</si>
  <si>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</si>
  <si>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</si>
  <si>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</si>
  <si>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</si>
  <si>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</si>
  <si>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</si>
  <si>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</si>
  <si>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</si>
  <si>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</si>
  <si>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</si>
  <si>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</si>
  <si>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</si>
  <si>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</si>
  <si>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</si>
  <si>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</si>
  <si>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</si>
  <si>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</si>
  <si>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</si>
  <si>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</si>
  <si>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</si>
  <si>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</si>
  <si>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</si>
  <si>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</si>
  <si>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</si>
  <si>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</si>
  <si>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</si>
  <si>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</si>
  <si>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</si>
  <si>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</si>
  <si>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</si>
  <si>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</si>
  <si>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</si>
  <si>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</si>
  <si>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</si>
  <si>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</si>
  <si>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</si>
  <si>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</si>
  <si>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</si>
  <si>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</si>
  <si>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</si>
  <si>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</si>
  <si>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</si>
  <si>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</si>
  <si>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</si>
  <si>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</si>
  <si>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</si>
  <si>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</si>
  <si>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</si>
  <si>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</si>
  <si>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</si>
  <si>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</si>
  <si>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</si>
  <si>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</si>
  <si>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</si>
  <si>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</si>
  <si>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</si>
  <si>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</si>
  <si>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</si>
  <si>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</si>
  <si>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</si>
  <si>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</si>
  <si>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</si>
  <si>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</si>
  <si>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</si>
  <si>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</si>
  <si>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</si>
  <si>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</si>
  <si>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</si>
  <si>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</si>
  <si>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</si>
  <si>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</si>
  <si>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</si>
  <si>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</si>
  <si>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</si>
  <si>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</si>
  <si>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</si>
  <si>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</si>
  <si>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</si>
  <si>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</si>
  <si>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</si>
  <si>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</si>
  <si>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</si>
  <si>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</si>
  <si>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</si>
  <si>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</si>
  <si>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</si>
  <si>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</si>
  <si>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</si>
  <si>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</si>
  <si>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</si>
  <si>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</si>
  <si>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</si>
  <si>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</si>
  <si>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</si>
  <si>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</si>
  <si>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</si>
  <si>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</si>
  <si>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</si>
  <si>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</si>
  <si>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</si>
  <si>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</si>
  <si>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</si>
  <si>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</si>
  <si>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</si>
  <si>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</si>
  <si>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</si>
  <si>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</si>
  <si>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</si>
  <si>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</si>
  <si>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</si>
  <si>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</si>
  <si>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</si>
  <si>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</si>
  <si>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</si>
  <si>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</si>
  <si>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</si>
  <si>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</si>
  <si>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</si>
  <si>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</si>
  <si>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</si>
  <si>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</si>
  <si>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</si>
  <si>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</si>
  <si>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</si>
  <si>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</si>
  <si>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</si>
  <si>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</si>
  <si>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</si>
  <si>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</si>
  <si>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</si>
  <si>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</si>
  <si>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</si>
  <si>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</si>
  <si>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</si>
  <si>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</si>
  <si>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</si>
  <si>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</si>
  <si>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</si>
  <si>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</si>
  <si>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</si>
  <si>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</si>
  <si>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</si>
  <si>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</si>
  <si>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</si>
  <si>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</si>
  <si>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</si>
  <si>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</si>
  <si>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</si>
  <si>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</si>
  <si>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</si>
  <si>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</si>
  <si>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</si>
  <si>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</si>
  <si>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</si>
  <si>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</si>
  <si>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</si>
  <si>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</si>
  <si>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</si>
  <si>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</si>
  <si>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</si>
  <si>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</si>
  <si>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</si>
  <si>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</si>
  <si>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</si>
  <si>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</si>
  <si>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</si>
  <si>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</si>
  <si>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</si>
  <si>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</si>
  <si>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</si>
  <si>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</si>
  <si>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</si>
  <si>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</si>
  <si>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</si>
  <si>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</si>
  <si>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</si>
  <si>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</si>
  <si>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</si>
  <si>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</si>
  <si>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</si>
  <si>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</si>
  <si>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</si>
  <si>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</si>
  <si>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</si>
  <si>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</si>
  <si>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</si>
  <si>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</si>
  <si>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</si>
  <si>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</si>
  <si>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</si>
  <si>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</si>
  <si>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</si>
  <si>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</si>
  <si>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</si>
  <si>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</si>
  <si>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</si>
  <si>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</si>
  <si>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</si>
  <si>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</si>
  <si>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</si>
  <si>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</si>
  <si>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</si>
  <si>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</si>
  <si>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</si>
  <si>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</si>
  <si>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</si>
  <si>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</si>
  <si>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</si>
  <si>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</si>
  <si>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</si>
  <si>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</si>
  <si>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</si>
  <si>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</si>
  <si>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</si>
  <si>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</si>
  <si>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</si>
  <si>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</si>
  <si>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</si>
  <si>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</si>
  <si>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</si>
  <si>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</si>
  <si>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</si>
  <si>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</si>
  <si>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</si>
  <si>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</si>
  <si>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</si>
  <si>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</si>
  <si>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</si>
  <si>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</si>
  <si>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</si>
  <si>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</si>
  <si>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</si>
  <si>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</si>
  <si>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</si>
  <si>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</si>
  <si>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</si>
  <si>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</si>
  <si>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</si>
  <si>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</si>
  <si>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</si>
  <si>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</si>
  <si>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</si>
  <si>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</si>
  <si>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</si>
  <si>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</si>
  <si>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</si>
  <si>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</si>
  <si>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</si>
  <si>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</si>
  <si>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</si>
  <si>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</si>
  <si>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</si>
  <si>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</si>
  <si>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</si>
  <si>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</si>
  <si>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</si>
  <si>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</si>
  <si>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</si>
  <si>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</si>
  <si>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</si>
  <si>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</si>
  <si>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</si>
  <si>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</si>
  <si>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</si>
  <si>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</si>
  <si>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</si>
  <si>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</si>
  <si>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</si>
  <si>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</si>
  <si>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</si>
  <si>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</si>
  <si>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</si>
  <si>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</si>
  <si>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</si>
  <si>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</si>
  <si>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</si>
  <si>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</si>
  <si>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</si>
  <si>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</si>
  <si>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</si>
  <si>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</si>
  <si>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</si>
  <si>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</si>
  <si>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</si>
  <si>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</si>
  <si>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</si>
  <si>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</si>
  <si>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</si>
  <si>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</si>
  <si>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</si>
  <si>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</si>
  <si>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</si>
  <si>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</si>
  <si>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</si>
  <si>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</si>
  <si>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</si>
  <si>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</si>
  <si>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</si>
  <si>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</si>
  <si>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</si>
  <si>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</si>
  <si>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</si>
  <si>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</si>
  <si>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</si>
  <si>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</si>
  <si>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</si>
  <si>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</si>
  <si>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</si>
  <si>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</si>
  <si>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</si>
  <si>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</si>
  <si>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</si>
  <si>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</si>
  <si>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</si>
  <si>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</si>
  <si>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</si>
  <si>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</si>
  <si>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</si>
  <si>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</si>
  <si>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</si>
  <si>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</si>
  <si>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</si>
  <si>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</si>
  <si>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</si>
  <si>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</si>
  <si>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</si>
  <si>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</si>
  <si>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</si>
  <si>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</si>
  <si>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</si>
  <si>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</si>
  <si>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</si>
  <si>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</si>
  <si>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</si>
  <si>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</si>
  <si>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</si>
  <si>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</si>
  <si>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</si>
  <si>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</si>
  <si>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</si>
  <si>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</si>
  <si>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</si>
  <si>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</si>
  <si>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</si>
  <si>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</si>
  <si>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</si>
  <si>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</si>
  <si>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</si>
  <si>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</si>
  <si>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</si>
  <si>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</si>
  <si>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</si>
  <si>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</si>
  <si>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</si>
  <si>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</si>
  <si>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</si>
  <si>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</si>
  <si>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</si>
  <si>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</si>
  <si>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</si>
  <si>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</si>
  <si>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</si>
  <si>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</si>
  <si>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</si>
  <si>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</si>
  <si>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</si>
  <si>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</si>
  <si>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</si>
  <si>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</si>
  <si>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</si>
  <si>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</si>
  <si>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</si>
  <si>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</si>
  <si>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</si>
  <si>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</si>
  <si>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</si>
  <si>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</si>
  <si>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</si>
  <si>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</si>
  <si>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</si>
  <si>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</si>
  <si>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</si>
  <si>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</si>
  <si>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</si>
  <si>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</si>
  <si>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</si>
  <si>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</si>
  <si>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</si>
  <si>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</si>
  <si>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</si>
  <si>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</si>
  <si>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</si>
  <si>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</si>
  <si>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</si>
  <si>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</si>
  <si>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</si>
  <si>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</si>
  <si>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</si>
  <si>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</si>
  <si>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</si>
  <si>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</si>
  <si>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</si>
  <si>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</si>
  <si>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</si>
  <si>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</si>
  <si>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</si>
  <si>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</si>
  <si>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</si>
  <si>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</si>
  <si>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</si>
  <si>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</si>
  <si>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</si>
  <si>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</si>
  <si>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</si>
  <si>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</si>
  <si>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</si>
  <si>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</si>
  <si>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</si>
  <si>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</si>
  <si>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</si>
  <si>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</si>
  <si>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</si>
  <si>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</si>
  <si>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</si>
  <si>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</si>
  <si>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</si>
  <si>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</si>
  <si>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</si>
  <si>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</si>
  <si>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</si>
  <si>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</si>
  <si>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</si>
  <si>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</si>
  <si>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</si>
  <si>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</si>
  <si>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</si>
  <si>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</si>
  <si>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</si>
  <si>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</si>
  <si>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</si>
  <si>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</si>
  <si>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</si>
  <si>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</si>
  <si>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</si>
  <si>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</si>
  <si>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</si>
  <si>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</si>
  <si>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</si>
  <si>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</si>
  <si>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</si>
  <si>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</si>
  <si>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</si>
  <si>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</si>
  <si>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</si>
  <si>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</si>
  <si>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</si>
  <si>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</si>
  <si>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</si>
  <si>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</si>
  <si>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</si>
  <si>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</si>
  <si>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</si>
  <si>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</si>
  <si>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</si>
  <si>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</si>
  <si>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</si>
  <si>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</si>
  <si>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</si>
  <si>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</si>
  <si>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</si>
  <si>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</si>
  <si>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</si>
  <si>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</si>
  <si>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</si>
  <si>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</si>
  <si>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</si>
  <si>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</si>
  <si>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</si>
  <si>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</si>
  <si>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</si>
  <si>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</si>
  <si>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</si>
  <si>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</si>
  <si>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</si>
  <si>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</si>
  <si>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</si>
  <si>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</si>
  <si>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</si>
  <si>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</si>
  <si>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</si>
  <si>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</si>
  <si>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</si>
  <si>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</si>
  <si>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</si>
  <si>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</si>
  <si>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</si>
  <si>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</si>
  <si>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</si>
  <si>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</si>
  <si>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</si>
  <si>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</si>
  <si>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</si>
  <si>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</si>
  <si>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</si>
  <si>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</si>
  <si>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</si>
  <si>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</si>
  <si>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</si>
  <si>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</si>
  <si>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</si>
  <si>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</si>
  <si>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</si>
  <si>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</si>
  <si>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</si>
  <si>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</si>
  <si>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</si>
  <si>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</si>
  <si>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</si>
  <si>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</si>
  <si>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</si>
  <si>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</si>
  <si>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</si>
  <si>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</si>
  <si>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</si>
  <si>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</si>
  <si>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</si>
  <si>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</si>
  <si>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</si>
  <si>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</si>
  <si>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</si>
  <si>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</si>
  <si>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</si>
  <si>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</si>
  <si>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</si>
  <si>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</si>
  <si>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</si>
  <si>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</si>
  <si>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</si>
  <si>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</si>
  <si>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</si>
  <si>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</si>
  <si>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</si>
  <si>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</si>
  <si>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</si>
  <si>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</si>
  <si>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</si>
  <si>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</si>
  <si>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</si>
  <si>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</si>
  <si>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</si>
  <si>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</si>
  <si>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</si>
  <si>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</si>
  <si>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</si>
  <si>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</si>
  <si>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</si>
  <si>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</si>
  <si>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</si>
  <si>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</si>
  <si>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</si>
  <si>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</si>
  <si>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</si>
  <si>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</si>
  <si>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</si>
  <si>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</si>
  <si>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</si>
  <si>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</si>
  <si>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</si>
  <si>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</si>
  <si>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</si>
  <si>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</si>
  <si>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</si>
  <si>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</si>
  <si>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</si>
  <si>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</si>
  <si>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</si>
  <si>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</si>
  <si>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</si>
  <si>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</si>
  <si>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</si>
  <si>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</si>
  <si>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</si>
  <si>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</si>
  <si>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</si>
  <si>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</si>
  <si>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</si>
  <si>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</si>
  <si>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</si>
  <si>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</si>
  <si>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</si>
  <si>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</si>
  <si>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</si>
  <si>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</si>
  <si>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</si>
  <si>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</si>
  <si>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</si>
  <si>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</si>
  <si>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</si>
  <si>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</si>
  <si>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</si>
  <si>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</si>
  <si>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</si>
  <si>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</si>
  <si>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</si>
  <si>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</si>
  <si>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</si>
  <si>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</si>
  <si>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</si>
  <si>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</si>
  <si>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</si>
  <si>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</si>
  <si>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</si>
  <si>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</si>
  <si>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</si>
  <si>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</si>
  <si>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</si>
  <si>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</si>
  <si>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</si>
  <si>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</si>
  <si>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</si>
  <si>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</si>
  <si>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</si>
  <si>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</si>
  <si>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</si>
  <si>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</si>
  <si>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</si>
  <si>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</si>
  <si>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</si>
  <si>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</si>
  <si>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</si>
  <si>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</si>
  <si>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</si>
  <si>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</si>
  <si>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</si>
  <si>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</si>
  <si>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</si>
  <si>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</si>
  <si>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</si>
  <si>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</si>
  <si>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</si>
  <si>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</si>
  <si>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</si>
  <si>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</si>
  <si>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</si>
  <si>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</si>
  <si>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</si>
  <si>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</si>
  <si>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</si>
  <si>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</si>
  <si>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</si>
  <si>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</si>
  <si>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</si>
  <si>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</si>
  <si>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</si>
  <si>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</si>
  <si>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</si>
  <si>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</si>
  <si>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</si>
  <si>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</si>
  <si>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</si>
  <si>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</si>
  <si>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</si>
  <si>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</si>
  <si>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</si>
  <si>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</si>
  <si>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</si>
  <si>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</si>
  <si>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</si>
  <si>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</si>
  <si>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</si>
  <si>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</si>
  <si>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</si>
  <si>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</si>
  <si>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</si>
  <si>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</si>
  <si>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</si>
  <si>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</si>
  <si>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</si>
  <si>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</si>
  <si>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</si>
  <si>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</si>
  <si>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</si>
  <si>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</si>
  <si>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</si>
  <si>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</si>
  <si>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</si>
  <si>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</si>
  <si>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</si>
  <si>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</si>
  <si>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</si>
  <si>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</si>
  <si>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</si>
  <si>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</si>
  <si>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</si>
  <si>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</si>
  <si>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</si>
  <si>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</si>
  <si>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</si>
  <si>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</si>
  <si>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</si>
  <si>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</si>
  <si>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</si>
  <si>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</si>
  <si>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</si>
  <si>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</si>
  <si>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</si>
  <si>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</si>
  <si>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</si>
  <si>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</si>
  <si>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</si>
  <si>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</si>
  <si>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</si>
  <si>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</si>
  <si>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</si>
  <si>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</si>
  <si>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</si>
  <si>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</si>
  <si>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</si>
  <si>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</si>
  <si>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</si>
  <si>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</si>
  <si>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</si>
  <si>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</si>
  <si>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</si>
  <si>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</si>
  <si>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</si>
  <si>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</si>
  <si>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</si>
  <si>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</si>
  <si>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</si>
  <si>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</si>
  <si>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</si>
  <si>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</si>
  <si>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</si>
  <si>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</si>
  <si>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</si>
  <si>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</si>
  <si>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</si>
  <si>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</si>
  <si>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</si>
  <si>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</si>
  <si>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</si>
  <si>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</si>
  <si>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</si>
  <si>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</si>
  <si>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</si>
  <si>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</si>
  <si>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</si>
  <si>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</si>
  <si>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</si>
  <si>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</si>
  <si>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</si>
  <si>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</si>
  <si>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</si>
  <si>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</si>
  <si>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</si>
  <si>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</si>
  <si>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</si>
  <si>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</si>
  <si>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</si>
  <si>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</si>
  <si>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</si>
  <si>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</si>
  <si>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</si>
  <si>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</si>
  <si>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</si>
  <si>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</si>
  <si>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</si>
  <si>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</si>
  <si>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</si>
  <si>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</si>
  <si>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</si>
  <si>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</si>
  <si>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</si>
  <si>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</si>
  <si>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</si>
  <si>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</si>
  <si>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</si>
  <si>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</si>
  <si>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</si>
  <si>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</si>
  <si>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</si>
  <si>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</si>
  <si>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</si>
  <si>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</si>
  <si>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</si>
  <si>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</si>
  <si>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</si>
  <si>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</si>
  <si>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</si>
  <si>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</si>
  <si>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</si>
  <si>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</si>
  <si>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</si>
  <si>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</si>
  <si>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</si>
  <si>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</si>
  <si>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</si>
  <si>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</si>
  <si>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</si>
  <si>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</si>
  <si>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</si>
  <si>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</si>
  <si>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</si>
  <si>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</si>
  <si>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</si>
  <si>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</si>
  <si>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</si>
  <si>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</si>
  <si>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</si>
  <si>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</si>
  <si>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</si>
  <si>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</si>
  <si>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</si>
  <si>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</si>
  <si>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</si>
  <si>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</si>
  <si>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</si>
  <si>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</si>
  <si>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</si>
  <si>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</si>
  <si>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</si>
  <si>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</si>
  <si>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</si>
  <si>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</si>
  <si>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</si>
  <si>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</si>
  <si>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</si>
  <si>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</si>
  <si>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</si>
  <si>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</si>
  <si>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</si>
  <si>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</si>
  <si>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</si>
  <si>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</si>
  <si>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</si>
  <si>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</si>
  <si>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</si>
  <si>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</si>
  <si>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</si>
  <si>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</si>
  <si>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</si>
  <si>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</si>
  <si>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</si>
  <si>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</si>
  <si>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</si>
  <si>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</si>
  <si>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</si>
  <si>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</si>
  <si>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</si>
  <si>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</si>
  <si>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</si>
  <si>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</si>
  <si>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</si>
  <si>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</si>
  <si>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</si>
  <si>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</si>
  <si>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</si>
  <si>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</si>
  <si>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</si>
  <si>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</si>
  <si>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</si>
  <si>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</si>
  <si>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</si>
  <si>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</si>
  <si>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</si>
  <si>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</si>
  <si>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</si>
  <si>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</si>
  <si>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</si>
  <si>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</si>
  <si>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</si>
  <si>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</si>
  <si>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</si>
  <si>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</si>
  <si>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</si>
  <si>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</si>
  <si>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</si>
  <si>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</si>
  <si>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</si>
  <si>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</si>
  <si>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</si>
  <si>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</si>
  <si>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</si>
  <si>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</si>
  <si>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</si>
  <si>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</si>
  <si>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</si>
  <si>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</si>
  <si>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</si>
  <si>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</si>
  <si>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</si>
  <si>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</si>
  <si>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</si>
  <si>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</si>
  <si>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</si>
  <si>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</si>
  <si>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</si>
  <si>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</si>
  <si>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</si>
  <si>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</si>
  <si>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</si>
  <si>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</si>
  <si>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</si>
  <si>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</si>
  <si>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</si>
  <si>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</si>
  <si>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</si>
  <si>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</si>
  <si>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</si>
  <si>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</si>
  <si>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</si>
  <si>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</si>
  <si>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</si>
  <si>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</si>
  <si>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</si>
  <si>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</si>
  <si>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</si>
  <si>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</si>
  <si>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</si>
  <si>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</si>
  <si>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</si>
  <si>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</si>
  <si>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</si>
  <si>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</si>
  <si>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</si>
  <si>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</si>
  <si>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</si>
  <si>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</si>
  <si>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</si>
  <si>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</si>
  <si>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</si>
  <si>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</si>
  <si>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</si>
  <si>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</si>
  <si>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</si>
  <si>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</si>
  <si>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</si>
  <si>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</si>
  <si>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</si>
  <si>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</si>
  <si>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</si>
  <si>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</si>
  <si>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</si>
  <si>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</si>
  <si>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</si>
  <si>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</si>
  <si>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</si>
  <si>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</si>
  <si>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</si>
  <si>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</si>
  <si>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</si>
  <si>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</si>
  <si>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</si>
  <si>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</si>
  <si>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</si>
  <si>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</si>
  <si>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</si>
  <si>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</si>
  <si>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</si>
  <si>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</si>
  <si>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</si>
  <si>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</si>
  <si>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</si>
  <si>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</si>
  <si>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</si>
  <si>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</si>
  <si>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</si>
  <si>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</si>
  <si>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</si>
  <si>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</si>
  <si>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</si>
  <si>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</si>
  <si>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</si>
  <si>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</si>
  <si>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</si>
  <si>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</si>
  <si>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</si>
  <si>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</si>
  <si>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</si>
  <si>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</si>
  <si>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</si>
  <si>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</si>
  <si>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</si>
  <si>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</si>
  <si>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</si>
  <si>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</si>
  <si>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</si>
  <si>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</si>
  <si>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</si>
  <si>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</si>
  <si>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</si>
  <si>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</si>
  <si>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</si>
  <si>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</si>
  <si>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</si>
  <si>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</si>
  <si>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</si>
  <si>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</si>
  <si>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</si>
  <si>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</si>
  <si>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</si>
  <si>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</si>
  <si>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</si>
  <si>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</si>
  <si>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</si>
  <si>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</si>
  <si>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</si>
  <si>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</si>
  <si>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</si>
  <si>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</si>
  <si>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</si>
  <si>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</si>
  <si>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</si>
  <si>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</si>
  <si>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</si>
  <si>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</si>
  <si>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</si>
  <si>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</si>
  <si>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</si>
  <si>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</si>
  <si>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</si>
  <si>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</si>
  <si>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</si>
  <si>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</si>
  <si>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</si>
  <si>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</si>
  <si>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</si>
  <si>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</si>
  <si>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</si>
  <si>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</si>
  <si>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</si>
  <si>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</si>
  <si>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</si>
  <si>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</si>
  <si>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</si>
  <si>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</si>
  <si>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</si>
  <si>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</si>
  <si>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</si>
  <si>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</si>
  <si>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</si>
  <si>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</si>
  <si>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</si>
  <si>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</si>
  <si>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</si>
  <si>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</si>
  <si>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</si>
  <si>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</si>
  <si>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</si>
  <si>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</si>
  <si>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</si>
  <si>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</si>
  <si>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</si>
  <si>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</si>
  <si>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</si>
  <si>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</si>
  <si>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</si>
  <si>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</si>
  <si>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</si>
  <si>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</si>
  <si>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</si>
  <si>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</si>
  <si>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</si>
  <si>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</si>
  <si>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</si>
  <si>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</si>
  <si>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</si>
  <si>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</si>
  <si>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</si>
  <si>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</si>
  <si>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</si>
  <si>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</si>
  <si>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</si>
  <si>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</si>
  <si>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</si>
  <si>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</si>
  <si>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</si>
  <si>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</si>
  <si>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</si>
  <si>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</si>
  <si>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</si>
  <si>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</si>
  <si>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</si>
  <si>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</si>
  <si>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</si>
  <si>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</si>
  <si>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</si>
  <si>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</si>
  <si>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</si>
  <si>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</si>
  <si>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</si>
  <si>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</si>
  <si>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</si>
  <si>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</si>
  <si>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</si>
  <si>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</si>
  <si>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</si>
  <si>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</si>
  <si>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</si>
  <si>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</si>
  <si>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</si>
  <si>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</si>
  <si>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</si>
  <si>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</si>
  <si>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</si>
  <si>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</si>
  <si>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</si>
  <si>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</si>
  <si>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</si>
  <si>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</si>
  <si>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</si>
  <si>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</si>
  <si>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</si>
  <si>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</si>
  <si>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</si>
  <si>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</si>
  <si>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</si>
  <si>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</si>
  <si>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</si>
  <si>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</si>
  <si>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</si>
  <si>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</si>
  <si>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</si>
  <si>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</si>
  <si>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</si>
  <si>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</si>
  <si>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</si>
  <si>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</si>
  <si>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</si>
  <si>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</si>
  <si>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</si>
  <si>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</si>
  <si>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</si>
  <si>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</si>
  <si>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</si>
  <si>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</si>
  <si>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</si>
  <si>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</si>
  <si>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</si>
  <si>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</si>
  <si>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</si>
  <si>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</si>
  <si>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</si>
  <si>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</si>
  <si>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</si>
  <si>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</si>
  <si>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</si>
  <si>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</si>
  <si>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</si>
  <si>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</si>
  <si>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</si>
  <si>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</si>
  <si>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</si>
  <si>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</si>
  <si>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</si>
  <si>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</si>
  <si>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</si>
  <si>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</si>
  <si>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</si>
  <si>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</si>
  <si>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</si>
  <si>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</si>
  <si>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</si>
  <si>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</si>
  <si>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</si>
  <si>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</si>
  <si>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</si>
  <si>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</si>
  <si>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</si>
  <si>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</si>
  <si>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</si>
  <si>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</si>
  <si>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</si>
  <si>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</si>
  <si>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</si>
  <si>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</si>
  <si>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</si>
  <si>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</si>
  <si>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</si>
  <si>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</si>
  <si>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</si>
  <si>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</si>
  <si>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</si>
  <si>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</si>
  <si>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</si>
  <si>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</si>
  <si>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</si>
  <si>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</si>
  <si>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</si>
  <si>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</si>
  <si>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</si>
  <si>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</si>
  <si>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</si>
  <si>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</si>
  <si>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</si>
  <si>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</si>
  <si>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</si>
  <si>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</si>
  <si>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</si>
  <si>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</si>
  <si>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</si>
  <si>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</si>
  <si>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</si>
  <si>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</si>
  <si>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</si>
  <si>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</si>
  <si>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</si>
  <si>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</si>
  <si>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</si>
  <si>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</si>
  <si>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</si>
  <si>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</si>
  <si>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</si>
  <si>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</si>
  <si>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</si>
  <si>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</si>
  <si>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</si>
  <si>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</si>
  <si>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</si>
  <si>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</si>
  <si>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</si>
  <si>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</si>
  <si>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</si>
  <si>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</si>
  <si>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</si>
  <si>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</si>
  <si>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</si>
  <si>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</si>
  <si>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</si>
  <si>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</si>
  <si>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</si>
  <si>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</si>
  <si>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</si>
  <si>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</si>
  <si>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</si>
  <si>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</si>
  <si>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</si>
  <si>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</si>
  <si>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</si>
  <si>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</si>
  <si>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</si>
  <si>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</si>
  <si>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</si>
  <si>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</si>
  <si>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</si>
  <si>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</si>
  <si>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</si>
  <si>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</si>
  <si>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</si>
  <si>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</si>
  <si>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</si>
  <si>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</si>
  <si>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</si>
  <si>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</si>
  <si>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</si>
  <si>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</si>
  <si>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</si>
  <si>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</si>
  <si>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</si>
  <si>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</si>
  <si>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</si>
  <si>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</si>
  <si>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</si>
  <si>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</si>
  <si>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</si>
  <si>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</si>
  <si>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</si>
  <si>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</si>
  <si>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</si>
  <si>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</si>
  <si>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</si>
  <si>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</si>
  <si>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</si>
  <si>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</si>
  <si>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</si>
  <si>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</si>
  <si>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</si>
  <si>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</si>
  <si>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</si>
  <si>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</si>
  <si>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</si>
  <si>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</si>
  <si>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</si>
  <si>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</si>
  <si>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</si>
  <si>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</si>
  <si>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</si>
  <si>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</si>
  <si>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</si>
  <si>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</si>
  <si>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</si>
  <si>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</si>
  <si>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</si>
  <si>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</si>
  <si>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</si>
  <si>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</si>
  <si>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</si>
  <si>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</si>
  <si>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</si>
  <si>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</si>
  <si>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</si>
  <si>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</si>
  <si>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</si>
  <si>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</si>
  <si>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</si>
  <si>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</si>
  <si>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</si>
  <si>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</si>
  <si>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</si>
  <si>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</si>
  <si>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</si>
  <si>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</si>
  <si>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</si>
  <si>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</si>
  <si>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</si>
  <si>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</si>
  <si>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</si>
  <si>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</si>
  <si>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</si>
  <si>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</si>
  <si>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</si>
  <si>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</si>
  <si>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</si>
  <si>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</si>
  <si>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</si>
  <si>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</si>
  <si>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</si>
  <si>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</si>
  <si>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</si>
  <si>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</si>
  <si>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</si>
  <si>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</si>
  <si>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</si>
  <si>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</si>
  <si>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</si>
  <si>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</si>
  <si>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</si>
  <si>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</si>
  <si>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</si>
  <si>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</si>
  <si>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</si>
  <si>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</si>
  <si>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</si>
  <si>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</si>
  <si>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</si>
  <si>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</si>
  <si>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</si>
  <si>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</si>
  <si>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</si>
  <si>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</si>
  <si>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</si>
  <si>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</si>
  <si>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</si>
  <si>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</si>
  <si>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</si>
  <si>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</si>
  <si>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</si>
  <si>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</si>
  <si>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</si>
  <si>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</si>
  <si>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</si>
  <si>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</si>
  <si>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</si>
  <si>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</si>
  <si>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</si>
  <si>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</si>
  <si>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</si>
  <si>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</si>
  <si>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</si>
  <si>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</si>
  <si>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</si>
  <si>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</si>
  <si>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</si>
  <si>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</si>
  <si>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</si>
  <si>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</si>
  <si>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</si>
  <si>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</si>
  <si>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</si>
  <si>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</si>
  <si>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</si>
  <si>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</si>
  <si>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</si>
  <si>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</si>
  <si>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</si>
  <si>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</si>
  <si>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</si>
  <si>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</si>
  <si>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</si>
  <si>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</si>
  <si>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</si>
  <si>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</si>
  <si>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</si>
  <si>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</si>
  <si>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</si>
  <si>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</si>
  <si>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</si>
  <si>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</si>
  <si>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</si>
  <si>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</si>
  <si>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</si>
  <si>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</si>
  <si>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</si>
  <si>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</si>
  <si>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</si>
  <si>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</si>
  <si>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</si>
  <si>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</si>
  <si>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</si>
  <si>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</si>
  <si>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</si>
  <si>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</si>
  <si>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</si>
  <si>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</si>
  <si>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</si>
  <si>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</si>
  <si>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</si>
  <si>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</si>
  <si>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</si>
  <si>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</si>
  <si>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</si>
  <si>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</si>
  <si>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</si>
  <si>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</si>
  <si>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</si>
  <si>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</si>
  <si>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</si>
  <si>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</si>
  <si>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</si>
  <si>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</si>
  <si>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</si>
  <si>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</si>
  <si>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</si>
  <si>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</si>
  <si>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</si>
  <si>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</si>
  <si>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</si>
  <si>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</si>
  <si>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</si>
  <si>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</si>
  <si>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</si>
  <si>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</si>
  <si>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</si>
  <si>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</si>
  <si>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</si>
  <si>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</si>
  <si>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</si>
  <si>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</si>
  <si>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</si>
  <si>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</si>
  <si>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</si>
  <si>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</si>
  <si>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</si>
  <si>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</si>
  <si>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</si>
  <si>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</si>
  <si>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</si>
  <si>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</si>
  <si>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</si>
  <si>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</si>
  <si>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</si>
  <si>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</si>
  <si>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</si>
  <si>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</si>
  <si>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</si>
  <si>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</si>
  <si>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</si>
  <si>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</si>
  <si>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</si>
  <si>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</si>
  <si>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</si>
  <si>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</si>
  <si>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</si>
  <si>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</si>
  <si>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</si>
  <si>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</si>
  <si>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</si>
  <si>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</si>
  <si>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</si>
  <si>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</si>
  <si>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</si>
  <si>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</si>
  <si>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</si>
  <si>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</si>
  <si>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</si>
  <si>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</si>
  <si>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</si>
  <si>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</si>
  <si>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</si>
  <si>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</si>
  <si>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</si>
  <si>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</si>
  <si>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</si>
  <si>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</si>
  <si>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</si>
  <si>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</si>
  <si>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</si>
  <si>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</si>
  <si>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</si>
  <si>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</si>
  <si>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</si>
  <si>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</si>
  <si>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</si>
  <si>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</si>
  <si>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</si>
  <si>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</si>
  <si>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</si>
  <si>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</si>
  <si>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</si>
  <si>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</si>
  <si>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</si>
  <si>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</si>
  <si>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</si>
  <si>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</si>
  <si>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</si>
  <si>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</si>
  <si>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</si>
  <si>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</si>
  <si>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</si>
  <si>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</si>
  <si>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</si>
  <si>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</si>
  <si>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</si>
  <si>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</si>
  <si>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</si>
  <si>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</si>
  <si>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</si>
  <si>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</si>
  <si>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</si>
  <si>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</si>
  <si>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</si>
  <si>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</si>
  <si>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</si>
  <si>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</si>
  <si>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</si>
  <si>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</si>
  <si>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</si>
  <si>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</si>
  <si>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</si>
  <si>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</si>
  <si>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</si>
  <si>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</si>
  <si>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</si>
  <si>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</si>
  <si>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</si>
  <si>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</si>
  <si>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</si>
  <si>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</si>
  <si>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</si>
  <si>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</si>
  <si>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</si>
  <si>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</si>
  <si>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</si>
  <si>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</si>
  <si>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</si>
  <si>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</si>
  <si>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</si>
  <si>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</si>
  <si>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</si>
  <si>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</si>
  <si>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</si>
  <si>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</si>
  <si>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</si>
  <si>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</si>
  <si>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</si>
  <si>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</si>
  <si>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</si>
  <si>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</si>
  <si>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</si>
  <si>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</si>
  <si>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</si>
  <si>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</si>
  <si>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</si>
  <si>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</si>
  <si>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</si>
  <si>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</si>
  <si>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</si>
  <si>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</si>
  <si>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</si>
  <si>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</si>
  <si>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</si>
  <si>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</si>
  <si>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</si>
  <si>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</si>
  <si>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</si>
  <si>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</si>
  <si>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</si>
  <si>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</si>
  <si>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</si>
  <si>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</si>
  <si>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</si>
  <si>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</si>
  <si>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</si>
  <si>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</si>
  <si>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</si>
  <si>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</si>
  <si>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</si>
  <si>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</si>
  <si>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</si>
  <si>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</si>
  <si>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</si>
  <si>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</si>
  <si>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</si>
  <si>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</si>
  <si>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</si>
  <si>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</si>
  <si>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</si>
  <si>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</si>
  <si>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</si>
  <si>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</si>
  <si>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</si>
  <si>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</si>
  <si>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</si>
  <si>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</si>
  <si>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</si>
  <si>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</si>
  <si>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</si>
  <si>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</si>
  <si>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</si>
  <si>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</si>
  <si>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</si>
  <si>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</si>
  <si>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</si>
  <si>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</si>
  <si>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</si>
  <si>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</si>
  <si>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</si>
  <si>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</si>
  <si>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</si>
  <si>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</si>
  <si>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</si>
  <si>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</si>
  <si>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</si>
  <si>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</si>
  <si>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</si>
  <si>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</si>
  <si>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</si>
  <si>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</si>
  <si>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</si>
  <si>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</si>
  <si>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</si>
  <si>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</si>
  <si>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</si>
  <si>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</si>
  <si>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</si>
  <si>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</si>
  <si>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</si>
  <si>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</si>
  <si>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</si>
  <si>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</si>
  <si>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</si>
  <si>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</si>
  <si>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</si>
  <si>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</si>
  <si>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</si>
  <si>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</si>
  <si>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</si>
  <si>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</si>
  <si>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</si>
  <si>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</si>
  <si>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</si>
  <si>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</si>
  <si>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</si>
  <si>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</si>
  <si>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</si>
  <si>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</si>
  <si>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</si>
  <si>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</si>
  <si>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</si>
  <si>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</si>
  <si>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</si>
  <si>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</si>
  <si>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</si>
  <si>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</si>
  <si>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</si>
  <si>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</si>
  <si>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</si>
  <si>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</si>
  <si>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</si>
  <si>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</si>
  <si>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</si>
  <si>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</si>
  <si>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</si>
  <si>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</si>
  <si>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</si>
  <si>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</si>
  <si>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</si>
  <si>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</si>
  <si>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</si>
  <si>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</si>
  <si>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</si>
  <si>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</si>
  <si>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</si>
  <si>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</si>
  <si>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</si>
  <si>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</si>
  <si>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</si>
  <si>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</si>
  <si>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</si>
  <si>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</si>
  <si>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</si>
  <si>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</si>
  <si>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</si>
  <si>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</si>
  <si>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</si>
  <si>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</si>
  <si>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</si>
  <si>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</si>
  <si>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</si>
  <si>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</si>
  <si>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</si>
  <si>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</si>
  <si>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</si>
  <si>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</si>
  <si>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</si>
  <si>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</si>
  <si>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</si>
  <si>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</si>
  <si>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</si>
  <si>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</si>
  <si>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</si>
  <si>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</si>
  <si>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</si>
  <si>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</si>
  <si>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</si>
  <si>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</si>
  <si>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</si>
  <si>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</si>
  <si>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</si>
  <si>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</si>
  <si>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</si>
  <si>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</si>
  <si>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</si>
  <si>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</si>
  <si>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</si>
  <si>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</si>
  <si>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</si>
  <si>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</si>
  <si>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</si>
  <si>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</si>
  <si>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</si>
  <si>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</si>
  <si>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</si>
  <si>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</si>
  <si>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</si>
  <si>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</si>
  <si>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</si>
  <si>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</si>
  <si>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</si>
  <si>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</si>
  <si>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</si>
  <si>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</si>
  <si>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</si>
  <si>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</si>
  <si>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</si>
  <si>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</si>
  <si>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</si>
  <si>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</si>
  <si>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</si>
  <si>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</si>
  <si>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</si>
  <si>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</si>
  <si>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</si>
  <si>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</si>
  <si>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</si>
  <si>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</si>
  <si>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</si>
  <si>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</si>
  <si>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</si>
  <si>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</si>
  <si>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</si>
  <si>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</si>
  <si>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</si>
  <si>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</si>
  <si>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</si>
  <si>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</si>
  <si>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</si>
  <si>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</si>
  <si>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</si>
  <si>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</si>
  <si>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</si>
  <si>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</si>
  <si>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</si>
  <si>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</si>
  <si>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</si>
  <si>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</si>
  <si>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</si>
  <si>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</si>
  <si>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</si>
  <si>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</si>
  <si>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</si>
  <si>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</si>
  <si>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</si>
  <si>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</si>
  <si>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</si>
  <si>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</si>
  <si>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</si>
  <si>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</si>
  <si>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</si>
  <si>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</si>
  <si>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</si>
  <si>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</si>
  <si>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</si>
  <si>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</si>
  <si>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</si>
  <si>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</si>
  <si>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</si>
  <si>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</si>
  <si>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</si>
  <si>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</si>
  <si>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</si>
  <si>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</si>
  <si>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</si>
  <si>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</si>
  <si>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</si>
  <si>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</si>
  <si>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</si>
  <si>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</si>
  <si>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</si>
  <si>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</si>
  <si>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</si>
  <si>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</si>
  <si>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</si>
  <si>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</si>
  <si>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</si>
  <si>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</si>
  <si>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</si>
  <si>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</si>
  <si>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</si>
  <si>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</si>
  <si>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</si>
  <si>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</si>
  <si>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</si>
  <si>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</si>
  <si>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</si>
  <si>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</si>
  <si>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</si>
  <si>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</si>
  <si>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</si>
  <si>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</si>
  <si>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</si>
  <si>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</si>
  <si>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</si>
  <si>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</si>
  <si>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</si>
  <si>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</si>
  <si>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</si>
  <si>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</si>
  <si>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</si>
  <si>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</si>
  <si>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</si>
  <si>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</si>
  <si>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</si>
  <si>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</si>
  <si>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</si>
  <si>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</si>
  <si>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</si>
  <si>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</si>
  <si>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</si>
  <si>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</si>
  <si>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</si>
  <si>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</si>
  <si>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</si>
  <si>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</si>
  <si>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</si>
  <si>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</si>
  <si>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</si>
  <si>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</si>
  <si>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</si>
  <si>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</si>
  <si>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</si>
  <si>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</si>
  <si>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</si>
  <si>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</si>
  <si>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</si>
  <si>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</si>
  <si>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</si>
  <si>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</si>
  <si>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</si>
  <si>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</si>
  <si>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</si>
  <si>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</si>
  <si>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</si>
  <si>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</si>
  <si>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</si>
  <si>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</si>
  <si>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</si>
  <si>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</si>
  <si>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</si>
  <si>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</si>
  <si>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</si>
  <si>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</si>
  <si>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</si>
  <si>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</si>
  <si>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</si>
  <si>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</si>
  <si>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</si>
  <si>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</si>
  <si>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</si>
  <si>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</si>
  <si>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</si>
  <si>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</si>
  <si>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</si>
  <si>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</si>
  <si>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</si>
  <si>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</si>
  <si>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</si>
  <si>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</si>
  <si>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</si>
  <si>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</si>
  <si>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</si>
  <si>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</si>
  <si>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</si>
  <si>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</si>
  <si>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</si>
  <si>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</si>
  <si>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</si>
  <si>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</si>
  <si>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</si>
  <si>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</si>
  <si>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</si>
  <si>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</si>
  <si>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</si>
  <si>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</si>
  <si>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</si>
  <si>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</si>
  <si>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</si>
  <si>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</si>
  <si>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</si>
  <si>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</si>
  <si>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</si>
  <si>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</si>
  <si>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</si>
  <si>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</si>
  <si>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</si>
  <si>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</si>
  <si>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</si>
  <si>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</si>
  <si>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</si>
  <si>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</si>
  <si>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</si>
  <si>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</si>
  <si>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</si>
  <si>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</si>
  <si>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</si>
  <si>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</si>
  <si>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</si>
  <si>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</si>
  <si>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</si>
  <si>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</si>
  <si>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</si>
  <si>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</si>
  <si>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</si>
  <si>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</si>
  <si>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</si>
  <si>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</si>
  <si>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</si>
  <si>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</si>
  <si>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</si>
  <si>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</si>
  <si>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</si>
  <si>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</si>
  <si>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</si>
  <si>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</si>
  <si>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</si>
  <si>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</si>
  <si>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</si>
  <si>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</si>
  <si>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</si>
  <si>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</si>
  <si>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</si>
  <si>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</si>
  <si>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</si>
  <si>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</si>
  <si>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</si>
  <si>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</si>
  <si>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</si>
  <si>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</si>
  <si>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</si>
  <si>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</si>
  <si>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</si>
  <si>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</si>
  <si>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</si>
  <si>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</si>
  <si>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</si>
  <si>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</si>
  <si>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</si>
  <si>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</si>
  <si>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</si>
  <si>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</si>
  <si>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</si>
  <si>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</si>
  <si>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</si>
  <si>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</si>
  <si>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</si>
  <si>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</si>
  <si>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</si>
  <si>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</si>
  <si>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</si>
  <si>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</si>
  <si>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</si>
  <si>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</si>
  <si>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</si>
  <si>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</si>
  <si>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</si>
  <si>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</si>
  <si>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</si>
  <si>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</si>
  <si>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</si>
  <si>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</si>
  <si>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</si>
  <si>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</si>
  <si>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</si>
  <si>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</si>
  <si>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</si>
  <si>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</si>
  <si>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</si>
  <si>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</si>
  <si>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</si>
  <si>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</si>
  <si>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</si>
  <si>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</si>
  <si>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</si>
  <si>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</si>
  <si>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</si>
  <si>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</si>
  <si>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</si>
  <si>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</si>
  <si>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</si>
  <si>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</si>
  <si>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</si>
  <si>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</si>
  <si>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</si>
  <si>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</si>
  <si>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</si>
  <si>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</si>
  <si>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</si>
  <si>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</si>
  <si>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</si>
  <si>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</si>
  <si>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</si>
  <si>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</si>
  <si>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</si>
  <si>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</si>
  <si>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</si>
  <si>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</si>
  <si>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</si>
  <si>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</si>
  <si>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</si>
  <si>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</si>
  <si>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</si>
  <si>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</si>
  <si>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</si>
  <si>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</si>
  <si>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</si>
  <si>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</si>
  <si>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</si>
  <si>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</si>
  <si>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</si>
  <si>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</si>
  <si>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</si>
  <si>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</si>
  <si>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</si>
  <si>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</si>
  <si>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</si>
  <si>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</si>
  <si>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</si>
  <si>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</si>
  <si>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</si>
  <si>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</si>
  <si>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</si>
  <si>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</si>
  <si>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</si>
  <si>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</si>
  <si>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</si>
  <si>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</si>
  <si>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</si>
  <si>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</si>
  <si>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</si>
  <si>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</si>
  <si>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</si>
  <si>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</si>
  <si>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</si>
  <si>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</si>
  <si>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</si>
  <si>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</si>
  <si>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</si>
  <si>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</si>
  <si>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</si>
  <si>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</si>
  <si>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</si>
  <si>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</si>
  <si>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</si>
  <si>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</si>
  <si>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</si>
  <si>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</si>
  <si>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</si>
  <si>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</si>
  <si>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</si>
  <si>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</si>
  <si>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</si>
  <si>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</si>
  <si>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</si>
  <si>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</si>
  <si>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</si>
  <si>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</si>
  <si>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</si>
  <si>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</si>
  <si>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</si>
  <si>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</si>
  <si>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</si>
  <si>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</si>
  <si>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</si>
  <si>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</si>
  <si>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</si>
  <si>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</si>
  <si>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</si>
  <si>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</si>
  <si>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</si>
  <si>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</si>
  <si>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</si>
  <si>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</si>
  <si>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</si>
  <si>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</si>
  <si>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</si>
  <si>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</si>
  <si>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</si>
  <si>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</si>
  <si>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</si>
  <si>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</si>
  <si>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</si>
  <si>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</si>
  <si>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</si>
  <si>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</si>
  <si>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</si>
  <si>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</si>
  <si>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</si>
  <si>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</si>
  <si>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</si>
  <si>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</si>
  <si>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</si>
  <si>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</si>
  <si>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</si>
  <si>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</si>
  <si>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</si>
  <si>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</si>
  <si>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</si>
  <si>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</si>
  <si>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</si>
  <si>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</si>
  <si>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</si>
  <si>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</si>
  <si>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</si>
  <si>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</si>
  <si>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</si>
  <si>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</si>
  <si>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</si>
  <si>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</si>
  <si>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</si>
  <si>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</si>
  <si>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</si>
  <si>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</si>
  <si>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</si>
  <si>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</si>
  <si>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</si>
  <si>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</si>
  <si>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</si>
  <si>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</si>
  <si>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</si>
  <si>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</si>
  <si>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</si>
  <si>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</si>
  <si>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</si>
  <si>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</si>
  <si>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</si>
  <si>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</si>
  <si>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</si>
  <si>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</si>
  <si>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</si>
  <si>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</si>
  <si>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</si>
  <si>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</si>
  <si>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</si>
  <si>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</si>
  <si>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</si>
  <si>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</si>
  <si>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</si>
  <si>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</si>
  <si>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</si>
  <si>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</si>
  <si>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</si>
  <si>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</si>
  <si>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</si>
  <si>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</si>
  <si>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</si>
  <si>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</si>
  <si>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</si>
  <si>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</si>
  <si>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</si>
  <si>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</si>
  <si>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</si>
  <si>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</si>
  <si>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</si>
  <si>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</si>
  <si>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</si>
  <si>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</si>
  <si>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</si>
  <si>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</si>
  <si>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</si>
  <si>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</si>
  <si>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</si>
  <si>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</si>
  <si>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</si>
  <si>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</si>
  <si>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</si>
  <si>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</si>
  <si>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</si>
  <si>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</si>
  <si>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</si>
  <si>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</si>
  <si>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</si>
  <si>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</si>
  <si>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</si>
  <si>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</si>
  <si>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</si>
  <si>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</si>
  <si>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</si>
  <si>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</si>
  <si>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</si>
  <si>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</si>
  <si>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</si>
  <si>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</si>
  <si>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</si>
  <si>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</si>
  <si>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</si>
  <si>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</si>
  <si>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</si>
  <si>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</si>
  <si>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</si>
  <si>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</si>
  <si>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</si>
  <si>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</si>
  <si>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</si>
  <si>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</si>
  <si>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</si>
  <si>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</si>
  <si>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</si>
  <si>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</si>
  <si>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</si>
  <si>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</si>
  <si>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</si>
  <si>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</si>
  <si>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</si>
  <si>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</si>
  <si>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</si>
  <si>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</si>
  <si>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</si>
  <si>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</si>
  <si>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</si>
  <si>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</si>
  <si>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</si>
  <si>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</si>
  <si>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</si>
  <si>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</si>
  <si>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</si>
  <si>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</si>
  <si>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</si>
  <si>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</si>
  <si>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</si>
  <si>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</si>
  <si>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</si>
  <si>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</si>
  <si>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</si>
  <si>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</si>
  <si>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</si>
  <si>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</si>
  <si>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</si>
  <si>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</si>
  <si>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</si>
  <si>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</si>
  <si>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</si>
  <si>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</si>
  <si>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</si>
  <si>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</si>
  <si>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</si>
  <si>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</si>
  <si>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</si>
  <si>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</si>
  <si>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</si>
  <si>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</si>
  <si>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</si>
  <si>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</si>
  <si>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</si>
  <si>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</si>
  <si>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</si>
  <si>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</si>
  <si>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</si>
  <si>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</si>
  <si>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</si>
  <si>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</si>
  <si>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</si>
  <si>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</si>
  <si>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</si>
  <si>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</si>
  <si>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</si>
  <si>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</si>
  <si>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</si>
  <si>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</si>
  <si>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</si>
  <si>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</si>
  <si>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</si>
  <si>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</si>
  <si>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</si>
  <si>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</si>
  <si>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</si>
  <si>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</si>
  <si>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</si>
  <si>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</si>
  <si>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</si>
  <si>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</si>
  <si>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</si>
  <si>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</si>
  <si>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</si>
  <si>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</si>
  <si>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</si>
  <si>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</si>
  <si>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</si>
  <si>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</si>
  <si>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</si>
  <si>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</si>
  <si>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</si>
  <si>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</si>
  <si>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</si>
  <si>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</si>
  <si>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</si>
  <si>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</si>
  <si>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</si>
  <si>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</si>
  <si>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</si>
  <si>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</si>
  <si>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</si>
  <si>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</si>
  <si>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</si>
  <si>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</si>
  <si>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</si>
  <si>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</si>
  <si>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</si>
  <si>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</si>
  <si>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</si>
  <si>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</si>
  <si>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</si>
  <si>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</si>
  <si>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</si>
  <si>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</si>
  <si>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</si>
  <si>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</si>
  <si>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</si>
  <si>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</si>
  <si>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</si>
  <si>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</si>
  <si>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</si>
  <si>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</si>
  <si>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</si>
  <si>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</si>
  <si>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</si>
  <si>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</si>
  <si>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</si>
  <si>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</si>
  <si>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</si>
  <si>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</si>
  <si>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</si>
  <si>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</si>
  <si>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</si>
  <si>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</si>
  <si>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</si>
  <si>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</si>
  <si>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</si>
  <si>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</si>
  <si>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</si>
  <si>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</si>
  <si>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</si>
  <si>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</si>
  <si>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</si>
  <si>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</si>
  <si>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</si>
  <si>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</si>
  <si>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</si>
  <si>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</si>
  <si>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</si>
  <si>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</si>
  <si>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</si>
  <si>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</si>
  <si>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</si>
  <si>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</si>
  <si>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</si>
  <si>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</si>
  <si>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</si>
  <si>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</si>
  <si>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</si>
  <si>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</si>
  <si>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</si>
  <si>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</si>
  <si>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</si>
  <si>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</si>
  <si>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</si>
  <si>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</si>
  <si>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</si>
  <si>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</si>
  <si>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</si>
  <si>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</si>
  <si>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</si>
  <si>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</si>
  <si>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</si>
  <si>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</si>
  <si>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</si>
  <si>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</si>
  <si>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</si>
  <si>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</si>
  <si>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</si>
  <si>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</si>
  <si>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</si>
  <si>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</si>
  <si>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</si>
  <si>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</si>
  <si>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</si>
  <si>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</si>
  <si>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</si>
  <si>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</si>
  <si>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</si>
  <si>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</si>
  <si>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</si>
  <si>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</si>
  <si>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</si>
  <si>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</si>
  <si>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</si>
  <si>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</si>
  <si>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</si>
  <si>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</si>
  <si>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</si>
  <si>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</si>
  <si>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</si>
  <si>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</si>
  <si>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</si>
  <si>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</si>
  <si>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</si>
  <si>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</si>
  <si>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</si>
  <si>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</si>
  <si>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</si>
  <si>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</si>
  <si>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</si>
  <si>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</si>
  <si>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</si>
  <si>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</si>
  <si>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</si>
  <si>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</si>
  <si>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</si>
  <si>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</si>
  <si>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</si>
  <si>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</si>
  <si>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</si>
  <si>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</si>
  <si>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</si>
  <si>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</si>
  <si>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</si>
  <si>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</si>
  <si>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</si>
  <si>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</si>
  <si>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</si>
  <si>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</si>
  <si>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</si>
  <si>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</si>
  <si>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</si>
  <si>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</si>
  <si>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</si>
  <si>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</si>
  <si>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</si>
  <si>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</si>
  <si>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</si>
  <si>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</si>
  <si>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</si>
  <si>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</si>
  <si>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</si>
  <si>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</si>
  <si>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</si>
  <si>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</si>
  <si>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</si>
  <si>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</si>
  <si>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</si>
  <si>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</si>
  <si>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</si>
  <si>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</si>
  <si>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</si>
  <si>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</si>
  <si>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</si>
  <si>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</si>
  <si>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</si>
  <si>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</si>
  <si>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</si>
  <si>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</si>
  <si>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</si>
  <si>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</si>
  <si>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</si>
  <si>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</si>
  <si>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</si>
  <si>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</si>
  <si>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</si>
  <si>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</si>
  <si>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</si>
  <si>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</si>
  <si>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</si>
  <si>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</si>
  <si>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</si>
  <si>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</si>
  <si>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</si>
  <si>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</si>
  <si>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</si>
  <si>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</si>
  <si>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</si>
  <si>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</si>
  <si>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</si>
  <si>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</si>
  <si>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</si>
  <si>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</si>
  <si>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</si>
  <si>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</si>
  <si>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</si>
  <si>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</si>
  <si>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</si>
  <si>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</si>
  <si>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</si>
  <si>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</si>
  <si>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</si>
  <si>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</si>
  <si>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</si>
  <si>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</si>
  <si>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</si>
  <si>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</si>
  <si>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</si>
  <si>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</si>
  <si>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</si>
  <si>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</si>
  <si>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</si>
  <si>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</si>
  <si>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</si>
  <si>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</si>
  <si>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</si>
  <si>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</si>
  <si>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</si>
  <si>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</si>
  <si>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</si>
  <si>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</si>
  <si>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</si>
  <si>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</si>
  <si>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</si>
  <si>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</si>
  <si>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</si>
  <si>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</si>
  <si>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</si>
  <si>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</si>
  <si>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</si>
  <si>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</si>
  <si>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</si>
  <si>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</si>
  <si>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</si>
  <si>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</si>
  <si>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</si>
  <si>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</si>
  <si>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</si>
  <si>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</si>
  <si>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</si>
  <si>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</si>
  <si>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</si>
  <si>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</si>
  <si>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</si>
  <si>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</si>
  <si>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</si>
  <si>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</si>
  <si>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</si>
  <si>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</si>
  <si>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</si>
  <si>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</si>
  <si>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</si>
  <si>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</si>
  <si>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</si>
  <si>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</si>
  <si>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</si>
  <si>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</si>
  <si>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</si>
  <si>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</si>
  <si>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</si>
  <si>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</si>
  <si>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</si>
  <si>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</si>
  <si>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</si>
  <si>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</si>
  <si>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</si>
  <si>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</si>
  <si>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</si>
  <si>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</si>
  <si>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</si>
  <si>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</si>
  <si>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</si>
  <si>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</si>
  <si>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</si>
  <si>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</si>
  <si>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</si>
  <si>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</si>
  <si>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</si>
  <si>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</si>
  <si>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</si>
  <si>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</si>
  <si>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</si>
  <si>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</si>
  <si>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</si>
  <si>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</si>
  <si>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</si>
  <si>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</si>
  <si>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</si>
  <si>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</si>
  <si>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</si>
  <si>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</si>
  <si>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</si>
  <si>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</si>
  <si>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</si>
  <si>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</si>
  <si>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</si>
  <si>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</si>
  <si>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</si>
  <si>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</si>
  <si>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</si>
  <si>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</si>
  <si>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</si>
  <si>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</si>
  <si>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</si>
  <si>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</si>
  <si>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</si>
  <si>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</si>
  <si>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</si>
  <si>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</si>
  <si>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</si>
  <si>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</si>
  <si>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</si>
  <si>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</si>
  <si>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</si>
  <si>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</si>
  <si>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</si>
  <si>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</si>
  <si>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</si>
  <si>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</si>
  <si>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</si>
  <si>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</si>
  <si>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</si>
  <si>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</si>
  <si>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</si>
  <si>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</si>
  <si>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</si>
  <si>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</si>
  <si>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</si>
  <si>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</si>
  <si>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</si>
  <si>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</si>
  <si>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</si>
  <si>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</si>
  <si>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</si>
  <si>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</si>
  <si>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</si>
  <si>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</si>
  <si>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</si>
  <si>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</si>
  <si>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</si>
  <si>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</si>
  <si>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</si>
  <si>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</si>
  <si>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</si>
  <si>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</si>
  <si>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</si>
  <si>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</si>
  <si>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</si>
  <si>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</si>
  <si>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</si>
  <si>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</si>
  <si>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</si>
  <si>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</si>
  <si>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</si>
  <si>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</si>
  <si>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</si>
  <si>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</si>
  <si>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</si>
  <si>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</si>
  <si>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</si>
  <si>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</si>
  <si>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</si>
  <si>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</si>
  <si>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</si>
  <si>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</si>
  <si>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</si>
  <si>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</si>
  <si>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</si>
  <si>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</si>
  <si>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</si>
  <si>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</si>
  <si>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</si>
  <si>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</si>
  <si>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</si>
  <si>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</si>
  <si>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</si>
  <si>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</si>
  <si>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</si>
  <si>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</si>
  <si>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</si>
  <si>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</si>
  <si>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</si>
  <si>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</si>
  <si>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</si>
  <si>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</si>
  <si>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</si>
  <si>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</si>
  <si>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</si>
  <si>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</si>
  <si>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</si>
  <si>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</si>
  <si>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</si>
  <si>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</si>
  <si>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</si>
  <si>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</si>
  <si>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</si>
  <si>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</si>
  <si>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</si>
  <si>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</si>
  <si>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</si>
  <si>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</si>
  <si>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</si>
  <si>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</si>
  <si>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</si>
  <si>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</si>
  <si>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</si>
  <si>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</si>
  <si>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</si>
  <si>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</si>
  <si>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</si>
  <si>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</si>
  <si>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</si>
  <si>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</si>
  <si>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</si>
  <si>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</si>
  <si>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</si>
  <si>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</si>
  <si>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</si>
  <si>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</si>
  <si>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</si>
  <si>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</si>
  <si>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</si>
  <si>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</si>
  <si>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</si>
  <si>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</si>
  <si>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</si>
  <si>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</si>
  <si>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</si>
  <si>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</si>
  <si>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</si>
  <si>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</si>
  <si>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</si>
  <si>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</si>
  <si>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</si>
  <si>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</si>
  <si>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</si>
  <si>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</si>
  <si>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</si>
  <si>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</si>
  <si>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</si>
  <si>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</si>
  <si>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</si>
  <si>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</si>
  <si>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</si>
  <si>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</si>
  <si>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</si>
  <si>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</si>
  <si>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</si>
  <si>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</si>
  <si>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</si>
  <si>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</si>
  <si>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</si>
  <si>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</si>
  <si>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</si>
  <si>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</si>
  <si>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</si>
  <si>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</si>
  <si>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</si>
  <si>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</si>
  <si>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</si>
  <si>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</si>
  <si>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</si>
  <si>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</si>
  <si>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</si>
  <si>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</si>
  <si>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</si>
  <si>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</si>
  <si>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</si>
  <si>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</si>
  <si>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</si>
  <si>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</si>
  <si>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</si>
  <si>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</si>
  <si>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</si>
  <si>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</si>
  <si>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</si>
  <si>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</si>
  <si>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</si>
  <si>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</si>
  <si>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</si>
  <si>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</si>
  <si>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</si>
  <si>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</si>
  <si>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</si>
  <si>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</si>
  <si>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</si>
  <si>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</si>
  <si>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</si>
  <si>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</si>
  <si>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</si>
  <si>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</si>
  <si>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</si>
  <si>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</si>
  <si>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</si>
  <si>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</si>
  <si>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</si>
  <si>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</si>
  <si>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</si>
  <si>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</si>
  <si>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</si>
  <si>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</si>
  <si>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</si>
  <si>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</si>
  <si>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</si>
  <si>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</si>
  <si>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</si>
  <si>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</si>
  <si>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</si>
  <si>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</si>
  <si>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</si>
  <si>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</si>
  <si>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</si>
  <si>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</si>
  <si>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</si>
  <si>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</si>
  <si>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</si>
  <si>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</si>
  <si>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</si>
  <si>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</si>
  <si>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</si>
  <si>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</si>
  <si>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</si>
  <si>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</si>
  <si>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</si>
  <si>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</si>
  <si>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</si>
  <si>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</si>
  <si>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</si>
  <si>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</si>
  <si>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</si>
  <si>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</si>
  <si>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</si>
  <si>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</si>
  <si>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</si>
  <si>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</si>
  <si>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</si>
  <si>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</si>
  <si>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</si>
  <si>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</si>
  <si>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</si>
  <si>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</si>
  <si>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</si>
  <si>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</si>
  <si>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</si>
  <si>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</si>
  <si>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</si>
  <si>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</si>
  <si>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</si>
  <si>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</si>
  <si>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</si>
  <si>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</si>
  <si>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</si>
  <si>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</si>
  <si>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</si>
  <si>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</si>
  <si>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</si>
  <si>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</si>
  <si>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</si>
  <si>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</si>
  <si>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</si>
  <si>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</si>
  <si>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</si>
  <si>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</si>
  <si>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</si>
  <si>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</si>
  <si>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</si>
  <si>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</si>
  <si>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</si>
  <si>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</si>
  <si>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</si>
  <si>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</si>
  <si>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</si>
  <si>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</si>
  <si>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</si>
  <si>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</si>
  <si>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</si>
  <si>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</si>
  <si>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</si>
  <si>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</si>
  <si>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</si>
  <si>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</si>
  <si>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</si>
  <si>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</si>
  <si>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</si>
  <si>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</si>
  <si>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</si>
  <si>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</si>
  <si>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</si>
  <si>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</si>
  <si>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</si>
  <si>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</si>
  <si>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</si>
  <si>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</si>
  <si>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</si>
  <si>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</si>
  <si>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</si>
  <si>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</si>
  <si>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</si>
  <si>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</si>
  <si>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</si>
  <si>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</si>
  <si>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</si>
  <si>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</si>
  <si>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</si>
  <si>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</si>
  <si>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</si>
  <si>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</si>
  <si>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</si>
  <si>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</si>
  <si>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</si>
  <si>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</si>
  <si>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</si>
  <si>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</si>
  <si>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</si>
  <si>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</si>
  <si>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</si>
  <si>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</si>
  <si>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</si>
  <si>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</si>
  <si>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</si>
  <si>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</si>
  <si>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</si>
  <si>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</si>
  <si>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</si>
  <si>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</si>
  <si>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</si>
  <si>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</si>
  <si>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</si>
  <si>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</si>
  <si>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</si>
  <si>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</si>
  <si>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</si>
  <si>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</si>
  <si>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</si>
  <si>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</si>
  <si>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</si>
  <si>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</si>
  <si>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</si>
  <si>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</si>
  <si>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</si>
  <si>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</si>
  <si>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</si>
  <si>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</si>
  <si>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</si>
  <si>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</si>
  <si>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</si>
  <si>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</si>
  <si>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</si>
  <si>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</si>
  <si>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</si>
  <si>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</si>
  <si>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</si>
  <si>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</si>
  <si>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</si>
  <si>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</si>
  <si>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</si>
  <si>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</si>
  <si>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</si>
  <si>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</si>
  <si>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</si>
  <si>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</si>
  <si>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</si>
  <si>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</si>
  <si>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</si>
  <si>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</si>
  <si>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</si>
  <si>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</si>
  <si>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</si>
  <si>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</si>
  <si>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</si>
  <si>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</si>
  <si>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</si>
  <si>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</si>
  <si>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</si>
  <si>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</si>
  <si>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</si>
  <si>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</si>
  <si>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</si>
  <si>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</si>
  <si>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</si>
  <si>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</si>
  <si>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</si>
  <si>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</si>
  <si>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</si>
  <si>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</si>
  <si>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</si>
  <si>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</si>
  <si>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</si>
  <si>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</si>
  <si>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</si>
  <si>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</si>
  <si>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</si>
  <si>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</si>
  <si>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</si>
  <si>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</si>
  <si>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</si>
  <si>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</si>
  <si>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</si>
  <si>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</si>
  <si>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</si>
  <si>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</si>
  <si>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</si>
  <si>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</si>
  <si>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</si>
  <si>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</si>
  <si>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</si>
  <si>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</si>
  <si>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</si>
  <si>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</si>
  <si>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</si>
  <si>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</si>
  <si>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</si>
  <si>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</si>
  <si>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</si>
  <si>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</si>
  <si>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</si>
  <si>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</si>
  <si>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</si>
  <si>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</si>
  <si>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</si>
  <si>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</si>
  <si>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</si>
  <si>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</si>
  <si>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</si>
  <si>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</si>
  <si>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</si>
  <si>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</si>
  <si>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</si>
  <si>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</si>
  <si>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</si>
  <si>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</si>
  <si>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</si>
  <si>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</si>
  <si>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</si>
  <si>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</si>
  <si>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</si>
  <si>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</si>
  <si>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</si>
  <si>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</si>
  <si>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</si>
  <si>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</si>
  <si>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</si>
  <si>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</si>
  <si>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</si>
  <si>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</si>
  <si>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</si>
  <si>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</si>
  <si>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</si>
  <si>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</si>
  <si>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</si>
  <si>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</si>
  <si>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</si>
  <si>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</si>
  <si>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</si>
  <si>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</si>
  <si>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</si>
  <si>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</si>
  <si>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</si>
  <si>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</si>
  <si>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</si>
  <si>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</si>
  <si>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</si>
  <si>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</si>
  <si>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</si>
  <si>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</si>
  <si>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</si>
  <si>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</si>
  <si>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</si>
  <si>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</si>
  <si>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</si>
  <si>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</si>
  <si>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</si>
  <si>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</si>
  <si>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</si>
  <si>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</si>
  <si>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</si>
  <si>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</si>
  <si>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</si>
  <si>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</si>
  <si>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</si>
  <si>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</si>
  <si>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</si>
  <si>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</si>
  <si>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</si>
  <si>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</si>
  <si>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</si>
  <si>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</si>
  <si>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</si>
  <si>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</si>
  <si>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</si>
  <si>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</si>
  <si>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</si>
  <si>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</si>
  <si>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</si>
  <si>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</si>
  <si>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</si>
  <si>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</si>
  <si>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</si>
  <si>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</si>
  <si>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</si>
  <si>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</si>
  <si>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</si>
  <si>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</si>
  <si>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</si>
  <si>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</si>
  <si>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</si>
  <si>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</si>
  <si>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</si>
  <si>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</si>
  <si>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</si>
  <si>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</si>
  <si>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</si>
  <si>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</si>
  <si>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</si>
  <si>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</si>
  <si>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</si>
  <si>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</si>
  <si>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</si>
  <si>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</si>
  <si>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</si>
  <si>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</si>
  <si>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</si>
  <si>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</si>
  <si>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</si>
  <si>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</si>
  <si>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</si>
  <si>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</si>
  <si>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</si>
  <si>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</si>
  <si>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</si>
  <si>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</si>
  <si>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</si>
  <si>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</si>
  <si>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</si>
  <si>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</si>
  <si>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</si>
  <si>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</si>
  <si>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</si>
  <si>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</si>
  <si>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</si>
  <si>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</si>
  <si>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</si>
  <si>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</si>
  <si>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</si>
  <si>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</si>
  <si>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</si>
  <si>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</si>
  <si>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</si>
  <si>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</si>
  <si>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</si>
  <si>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</si>
  <si>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</si>
  <si>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</si>
  <si>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</si>
  <si>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</si>
  <si>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</si>
  <si>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</si>
  <si>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</si>
  <si>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</si>
  <si>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</si>
  <si>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</si>
  <si>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</si>
  <si>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</si>
  <si>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</si>
  <si>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</si>
  <si>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</si>
  <si>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</si>
  <si>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</si>
  <si>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</si>
  <si>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</si>
  <si>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</si>
  <si>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</si>
  <si>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</si>
  <si>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</si>
  <si>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</si>
  <si>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</si>
  <si>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</si>
  <si>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</si>
  <si>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</si>
  <si>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</si>
  <si>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</si>
  <si>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</si>
  <si>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</si>
  <si>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</si>
  <si>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</si>
  <si>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</si>
  <si>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</si>
  <si>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</si>
  <si>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</si>
  <si>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</si>
  <si>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</si>
  <si>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</si>
  <si>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</si>
  <si>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</si>
  <si>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</si>
  <si>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</si>
  <si>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</si>
  <si>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</si>
  <si>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</si>
  <si>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</si>
  <si>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</si>
  <si>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</si>
  <si>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</si>
  <si>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</si>
  <si>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</si>
  <si>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</si>
  <si>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</si>
  <si>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</si>
  <si>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</si>
  <si>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</si>
  <si>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</si>
  <si>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</si>
  <si>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</si>
  <si>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</si>
  <si>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</si>
  <si>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</si>
  <si>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</si>
  <si>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</si>
  <si>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</si>
  <si>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</si>
  <si>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</si>
  <si>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</si>
  <si>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</si>
  <si>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</si>
  <si>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</si>
  <si>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</si>
  <si>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</si>
  <si>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</si>
  <si>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</si>
  <si>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</si>
  <si>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</si>
  <si>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</si>
  <si>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</si>
  <si>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</si>
  <si>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</si>
  <si>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</si>
  <si>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</si>
  <si>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</si>
  <si>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</si>
  <si>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</si>
  <si>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</si>
  <si>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</si>
  <si>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</si>
  <si>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</si>
  <si>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</si>
  <si>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</si>
  <si>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</si>
  <si>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</si>
  <si>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</si>
  <si>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</si>
  <si>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</si>
  <si>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</si>
  <si>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</si>
  <si>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</si>
  <si>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</si>
  <si>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</si>
  <si>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</si>
  <si>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</si>
  <si>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</si>
  <si>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</si>
  <si>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</si>
  <si>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</si>
  <si>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</si>
  <si>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</si>
  <si>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</si>
  <si>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</si>
  <si>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</si>
  <si>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</si>
  <si>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</si>
  <si>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</si>
  <si>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</si>
  <si>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</si>
  <si>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</si>
  <si>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</si>
  <si>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</si>
  <si>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</si>
  <si>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</si>
  <si>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</si>
  <si>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</si>
  <si>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</si>
  <si>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</si>
  <si>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</si>
  <si>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</si>
  <si>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</si>
  <si>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</si>
  <si>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</si>
  <si>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</si>
  <si>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</si>
  <si>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</si>
  <si>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</si>
  <si>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</si>
  <si>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</si>
  <si>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</si>
  <si>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</si>
  <si>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</si>
  <si>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</si>
  <si>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</si>
  <si>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</si>
  <si>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</si>
  <si>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</si>
  <si>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</si>
  <si>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</si>
  <si>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</si>
  <si>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</si>
  <si>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</si>
  <si>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</si>
  <si>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</si>
  <si>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</si>
  <si>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</si>
  <si>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</si>
  <si>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</si>
  <si>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</si>
  <si>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</si>
  <si>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</si>
  <si>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</si>
  <si>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</si>
  <si>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</si>
  <si>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</si>
  <si>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</si>
  <si>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</si>
  <si>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</si>
  <si>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</si>
  <si>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</si>
  <si>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</si>
  <si>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</si>
  <si>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</si>
  <si>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</si>
  <si>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</si>
  <si>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</si>
  <si>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</si>
  <si>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</si>
  <si>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</si>
  <si>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</si>
  <si>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</si>
  <si>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</si>
  <si>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</si>
  <si>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</si>
  <si>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</si>
  <si>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</si>
  <si>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</si>
  <si>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</si>
  <si>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</si>
  <si>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</si>
  <si>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</si>
  <si>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</si>
  <si>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</si>
  <si>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</si>
  <si>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</si>
  <si>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</si>
  <si>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</si>
  <si>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</si>
  <si>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</si>
  <si>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</si>
  <si>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</si>
  <si>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</si>
  <si>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</si>
  <si>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</si>
  <si>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</si>
  <si>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</si>
  <si>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</si>
  <si>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</si>
  <si>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</si>
  <si>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</si>
  <si>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</si>
  <si>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</si>
  <si>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</si>
  <si>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</si>
  <si>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</si>
  <si>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</si>
  <si>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</si>
  <si>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</si>
  <si>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</si>
  <si>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</si>
  <si>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</si>
  <si>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</si>
  <si>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</si>
  <si>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</si>
  <si>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</si>
  <si>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</si>
  <si>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</si>
  <si>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</si>
  <si>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</si>
  <si>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</si>
  <si>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</si>
  <si>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</si>
  <si>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</si>
  <si>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</si>
  <si>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</si>
  <si>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</si>
  <si>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</si>
  <si>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</si>
  <si>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</si>
  <si>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</si>
  <si>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</si>
  <si>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</si>
  <si>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</si>
  <si>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</si>
  <si>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</si>
  <si>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</si>
  <si>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</si>
  <si>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</si>
  <si>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</si>
  <si>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</si>
  <si>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</si>
  <si>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</si>
  <si>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</si>
  <si>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</si>
  <si>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</si>
  <si>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</si>
  <si>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</si>
  <si>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</si>
  <si>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</si>
  <si>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</si>
  <si>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</si>
  <si>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</si>
  <si>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</si>
  <si>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</si>
  <si>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</si>
  <si>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</si>
  <si>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</si>
  <si>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</si>
  <si>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</si>
  <si>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</si>
  <si>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</si>
  <si>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</si>
  <si>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</si>
  <si>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</si>
  <si>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</si>
  <si>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</si>
  <si>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</si>
  <si>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</si>
  <si>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</si>
  <si>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</si>
  <si>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</si>
  <si>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</si>
  <si>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</si>
  <si>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</si>
  <si>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</si>
  <si>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</si>
  <si>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</si>
  <si>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</si>
  <si>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</si>
  <si>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</si>
  <si>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</si>
  <si>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</si>
  <si>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</si>
  <si>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</si>
  <si>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</si>
  <si>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</si>
  <si>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</si>
  <si>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</si>
  <si>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</si>
  <si>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</si>
  <si>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</si>
  <si>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</si>
  <si>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</si>
  <si>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</si>
  <si>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</si>
  <si>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</si>
  <si>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</si>
  <si>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</si>
  <si>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</si>
  <si>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</si>
  <si>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</si>
  <si>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</si>
  <si>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</si>
  <si>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</si>
  <si>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</si>
  <si>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</si>
  <si>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</si>
  <si>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</si>
  <si>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</si>
  <si>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</si>
  <si>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</si>
  <si>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</si>
  <si>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</si>
  <si>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</si>
  <si>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</si>
  <si>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</si>
  <si>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</si>
  <si>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</si>
  <si>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</si>
  <si>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</si>
  <si>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</si>
  <si>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</si>
  <si>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</si>
  <si>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</si>
  <si>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</si>
  <si>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</si>
  <si>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</si>
  <si>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</si>
  <si>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</si>
  <si>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</si>
  <si>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</si>
  <si>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</si>
  <si>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</si>
  <si>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</si>
  <si>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</si>
  <si>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</si>
  <si>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</si>
  <si>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</si>
  <si>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</si>
  <si>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</si>
  <si>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</si>
  <si>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</si>
  <si>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</si>
  <si>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</si>
  <si>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</si>
  <si>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</si>
  <si>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</si>
  <si>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</si>
  <si>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</si>
  <si>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</si>
  <si>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</si>
  <si>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</si>
  <si>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</si>
  <si>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</si>
  <si>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</si>
  <si>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</si>
  <si>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</si>
  <si>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</si>
  <si>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</si>
  <si>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</si>
  <si>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</si>
  <si>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</si>
  <si>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</si>
  <si>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</si>
  <si>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</si>
  <si>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</si>
  <si>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</si>
  <si>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</si>
  <si>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</si>
  <si>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</si>
  <si>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</si>
  <si>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</si>
  <si>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</si>
  <si>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</si>
  <si>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</si>
  <si>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</si>
  <si>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</si>
  <si>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</si>
  <si>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</si>
  <si>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</si>
  <si>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</si>
  <si>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</si>
  <si>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</si>
  <si>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</si>
  <si>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</si>
  <si>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</si>
  <si>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</si>
  <si>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</si>
  <si>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</si>
  <si>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</si>
  <si>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</si>
  <si>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</si>
  <si>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</si>
  <si>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</si>
  <si>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</si>
  <si>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</si>
  <si>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</si>
  <si>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</si>
  <si>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</si>
  <si>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</si>
  <si>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</si>
  <si>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</si>
  <si>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</si>
  <si>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</si>
  <si>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</si>
  <si>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</si>
  <si>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</si>
  <si>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</si>
  <si>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</si>
  <si>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</si>
  <si>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</si>
  <si>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</si>
  <si>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</si>
  <si>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</si>
  <si>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</si>
  <si>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</si>
  <si>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</si>
  <si>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</si>
  <si>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</si>
  <si>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</si>
  <si>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</si>
  <si>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</si>
  <si>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</si>
  <si>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</si>
  <si>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</si>
  <si>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</si>
  <si>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</si>
  <si>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</si>
  <si>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</si>
  <si>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</si>
  <si>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</si>
  <si>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</si>
  <si>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</si>
  <si>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</si>
  <si>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</si>
  <si>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</si>
  <si>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</si>
  <si>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</si>
  <si>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</si>
  <si>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</si>
  <si>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</si>
  <si>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</si>
  <si>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</si>
  <si>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</si>
  <si>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</si>
  <si>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</si>
  <si>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</si>
  <si>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</si>
  <si>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</si>
  <si>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</si>
  <si>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</si>
  <si>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</si>
  <si>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</si>
  <si>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</si>
  <si>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</si>
  <si>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</si>
  <si>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</si>
  <si>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</si>
  <si>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</si>
  <si>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</si>
  <si>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</si>
  <si>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</si>
  <si>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</si>
  <si>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</si>
  <si>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</si>
  <si>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</si>
  <si>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</si>
  <si>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</si>
  <si>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</si>
  <si>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</si>
  <si>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</si>
  <si>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</si>
  <si>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</si>
  <si>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</si>
  <si>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</si>
  <si>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</si>
  <si>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</si>
  <si>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</si>
  <si>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</si>
  <si>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</si>
  <si>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</si>
  <si>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</si>
  <si>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</si>
  <si>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</si>
  <si>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</si>
  <si>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</si>
  <si>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</si>
  <si>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</si>
  <si>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</si>
  <si>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</si>
  <si>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</si>
  <si>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</si>
  <si>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</si>
  <si>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</si>
  <si>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</si>
  <si>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</si>
  <si>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</si>
  <si>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</si>
  <si>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</si>
  <si>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</si>
  <si>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</si>
  <si>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</si>
  <si>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</si>
  <si>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</si>
  <si>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</si>
  <si>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</si>
  <si>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</si>
  <si>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</si>
  <si>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</si>
  <si>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</si>
  <si>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</si>
  <si>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</si>
  <si>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</si>
  <si>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</si>
  <si>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</si>
  <si>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</si>
  <si>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</si>
  <si>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</si>
  <si>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</si>
  <si>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</si>
  <si>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</si>
  <si>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</si>
  <si>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</si>
  <si>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</si>
  <si>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</si>
  <si>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</si>
  <si>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</si>
  <si>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</si>
  <si>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</si>
  <si>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</si>
  <si>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</si>
  <si>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</si>
  <si>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</si>
  <si>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</si>
  <si>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</si>
  <si>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</si>
  <si>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</si>
  <si>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</si>
  <si>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</si>
  <si>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</si>
  <si>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</si>
  <si>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</si>
  <si>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</si>
  <si>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</si>
  <si>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</si>
  <si>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</si>
  <si>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</si>
  <si>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</si>
  <si>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</si>
  <si>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</si>
  <si>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</si>
  <si>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</si>
  <si>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</si>
  <si>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</si>
  <si>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</si>
  <si>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</si>
  <si>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</si>
  <si>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</si>
  <si>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</si>
  <si>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</si>
  <si>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</si>
  <si>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</si>
  <si>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</si>
  <si>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</si>
  <si>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</si>
  <si>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</si>
  <si>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</si>
  <si>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</si>
  <si>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</si>
  <si>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</si>
  <si>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</si>
  <si>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</si>
  <si>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</si>
  <si>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</si>
  <si>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</si>
  <si>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</si>
  <si>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</si>
  <si>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</si>
  <si>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</si>
  <si>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</si>
  <si>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</si>
  <si>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</si>
  <si>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</si>
  <si>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</si>
  <si>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</si>
  <si>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</si>
  <si>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</si>
  <si>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</si>
  <si>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</si>
  <si>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</si>
  <si>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</si>
  <si>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</si>
  <si>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</si>
  <si>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</si>
  <si>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</si>
  <si>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</si>
  <si>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</si>
  <si>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</si>
  <si>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</si>
  <si>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</si>
  <si>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</si>
  <si>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</si>
  <si>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</si>
  <si>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</si>
  <si>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</si>
  <si>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</si>
  <si>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</si>
  <si>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</si>
  <si>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</si>
  <si>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</si>
  <si>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</si>
  <si>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</si>
  <si>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</si>
  <si>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</si>
  <si>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</si>
  <si>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</si>
  <si>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</si>
  <si>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</si>
  <si>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</si>
  <si>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</si>
  <si>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</si>
  <si>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</si>
  <si>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</si>
  <si>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</si>
  <si>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</si>
  <si>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</si>
  <si>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</si>
  <si>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</si>
  <si>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</si>
  <si>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</si>
  <si>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</si>
  <si>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</si>
  <si>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</si>
  <si>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</si>
  <si>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</si>
  <si>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</si>
  <si>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</si>
  <si>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</si>
  <si>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</si>
  <si>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</si>
  <si>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</si>
  <si>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</si>
  <si>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</si>
  <si>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</si>
  <si>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</si>
  <si>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</si>
  <si>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</si>
  <si>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</si>
  <si>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</si>
  <si>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</si>
  <si>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</si>
  <si>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</si>
  <si>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</si>
  <si>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</si>
  <si>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</si>
  <si>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</si>
  <si>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</si>
  <si>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</si>
  <si>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</si>
  <si>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</si>
  <si>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</si>
  <si>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</si>
  <si>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</si>
  <si>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</si>
  <si>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</si>
  <si>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</si>
  <si>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</si>
  <si>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</si>
  <si>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</si>
  <si>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</si>
  <si>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</si>
  <si>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</si>
  <si>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</si>
  <si>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</si>
  <si>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</si>
  <si>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</si>
  <si>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</si>
  <si>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</si>
  <si>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</si>
  <si>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</si>
  <si>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</si>
  <si>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</si>
  <si>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</si>
  <si>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</si>
  <si>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</si>
  <si>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</si>
  <si>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</si>
  <si>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</si>
  <si>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</si>
  <si>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</si>
  <si>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</si>
  <si>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</si>
  <si>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</si>
  <si>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</si>
  <si>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</si>
  <si>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</si>
  <si>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</si>
  <si>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</si>
  <si>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</si>
  <si>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</si>
  <si>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</si>
  <si>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</si>
  <si>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</si>
  <si>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</si>
  <si>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</si>
  <si>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</si>
  <si>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</si>
  <si>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</si>
  <si>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</si>
  <si>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</si>
  <si>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</si>
  <si>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</si>
  <si>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</si>
  <si>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</si>
  <si>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</si>
  <si>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</si>
  <si>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</si>
  <si>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</si>
  <si>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</si>
  <si>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</si>
  <si>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</si>
  <si>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</si>
  <si>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</si>
  <si>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</si>
  <si>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</si>
  <si>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</si>
  <si>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</si>
  <si>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</si>
  <si>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</si>
  <si>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</si>
  <si>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</si>
  <si>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</si>
  <si>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</si>
  <si>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</si>
  <si>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</si>
  <si>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</si>
  <si>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</si>
  <si>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</si>
  <si>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</si>
  <si>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</si>
  <si>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</si>
  <si>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</si>
  <si>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</si>
  <si>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</si>
  <si>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</si>
  <si>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</si>
  <si>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</si>
  <si>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</si>
  <si>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</si>
  <si>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</si>
  <si>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</si>
  <si>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</si>
  <si>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</si>
  <si>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</si>
  <si>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</si>
  <si>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</si>
  <si>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</si>
  <si>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</si>
  <si>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</si>
  <si>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</si>
  <si>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</si>
  <si>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</si>
  <si>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</si>
  <si>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</si>
  <si>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</si>
  <si>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</si>
  <si>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</si>
  <si>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</si>
  <si>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</si>
  <si>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</si>
  <si>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</si>
  <si>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</si>
  <si>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</si>
  <si>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</si>
  <si>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</si>
  <si>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</si>
  <si>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</si>
  <si>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</si>
  <si>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</si>
  <si>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</si>
  <si>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</si>
  <si>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</si>
  <si>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</si>
  <si>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</si>
  <si>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</si>
  <si>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</si>
  <si>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</si>
  <si>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</si>
  <si>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</si>
  <si>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</si>
  <si>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</si>
  <si>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</si>
  <si>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</si>
  <si>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</si>
  <si>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</si>
  <si>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</si>
  <si>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</si>
  <si>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</si>
  <si>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</si>
  <si>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</si>
  <si>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</si>
  <si>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</si>
  <si>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</si>
  <si>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</si>
  <si>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</si>
  <si>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</si>
  <si>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</si>
  <si>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</si>
  <si>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</si>
  <si>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</si>
  <si>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</si>
  <si>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</si>
  <si>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</si>
  <si>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</si>
  <si>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</si>
  <si>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</si>
  <si>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</si>
  <si>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</si>
  <si>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</si>
  <si>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</si>
  <si>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</si>
  <si>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</si>
  <si>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</si>
  <si>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</si>
  <si>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</si>
  <si>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</si>
  <si>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</si>
  <si>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</si>
  <si>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</si>
  <si>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</si>
  <si>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</si>
  <si>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</si>
  <si>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</si>
  <si>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</si>
  <si>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</si>
  <si>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</si>
  <si>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</si>
  <si>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</si>
  <si>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</si>
  <si>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</si>
  <si>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</si>
  <si>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</si>
  <si>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</si>
  <si>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</si>
  <si>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</si>
  <si>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</si>
  <si>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</si>
  <si>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</si>
  <si>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</si>
  <si>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</si>
  <si>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</si>
  <si>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</si>
  <si>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</si>
  <si>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</si>
  <si>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</si>
  <si>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</si>
  <si>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</si>
  <si>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</si>
  <si>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</si>
  <si>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</si>
  <si>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</si>
  <si>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</si>
  <si>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</si>
  <si>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</si>
  <si>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</si>
  <si>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</si>
  <si>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</si>
  <si>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</si>
  <si>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</si>
  <si>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</si>
  <si>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</si>
  <si>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</si>
  <si>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</si>
  <si>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</si>
  <si>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</si>
  <si>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</si>
  <si>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</si>
  <si>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</si>
  <si>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</si>
  <si>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</si>
  <si>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</si>
  <si>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</si>
  <si>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</si>
  <si>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</si>
  <si>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</si>
  <si>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</si>
  <si>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</si>
  <si>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</si>
  <si>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</si>
  <si>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</si>
  <si>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</si>
  <si>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</si>
  <si>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</si>
  <si>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</si>
  <si>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</si>
  <si>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</si>
  <si>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</si>
  <si>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</si>
  <si>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</si>
  <si>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</si>
  <si>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</si>
  <si>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</si>
  <si>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</si>
  <si>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</si>
  <si>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</si>
  <si>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</si>
  <si>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</si>
  <si>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</si>
  <si>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</si>
  <si>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</si>
  <si>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</si>
  <si>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</si>
  <si>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</si>
  <si>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</si>
  <si>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</si>
  <si>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</si>
  <si>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</si>
  <si>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</si>
  <si>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</si>
  <si>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</si>
  <si>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</si>
  <si>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</si>
  <si>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</si>
  <si>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</si>
  <si>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</si>
  <si>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</si>
  <si>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</si>
  <si>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</si>
  <si>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</si>
  <si>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</si>
  <si>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</si>
  <si>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</si>
  <si>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</si>
  <si>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</si>
  <si>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</si>
  <si>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</si>
  <si>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</si>
  <si>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</si>
  <si>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</si>
  <si>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</si>
  <si>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</si>
  <si>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</si>
  <si>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</si>
  <si>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</si>
  <si>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</si>
  <si>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</si>
  <si>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</si>
  <si>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</si>
  <si>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</si>
  <si>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</si>
  <si>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</si>
  <si>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</si>
  <si>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</si>
  <si>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</si>
  <si>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</si>
  <si>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</si>
  <si>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</si>
  <si>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</si>
  <si>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</si>
  <si>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</si>
  <si>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</si>
  <si>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</si>
  <si>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</si>
  <si>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</si>
  <si>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</si>
  <si>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</si>
  <si>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</si>
  <si>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</si>
  <si>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</si>
  <si>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</si>
  <si>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</si>
  <si>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</si>
  <si>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</si>
  <si>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</si>
  <si>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</si>
  <si>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</si>
  <si>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</si>
  <si>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</si>
  <si>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</si>
  <si>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</si>
  <si>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</si>
  <si>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</si>
  <si>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</si>
  <si>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</si>
  <si>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</si>
  <si>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</si>
  <si>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</si>
  <si>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</si>
  <si>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</si>
  <si>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</si>
  <si>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</si>
  <si>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</si>
  <si>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</si>
  <si>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</si>
  <si>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</si>
  <si>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</si>
  <si>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</si>
  <si>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</si>
  <si>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</si>
  <si>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</si>
  <si>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</si>
  <si>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</si>
  <si>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</si>
  <si>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</si>
  <si>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</si>
  <si>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</si>
  <si>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</si>
  <si>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</si>
  <si>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</si>
  <si>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</si>
  <si>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</si>
  <si>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</si>
  <si>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</si>
  <si>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</si>
  <si>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</si>
  <si>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</si>
  <si>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</si>
  <si>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</si>
  <si>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</si>
  <si>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</si>
  <si>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</si>
  <si>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</si>
  <si>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</si>
  <si>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</si>
  <si>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</si>
  <si>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</si>
  <si>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</si>
  <si>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</si>
  <si>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</si>
  <si>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</si>
  <si>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</si>
  <si>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</si>
  <si>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</si>
  <si>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</si>
  <si>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</si>
  <si>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</si>
  <si>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</si>
  <si>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</si>
  <si>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</si>
  <si>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</si>
  <si>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</si>
  <si>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</si>
  <si>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</si>
  <si>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</si>
  <si>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</si>
  <si>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</si>
  <si>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</si>
  <si>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</si>
  <si>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</si>
  <si>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</si>
  <si>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</si>
  <si>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</si>
  <si>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</si>
  <si>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</si>
  <si>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</si>
  <si>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</si>
  <si>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</si>
  <si>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</si>
  <si>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</si>
  <si>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</si>
  <si>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</si>
  <si>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</si>
  <si>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</si>
  <si>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</si>
  <si>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</si>
  <si>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</si>
  <si>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</si>
  <si>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</si>
  <si>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</si>
  <si>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</si>
  <si>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</si>
  <si>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</si>
  <si>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</si>
  <si>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</si>
  <si>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</si>
  <si>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</si>
  <si>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</si>
  <si>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</si>
  <si>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</si>
  <si>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</si>
  <si>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</si>
  <si>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</si>
  <si>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</si>
  <si>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</si>
  <si>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</si>
  <si>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</si>
  <si>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</si>
  <si>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</si>
  <si>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</si>
  <si>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</si>
  <si>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</si>
  <si>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</si>
  <si>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</si>
  <si>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</si>
  <si>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</si>
  <si>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</si>
  <si>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</si>
  <si>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</si>
  <si>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</si>
  <si>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</si>
  <si>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</si>
  <si>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</si>
  <si>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</si>
  <si>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</si>
  <si>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</si>
  <si>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</si>
  <si>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</si>
  <si>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</si>
  <si>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</si>
  <si>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</si>
  <si>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</si>
  <si>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</si>
  <si>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</si>
  <si>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</si>
  <si>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</si>
  <si>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</si>
  <si>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</si>
  <si>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</si>
  <si>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</si>
  <si>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</si>
  <si>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</si>
  <si>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</si>
  <si>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</si>
  <si>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</si>
  <si>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</si>
  <si>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</si>
  <si>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</si>
  <si>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</si>
  <si>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</si>
  <si>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</si>
  <si>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</si>
  <si>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</si>
  <si>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</si>
  <si>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</si>
  <si>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</si>
  <si>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</si>
  <si>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</si>
  <si>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</si>
  <si>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</si>
  <si>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</si>
  <si>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</si>
  <si>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</si>
  <si>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</si>
  <si>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</si>
  <si>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</si>
  <si>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</si>
  <si>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</si>
  <si>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</si>
  <si>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</si>
  <si>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</si>
  <si>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</si>
  <si>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</si>
  <si>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</si>
  <si>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</si>
  <si>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</si>
  <si>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</si>
  <si>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</si>
  <si>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</si>
  <si>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</si>
  <si>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</si>
  <si>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</si>
  <si>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</si>
  <si>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</si>
  <si>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</si>
  <si>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</si>
  <si>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</si>
  <si>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</si>
  <si>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</si>
  <si>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</si>
  <si>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</si>
  <si>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</si>
  <si>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</si>
  <si>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</si>
  <si>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</si>
  <si>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</si>
  <si>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</si>
  <si>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</si>
  <si>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</si>
  <si>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</si>
  <si>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</si>
  <si>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</si>
  <si>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</si>
  <si>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</si>
  <si>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</si>
  <si>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</si>
  <si>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</si>
  <si>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</si>
  <si>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</si>
  <si>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</si>
  <si>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</si>
  <si>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</si>
  <si>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</si>
  <si>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</si>
  <si>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</si>
  <si>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</si>
  <si>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</si>
  <si>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</si>
  <si>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</si>
  <si>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</si>
  <si>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</si>
  <si>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</si>
  <si>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</si>
  <si>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</si>
  <si>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</si>
  <si>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</si>
  <si>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</si>
  <si>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</si>
  <si>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</si>
  <si>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</si>
  <si>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</si>
  <si>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</si>
  <si>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</si>
  <si>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</si>
  <si>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</si>
  <si>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</si>
  <si>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</si>
  <si>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</si>
  <si>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</si>
  <si>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</si>
  <si>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</si>
  <si>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</si>
  <si>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</si>
  <si>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</si>
  <si>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</si>
  <si>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</si>
  <si>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</si>
  <si>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</si>
  <si>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</si>
  <si>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</si>
  <si>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</si>
  <si>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</si>
  <si>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</si>
  <si>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</si>
  <si>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</si>
  <si>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</si>
  <si>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</si>
  <si>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</si>
  <si>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</si>
  <si>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</si>
  <si>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</si>
  <si>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</si>
  <si>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</si>
  <si>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</si>
  <si>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</si>
  <si>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</si>
  <si>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</si>
  <si>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</si>
  <si>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</si>
  <si>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</si>
  <si>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</si>
  <si>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</si>
  <si>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</si>
  <si>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</si>
  <si>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</si>
  <si>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</si>
  <si>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</si>
  <si>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</si>
  <si>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</si>
  <si>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</si>
  <si>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</si>
  <si>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</si>
  <si>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</si>
  <si>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</si>
  <si>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</si>
  <si>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</si>
  <si>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</si>
  <si>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</si>
  <si>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</si>
  <si>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</si>
  <si>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</si>
  <si>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</si>
  <si>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</si>
  <si>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</si>
  <si>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</si>
  <si>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</si>
  <si>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</si>
  <si>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</si>
  <si>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</si>
  <si>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</si>
  <si>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</si>
  <si>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</si>
  <si>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</si>
  <si>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</si>
  <si>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</si>
  <si>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</si>
  <si>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</si>
  <si>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</si>
  <si>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</si>
  <si>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</si>
  <si>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</si>
  <si>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</si>
  <si>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</si>
  <si>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</si>
  <si>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</si>
  <si>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</si>
  <si>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</si>
  <si>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</si>
  <si>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</si>
  <si>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</si>
  <si>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</si>
  <si>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</si>
  <si>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</si>
  <si>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</si>
  <si>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</si>
  <si>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</si>
  <si>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</si>
  <si>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</si>
  <si>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</si>
  <si>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</si>
  <si>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</si>
  <si>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</si>
  <si>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</si>
  <si>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</si>
  <si>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</si>
  <si>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</si>
  <si>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</si>
  <si>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</si>
  <si>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</si>
  <si>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</si>
  <si>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</si>
  <si>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</si>
  <si>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</si>
  <si>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</si>
  <si>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</si>
  <si>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</si>
  <si>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</si>
  <si>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</si>
  <si>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</si>
  <si>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</si>
  <si>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</si>
  <si>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</si>
  <si>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</si>
  <si>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</si>
  <si>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</si>
  <si>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</si>
  <si>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</si>
  <si>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</si>
  <si>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</si>
  <si>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</si>
  <si>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</si>
  <si>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</si>
  <si>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</si>
  <si>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</si>
  <si>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</si>
  <si>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</si>
  <si>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</si>
  <si>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</si>
  <si>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</si>
  <si>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</si>
  <si>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</si>
  <si>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</si>
  <si>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</si>
  <si>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</si>
  <si>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</si>
  <si>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</si>
  <si>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</si>
  <si>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</si>
  <si>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</si>
  <si>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</si>
  <si>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</si>
  <si>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</si>
  <si>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</si>
  <si>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</si>
  <si>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</si>
  <si>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</si>
  <si>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</si>
  <si>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</si>
  <si>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</si>
  <si>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</si>
  <si>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</si>
  <si>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</si>
  <si>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</si>
  <si>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</si>
  <si>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</si>
  <si>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</si>
  <si>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</si>
  <si>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</si>
  <si>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</si>
  <si>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</si>
  <si>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</si>
  <si>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</si>
  <si>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</si>
  <si>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</si>
  <si>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</si>
  <si>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</si>
  <si>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</si>
  <si>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</si>
  <si>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</si>
  <si>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</si>
  <si>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</si>
  <si>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</si>
  <si>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</si>
  <si>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</si>
  <si>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</si>
  <si>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</si>
  <si>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</si>
  <si>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</si>
  <si>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</si>
  <si>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</si>
  <si>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</si>
  <si>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</si>
  <si>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</si>
  <si>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</si>
  <si>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</si>
  <si>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</si>
  <si>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</si>
  <si>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</si>
  <si>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</si>
  <si>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</si>
  <si>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</si>
  <si>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</si>
  <si>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</si>
  <si>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</si>
  <si>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</si>
  <si>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</si>
  <si>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</si>
  <si>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</si>
  <si>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</si>
  <si>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</si>
  <si>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</si>
  <si>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</si>
  <si>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</si>
  <si>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</si>
  <si>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</si>
  <si>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</si>
  <si>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</si>
  <si>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</si>
  <si>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</si>
  <si>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</si>
  <si>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</si>
  <si>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</si>
  <si>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</si>
  <si>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</si>
  <si>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</si>
  <si>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</si>
  <si>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</si>
  <si>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</si>
  <si>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</si>
  <si>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</si>
  <si>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</si>
  <si>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</si>
  <si>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</si>
  <si>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</si>
  <si>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</si>
  <si>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</si>
  <si>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</si>
  <si>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</si>
  <si>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</si>
  <si>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</si>
  <si>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</si>
  <si>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</si>
  <si>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</si>
  <si>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</si>
  <si>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</si>
  <si>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</si>
  <si>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</si>
  <si>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</si>
  <si>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</si>
  <si>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</si>
  <si>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</si>
  <si>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</si>
  <si>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</si>
  <si>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</si>
  <si>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</si>
  <si>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</si>
  <si>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</si>
  <si>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</si>
  <si>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</si>
  <si>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</si>
  <si>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</si>
  <si>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</si>
  <si>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</si>
  <si>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</si>
  <si>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</si>
  <si>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</si>
  <si>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</si>
  <si>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</si>
  <si>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</si>
  <si>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</si>
  <si>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</si>
  <si>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</si>
  <si>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</si>
  <si>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</si>
  <si>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</si>
  <si>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</si>
  <si>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</si>
  <si>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</si>
  <si>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</si>
  <si>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</si>
  <si>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</si>
  <si>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</si>
  <si>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</si>
  <si>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</si>
  <si>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</si>
  <si>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</si>
  <si>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</si>
  <si>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</si>
  <si>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</si>
  <si>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</si>
  <si>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</si>
  <si>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</si>
  <si>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</si>
  <si>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</si>
  <si>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</si>
  <si>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</si>
  <si>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</si>
  <si>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</si>
  <si>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</si>
  <si>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</si>
  <si>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</si>
  <si>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</si>
  <si>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</si>
  <si>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</si>
  <si>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</si>
  <si>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</si>
  <si>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</si>
  <si>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</si>
  <si>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</si>
  <si>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</si>
  <si>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</si>
  <si>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</si>
  <si>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</si>
  <si>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</si>
  <si>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</si>
  <si>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</si>
  <si>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</si>
  <si>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</si>
  <si>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</si>
  <si>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</si>
  <si>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</si>
  <si>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</si>
  <si>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</si>
  <si>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</si>
  <si>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</si>
  <si>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</si>
  <si>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</si>
  <si>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</si>
  <si>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</si>
  <si>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</si>
  <si>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</si>
  <si>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</si>
  <si>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</si>
  <si>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</si>
  <si>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</si>
  <si>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</si>
  <si>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</si>
  <si>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</si>
  <si>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</si>
  <si>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</si>
  <si>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</si>
  <si>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</si>
  <si>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</si>
  <si>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</si>
  <si>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</si>
  <si>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</si>
  <si>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</si>
  <si>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</si>
  <si>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</si>
  <si>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</si>
  <si>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</si>
  <si>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</si>
  <si>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</si>
  <si>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</si>
  <si>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</si>
  <si>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</si>
  <si>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</si>
  <si>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</si>
  <si>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</si>
  <si>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</si>
  <si>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</si>
  <si>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</si>
  <si>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</si>
  <si>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</si>
  <si>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</si>
  <si>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</si>
  <si>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</si>
  <si>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</si>
  <si>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</si>
  <si>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</si>
  <si>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</si>
  <si>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</si>
  <si>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</si>
  <si>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</si>
  <si>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</si>
  <si>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</si>
  <si>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</si>
  <si>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</si>
  <si>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</si>
  <si>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</si>
  <si>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</si>
  <si>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</si>
  <si>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</si>
  <si>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</si>
  <si>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</si>
  <si>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</si>
  <si>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</si>
  <si>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</si>
  <si>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</si>
  <si>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</si>
  <si>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</si>
  <si>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</si>
  <si>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</si>
  <si>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</si>
  <si>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</si>
  <si>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</si>
  <si>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</si>
  <si>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</si>
  <si>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</si>
  <si>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</si>
  <si>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</si>
  <si>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</si>
  <si>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</si>
  <si>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</si>
  <si>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</si>
  <si>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</si>
  <si>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</si>
  <si>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</si>
  <si>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</si>
  <si>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</si>
  <si>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</si>
  <si>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</si>
  <si>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</si>
  <si>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</si>
  <si>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</si>
  <si>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</si>
  <si>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</si>
  <si>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</si>
  <si>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</si>
  <si>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</si>
  <si>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</si>
  <si>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</si>
  <si>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</si>
  <si>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</si>
  <si>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</si>
  <si>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</si>
  <si>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</si>
  <si>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</si>
  <si>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</si>
  <si>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</si>
  <si>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</si>
  <si>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</si>
  <si>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</si>
  <si>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</si>
  <si>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</si>
  <si>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</si>
  <si>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</si>
  <si>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</si>
  <si>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</si>
  <si>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</si>
  <si>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</si>
  <si>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</si>
  <si>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</si>
  <si>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</si>
  <si>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</si>
  <si>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</si>
  <si>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</si>
  <si>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</si>
  <si>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</si>
  <si>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</si>
  <si>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</si>
  <si>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</si>
  <si>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</si>
  <si>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</si>
  <si>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</si>
  <si>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</si>
  <si>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</si>
  <si>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</si>
  <si>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</si>
  <si>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</si>
  <si>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</si>
  <si>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</si>
  <si>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</si>
  <si>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</si>
  <si>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</si>
  <si>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</si>
  <si>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</si>
  <si>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</si>
  <si>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</si>
  <si>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</si>
  <si>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</si>
  <si>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</si>
  <si>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</si>
  <si>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</si>
  <si>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</si>
  <si>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</si>
  <si>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</si>
  <si>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</si>
  <si>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</si>
  <si>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</si>
  <si>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</si>
  <si>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</si>
  <si>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</si>
  <si>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</si>
  <si>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</si>
  <si>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</si>
  <si>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</si>
  <si>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</si>
  <si>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</si>
  <si>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</si>
  <si>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</si>
  <si>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</si>
  <si>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</si>
  <si>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</si>
  <si>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</si>
  <si>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</si>
  <si>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</si>
  <si>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</si>
  <si>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</si>
  <si>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</si>
  <si>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</si>
  <si>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</si>
  <si>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</si>
  <si>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</si>
  <si>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</si>
  <si>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</si>
  <si>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</si>
  <si>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</si>
  <si>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</si>
  <si>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</si>
  <si>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</si>
  <si>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</si>
  <si>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</si>
  <si>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</si>
  <si>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</si>
  <si>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</si>
  <si>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</si>
  <si>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</si>
  <si>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</si>
  <si>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</si>
  <si>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</si>
  <si>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</si>
  <si>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</si>
  <si>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</si>
  <si>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</si>
  <si>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</si>
  <si>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</si>
  <si>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</si>
  <si>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</si>
  <si>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</si>
  <si>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</si>
  <si>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</si>
  <si>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</si>
  <si>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</si>
  <si>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</si>
  <si>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</si>
  <si>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</si>
  <si>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</si>
  <si>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</si>
  <si>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</si>
  <si>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</si>
  <si>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</si>
  <si>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</si>
  <si>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</si>
  <si>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</si>
  <si>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</si>
  <si>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</si>
  <si>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</si>
  <si>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</si>
  <si>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</si>
  <si>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</si>
  <si>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</si>
  <si>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</si>
  <si>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</si>
  <si>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</si>
  <si>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</si>
  <si>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</si>
  <si>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</si>
  <si>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</si>
  <si>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</si>
  <si>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</si>
  <si>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</si>
  <si>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</si>
  <si>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</si>
  <si>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</si>
  <si>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</si>
  <si>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</si>
  <si>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</si>
  <si>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</si>
  <si>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</si>
  <si>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</si>
  <si>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</si>
  <si>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</si>
  <si>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</si>
  <si>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</si>
  <si>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</si>
  <si>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</si>
  <si>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</si>
  <si>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</si>
  <si>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</si>
  <si>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</si>
  <si>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</si>
  <si>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</si>
  <si>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</si>
  <si>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</si>
  <si>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</si>
  <si>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</si>
  <si>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</si>
  <si>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</si>
  <si>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</si>
  <si>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</si>
  <si>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</si>
  <si>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</si>
  <si>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</si>
  <si>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</si>
  <si>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</si>
  <si>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</si>
  <si>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</si>
  <si>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</si>
  <si>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</si>
  <si>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</si>
  <si>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</si>
  <si>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</si>
  <si>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</si>
  <si>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</si>
  <si>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</si>
  <si>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</si>
  <si>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</si>
  <si>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</si>
  <si>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</si>
  <si>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</si>
  <si>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</si>
  <si>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</si>
  <si>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</si>
  <si>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</si>
  <si>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</si>
  <si>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</si>
  <si>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</si>
  <si>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</si>
  <si>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</si>
  <si>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</si>
  <si>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</si>
  <si>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</si>
  <si>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</si>
  <si>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</si>
  <si>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</si>
  <si>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</si>
  <si>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</si>
  <si>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</si>
  <si>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</si>
  <si>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</si>
  <si>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</si>
  <si>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</si>
  <si>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</si>
  <si>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</si>
  <si>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</si>
  <si>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</si>
  <si>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</si>
  <si>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</si>
  <si>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</si>
  <si>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</si>
  <si>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</si>
  <si>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</si>
  <si>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</si>
  <si>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</si>
  <si>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</si>
  <si>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</si>
  <si>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</si>
  <si>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</si>
  <si>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</si>
  <si>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</si>
  <si>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</si>
  <si>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</si>
  <si>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</si>
  <si>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</si>
  <si>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</si>
  <si>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</si>
  <si>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</si>
  <si>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</si>
  <si>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</si>
  <si>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</si>
  <si>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</si>
  <si>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</si>
  <si>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</si>
  <si>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</si>
  <si>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</si>
  <si>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</si>
  <si>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</si>
  <si>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</si>
  <si>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</si>
  <si>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</si>
  <si>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</si>
  <si>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</si>
  <si>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</si>
  <si>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</si>
  <si>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</si>
  <si>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</si>
  <si>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</si>
  <si>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</si>
  <si>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</si>
  <si>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</si>
  <si>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</si>
  <si>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</si>
  <si>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</si>
  <si>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</si>
  <si>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</si>
  <si>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</si>
  <si>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</si>
  <si>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</si>
  <si>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</si>
  <si>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</si>
  <si>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</si>
  <si>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</si>
  <si>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</si>
  <si>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</si>
  <si>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</si>
  <si>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</si>
  <si>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</si>
  <si>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</si>
  <si>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</si>
  <si>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</si>
  <si>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</si>
  <si>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</si>
  <si>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</si>
  <si>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</si>
  <si>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</si>
  <si>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</si>
  <si>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</si>
  <si>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</si>
  <si>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</si>
  <si>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</si>
  <si>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</si>
  <si>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</si>
  <si>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</si>
  <si>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</si>
  <si>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</si>
  <si>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</si>
  <si>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</si>
  <si>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</si>
  <si>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</si>
  <si>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</si>
  <si>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</si>
  <si>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</si>
  <si>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</si>
  <si>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</si>
  <si>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</si>
  <si>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</si>
  <si>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</si>
  <si>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</si>
  <si>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</si>
  <si>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</si>
  <si>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</si>
  <si>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</si>
  <si>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</si>
  <si>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</si>
  <si>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</si>
  <si>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</si>
  <si>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</si>
  <si>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</si>
  <si>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</si>
  <si>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</si>
  <si>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</si>
  <si>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</si>
  <si>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</si>
  <si>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</si>
  <si>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</si>
  <si>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</si>
  <si>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</si>
  <si>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</si>
  <si>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</si>
  <si>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</si>
  <si>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</si>
  <si>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</si>
  <si>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</si>
  <si>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</si>
  <si>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</si>
  <si>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</si>
  <si>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</si>
  <si>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</si>
  <si>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</si>
  <si>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</si>
  <si>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</si>
  <si>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</si>
  <si>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</si>
  <si>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</si>
  <si>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</si>
  <si>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</si>
  <si>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</si>
  <si>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</si>
  <si>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</si>
  <si>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</si>
  <si>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</si>
  <si>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</si>
  <si>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</si>
  <si>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</si>
  <si>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</si>
  <si>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</si>
  <si>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</si>
  <si>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</si>
  <si>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</si>
  <si>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</si>
  <si>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</si>
  <si>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</si>
  <si>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</si>
  <si>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</si>
  <si>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</si>
  <si>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</si>
  <si>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</si>
  <si>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</si>
  <si>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</si>
  <si>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</si>
  <si>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</si>
  <si>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</si>
  <si>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</si>
  <si>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</si>
  <si>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</si>
  <si>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</si>
  <si>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</si>
  <si>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</si>
  <si>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</si>
  <si>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</si>
  <si>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</si>
  <si>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</si>
  <si>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</si>
  <si>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</si>
  <si>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</si>
  <si>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</si>
  <si>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</si>
  <si>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</si>
  <si>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</si>
  <si>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</si>
  <si>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</si>
  <si>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</si>
  <si>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</si>
  <si>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</si>
  <si>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</si>
  <si>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</si>
  <si>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</si>
  <si>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</si>
  <si>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</si>
  <si>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</si>
  <si>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</si>
  <si>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</si>
  <si>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</si>
  <si>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</si>
  <si>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</si>
  <si>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</si>
  <si>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</si>
  <si>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</si>
  <si>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</si>
  <si>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</si>
  <si>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</si>
  <si>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</si>
  <si>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</si>
  <si>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</si>
  <si>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</si>
  <si>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</si>
  <si>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</si>
  <si>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</si>
  <si>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</si>
  <si>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</si>
  <si>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</si>
  <si>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</si>
  <si>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</si>
  <si>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</si>
  <si>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</si>
  <si>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</si>
  <si>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</si>
  <si>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</si>
  <si>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</si>
  <si>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</si>
  <si>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</si>
  <si>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</si>
  <si>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</si>
  <si>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</si>
  <si>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</si>
  <si>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</si>
  <si>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</si>
  <si>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</si>
  <si>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</si>
  <si>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</si>
  <si>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</si>
  <si>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</si>
  <si>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</si>
  <si>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</si>
  <si>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</si>
  <si>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</si>
  <si>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</si>
  <si>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</si>
  <si>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</si>
  <si>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</si>
  <si>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</si>
  <si>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</si>
  <si>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</si>
  <si>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</si>
  <si>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</si>
  <si>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</si>
  <si>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</si>
  <si>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</si>
  <si>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</si>
  <si>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</si>
  <si>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</si>
  <si>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</si>
  <si>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</si>
  <si>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</si>
  <si>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</si>
  <si>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</si>
  <si>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</si>
  <si>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</si>
  <si>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</si>
  <si>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</si>
  <si>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</si>
  <si>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</si>
  <si>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</si>
  <si>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</si>
  <si>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</si>
  <si>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</si>
  <si>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</si>
  <si>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</si>
  <si>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</si>
  <si>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</si>
  <si>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</si>
  <si>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</si>
  <si>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</si>
  <si>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</si>
  <si>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</si>
  <si>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</si>
  <si>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</si>
  <si>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</si>
  <si>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</si>
  <si>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</si>
  <si>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</si>
  <si>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</si>
  <si>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</si>
  <si>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</si>
  <si>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</si>
  <si>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</si>
  <si>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</si>
  <si>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</si>
  <si>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</si>
  <si>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</si>
  <si>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</si>
  <si>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</si>
  <si>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</si>
  <si>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</si>
  <si>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</si>
  <si>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</si>
  <si>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</si>
  <si>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</si>
  <si>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</si>
  <si>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</si>
  <si>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</si>
  <si>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</si>
  <si>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</si>
  <si>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</si>
  <si>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</si>
  <si>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</si>
  <si>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</si>
  <si>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</si>
  <si>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</si>
  <si>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</si>
  <si>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</si>
  <si>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</si>
  <si>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</si>
  <si>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</si>
  <si>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</si>
  <si>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</si>
  <si>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</si>
  <si>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</si>
  <si>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</si>
  <si>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</si>
  <si>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</si>
  <si>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</si>
  <si>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</si>
  <si>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</si>
  <si>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</si>
  <si>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</si>
  <si>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</si>
  <si>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</si>
  <si>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</si>
  <si>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</si>
  <si>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</si>
  <si>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</si>
  <si>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</si>
  <si>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</si>
  <si>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</si>
  <si>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</si>
  <si>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</si>
  <si>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</si>
  <si>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</si>
  <si>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</si>
  <si>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</si>
  <si>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</si>
  <si>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</si>
  <si>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</si>
  <si>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</si>
  <si>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</si>
  <si>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</si>
  <si>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</si>
  <si>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</si>
  <si>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</si>
  <si>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</si>
  <si>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</si>
  <si>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</si>
  <si>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</si>
  <si>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</si>
  <si>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</si>
  <si>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</si>
  <si>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</si>
  <si>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</si>
  <si>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</si>
  <si>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</si>
  <si>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</si>
  <si>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</si>
  <si>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</si>
  <si>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</si>
  <si>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</si>
  <si>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</si>
  <si>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</si>
  <si>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</si>
  <si>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</si>
  <si>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</si>
  <si>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</si>
  <si>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</si>
  <si>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</si>
  <si>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</si>
  <si>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</si>
  <si>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</si>
  <si>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</si>
  <si>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</si>
  <si>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</si>
  <si>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</si>
  <si>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</si>
  <si>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</si>
  <si>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</si>
  <si>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</si>
  <si>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</si>
  <si>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</si>
  <si>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</si>
  <si>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</si>
  <si>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</si>
  <si>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</si>
  <si>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</si>
  <si>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</si>
  <si>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</si>
  <si>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</si>
  <si>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</si>
  <si>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</si>
  <si>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</si>
  <si>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</si>
  <si>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</si>
  <si>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</si>
  <si>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</si>
  <si>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</si>
  <si>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</si>
  <si>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</si>
  <si>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</si>
  <si>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</si>
  <si>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</si>
  <si>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</si>
  <si>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</si>
  <si>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</si>
  <si>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</si>
  <si>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</si>
  <si>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</si>
  <si>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</si>
  <si>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</si>
  <si>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</si>
  <si>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</si>
  <si>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</si>
  <si>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</si>
  <si>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</si>
  <si>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</si>
  <si>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</si>
  <si>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</si>
  <si>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</si>
  <si>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</si>
  <si>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</si>
  <si>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</si>
  <si>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</si>
  <si>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</si>
  <si>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</si>
  <si>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</si>
  <si>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</si>
  <si>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</si>
  <si>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</si>
  <si>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</si>
  <si>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</si>
  <si>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</si>
  <si>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</si>
  <si>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</si>
  <si>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</si>
  <si>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</si>
  <si>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</si>
  <si>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</si>
  <si>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</si>
  <si>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</si>
  <si>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</si>
  <si>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</si>
  <si>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</si>
  <si>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</si>
  <si>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</si>
  <si>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</si>
  <si>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</si>
  <si>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</si>
  <si>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</si>
  <si>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</si>
  <si>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</si>
  <si>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</si>
  <si>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</si>
  <si>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</si>
  <si>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</si>
  <si>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</si>
  <si>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</si>
  <si>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</si>
  <si>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</si>
  <si>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</si>
  <si>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</si>
  <si>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</si>
  <si>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</si>
  <si>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</si>
  <si>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</si>
  <si>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</si>
  <si>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</si>
  <si>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</si>
  <si>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</si>
  <si>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</si>
  <si>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</si>
  <si>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</si>
  <si>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</si>
  <si>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</si>
  <si>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</si>
  <si>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</si>
  <si>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</si>
  <si>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</si>
  <si>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</si>
  <si>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</si>
  <si>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</si>
  <si>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</si>
  <si>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</si>
  <si>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</si>
  <si>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</si>
  <si>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</si>
  <si>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</si>
  <si>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</si>
  <si>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</si>
  <si>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</si>
  <si>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</si>
  <si>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</si>
  <si>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</si>
  <si>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</si>
  <si>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</si>
  <si>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</si>
  <si>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</si>
  <si>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</si>
  <si>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</si>
  <si>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</si>
  <si>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</si>
  <si>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</si>
  <si>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</si>
  <si>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</si>
  <si>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</si>
  <si>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</si>
  <si>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</si>
  <si>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</si>
  <si>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</si>
  <si>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</si>
  <si>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</si>
  <si>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</si>
  <si>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</si>
  <si>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</si>
  <si>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</si>
  <si>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</si>
  <si>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</si>
  <si>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</si>
  <si>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</si>
  <si>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</si>
  <si>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</si>
  <si>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</si>
  <si>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</si>
  <si>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</si>
  <si>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</si>
  <si>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</si>
  <si>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</si>
  <si>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</si>
  <si>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</si>
  <si>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</si>
  <si>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</si>
  <si>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</si>
  <si>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</si>
  <si>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</si>
  <si>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</si>
  <si>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</si>
  <si>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</si>
  <si>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</si>
  <si>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</si>
  <si>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</si>
  <si>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</si>
  <si>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</si>
  <si>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</si>
  <si>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</si>
  <si>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</si>
  <si>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</si>
  <si>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</si>
  <si>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</si>
  <si>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</si>
  <si>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</si>
  <si>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</si>
  <si>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</si>
  <si>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</si>
  <si>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</si>
  <si>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</si>
  <si>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</si>
  <si>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</si>
  <si>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</si>
  <si>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</si>
  <si>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</si>
  <si>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</si>
  <si>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</si>
  <si>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</si>
  <si>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</si>
  <si>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</si>
  <si>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</si>
  <si>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</si>
  <si>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</si>
  <si>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</si>
  <si>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</si>
  <si>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</si>
  <si>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</si>
  <si>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</si>
  <si>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</si>
  <si>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</si>
  <si>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</si>
  <si>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</si>
  <si>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</si>
  <si>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</si>
  <si>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</si>
  <si>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</si>
  <si>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</si>
  <si>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</si>
  <si>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</si>
  <si>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</si>
  <si>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</si>
  <si>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</si>
  <si>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</si>
  <si>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</si>
  <si>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</si>
  <si>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</si>
  <si>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</si>
  <si>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</si>
  <si>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</si>
  <si>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</si>
  <si>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</si>
  <si>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</si>
  <si>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</si>
  <si>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</si>
  <si>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</si>
  <si>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</si>
  <si>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</si>
  <si>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</si>
  <si>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</si>
  <si>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</si>
  <si>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</si>
  <si>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</si>
  <si>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</si>
  <si>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</si>
  <si>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</si>
  <si>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</si>
  <si>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</si>
  <si>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</si>
  <si>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</si>
  <si>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</si>
  <si>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</si>
  <si>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</si>
  <si>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</si>
  <si>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</si>
  <si>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</si>
  <si>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</si>
  <si>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</si>
  <si>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</si>
  <si>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</si>
  <si>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</si>
  <si>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</si>
  <si>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</si>
  <si>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</si>
  <si>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</si>
  <si>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</si>
  <si>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</si>
  <si>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</si>
  <si>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</si>
  <si>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</si>
  <si>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</si>
  <si>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</si>
  <si>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</si>
  <si>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</si>
  <si>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</si>
  <si>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</si>
  <si>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</si>
  <si>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</si>
  <si>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</si>
  <si>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</si>
  <si>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</si>
  <si>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</si>
  <si>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</si>
  <si>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</si>
  <si>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</si>
  <si>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</si>
  <si>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</si>
  <si>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</si>
  <si>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</si>
  <si>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</si>
  <si>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</si>
  <si>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</si>
  <si>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</si>
  <si>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</si>
  <si>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</si>
  <si>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</si>
  <si>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</si>
  <si>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</si>
  <si>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</si>
  <si>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</si>
  <si>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</si>
  <si>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</si>
  <si>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</si>
  <si>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</si>
  <si>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</si>
  <si>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</si>
  <si>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</si>
  <si>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</si>
  <si>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</si>
  <si>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</si>
  <si>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</si>
  <si>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</si>
  <si>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</si>
  <si>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</si>
  <si>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</si>
  <si>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</si>
  <si>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</si>
  <si>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</si>
  <si>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</si>
  <si>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</si>
  <si>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</si>
  <si>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</si>
  <si>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</si>
  <si>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</si>
  <si>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</si>
  <si>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</si>
  <si>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</si>
  <si>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</si>
  <si>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</si>
  <si>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</si>
  <si>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</si>
  <si>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</si>
  <si>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</si>
  <si>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</si>
  <si>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</si>
  <si>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</si>
  <si>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</si>
  <si>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</si>
  <si>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</si>
  <si>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</si>
  <si>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</si>
  <si>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</si>
  <si>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</si>
  <si>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</si>
  <si>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</si>
  <si>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</si>
  <si>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</si>
  <si>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</si>
  <si>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</si>
  <si>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</si>
  <si>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</si>
  <si>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</si>
  <si>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</si>
  <si>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</si>
  <si>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</si>
  <si>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</si>
  <si>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</si>
  <si>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</si>
  <si>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</si>
  <si>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</si>
  <si>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</si>
  <si>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</si>
  <si>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</si>
  <si>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</si>
  <si>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</si>
  <si>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</si>
  <si>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</si>
  <si>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</si>
  <si>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</si>
  <si>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</si>
  <si>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</si>
  <si>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</si>
  <si>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</si>
  <si>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</si>
  <si>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</si>
  <si>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</si>
  <si>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</si>
  <si>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</si>
  <si>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</si>
  <si>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</si>
  <si>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</si>
  <si>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</si>
  <si>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</si>
  <si>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</si>
  <si>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</si>
  <si>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</si>
  <si>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</si>
  <si>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</si>
  <si>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</si>
  <si>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</si>
  <si>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</si>
  <si>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</si>
  <si>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</si>
  <si>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</si>
  <si>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</si>
  <si>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</si>
  <si>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</si>
  <si>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</si>
  <si>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</si>
  <si>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</si>
  <si>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</si>
  <si>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</si>
  <si>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</si>
  <si>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</si>
  <si>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</si>
  <si>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</si>
  <si>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</si>
  <si>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</si>
  <si>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</si>
  <si>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</si>
  <si>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</si>
  <si>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</si>
  <si>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</si>
  <si>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</si>
  <si>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</si>
  <si>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</si>
  <si>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</si>
  <si>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</si>
  <si>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</si>
  <si>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</si>
  <si>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</si>
  <si>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</si>
  <si>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</si>
  <si>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</si>
  <si>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</si>
  <si>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</si>
  <si>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</si>
  <si>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</si>
  <si>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</si>
  <si>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</si>
  <si>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</si>
  <si>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</si>
  <si>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</si>
  <si>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</si>
  <si>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</si>
  <si>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</si>
  <si>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</si>
  <si>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</si>
  <si>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</si>
  <si>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</si>
  <si>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</si>
  <si>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</si>
  <si>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</si>
  <si>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</si>
  <si>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</si>
  <si>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</si>
  <si>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</si>
  <si>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</si>
  <si>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</si>
  <si>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</si>
  <si>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</si>
  <si>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</si>
  <si>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</si>
  <si>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</si>
  <si>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</si>
  <si>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</si>
  <si>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</si>
  <si>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</si>
  <si>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</si>
  <si>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</si>
  <si>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</si>
  <si>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</si>
  <si>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</si>
  <si>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</si>
  <si>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</si>
  <si>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</si>
  <si>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</si>
  <si>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</si>
  <si>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</si>
  <si>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</si>
  <si>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</si>
  <si>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</si>
  <si>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</si>
  <si>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</si>
  <si>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</si>
  <si>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</si>
  <si>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</si>
  <si>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</si>
  <si>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</si>
  <si>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</si>
  <si>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</si>
  <si>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</si>
  <si>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</si>
  <si>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</si>
  <si>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</si>
  <si>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</si>
  <si>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</si>
  <si>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</si>
  <si>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</si>
  <si>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</si>
  <si>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</si>
  <si>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</si>
  <si>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</si>
  <si>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</si>
  <si>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</si>
  <si>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</si>
  <si>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</si>
  <si>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</si>
  <si>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</si>
  <si>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</si>
  <si>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</si>
  <si>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</si>
  <si>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</si>
  <si>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</si>
  <si>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</si>
  <si>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</si>
  <si>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</si>
  <si>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</si>
  <si>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</si>
  <si>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</si>
  <si>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</si>
  <si>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</si>
  <si>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</si>
  <si>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</si>
  <si>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</si>
  <si>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</si>
  <si>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</si>
  <si>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</si>
  <si>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</si>
  <si>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</si>
  <si>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</si>
  <si>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</si>
  <si>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</si>
  <si>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</si>
  <si>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</si>
  <si>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</si>
  <si>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</si>
  <si>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</si>
  <si>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</si>
  <si>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</si>
  <si>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</si>
  <si>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</si>
  <si>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</si>
  <si>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</si>
  <si>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</si>
  <si>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</si>
  <si>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</si>
  <si>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</si>
  <si>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</si>
  <si>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</si>
  <si>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</si>
  <si>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</si>
  <si>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</si>
  <si>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</si>
  <si>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</si>
  <si>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</si>
  <si>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</si>
  <si>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</si>
  <si>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</si>
  <si>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</si>
  <si>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</si>
  <si>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</si>
  <si>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</si>
  <si>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</si>
  <si>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</si>
  <si>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</si>
  <si>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</si>
  <si>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</si>
  <si>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</si>
  <si>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</si>
  <si>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</si>
  <si>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</si>
  <si>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</si>
  <si>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</si>
  <si>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</si>
  <si>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</si>
  <si>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</si>
  <si>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</si>
  <si>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</si>
  <si>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</si>
  <si>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</si>
  <si>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</si>
  <si>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</si>
  <si>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</si>
  <si>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</si>
  <si>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</si>
  <si>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</si>
  <si>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</si>
  <si>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</si>
  <si>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</si>
  <si>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</si>
  <si>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</si>
  <si>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</si>
  <si>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</si>
  <si>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</si>
  <si>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</si>
  <si>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</si>
  <si>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</si>
  <si>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</si>
  <si>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</si>
  <si>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</si>
  <si>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</si>
  <si>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</si>
  <si>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</si>
  <si>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</si>
  <si>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</si>
  <si>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</si>
  <si>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</si>
  <si>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</si>
  <si>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</si>
  <si>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</si>
  <si>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</si>
  <si>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</si>
  <si>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</si>
  <si>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</si>
  <si>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</si>
  <si>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</si>
  <si>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</si>
  <si>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</si>
  <si>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</si>
  <si>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</si>
  <si>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</si>
  <si>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</si>
  <si>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</si>
  <si>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</si>
  <si>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</si>
  <si>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</si>
  <si>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</si>
  <si>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</si>
  <si>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</si>
  <si>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</si>
  <si>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</si>
  <si>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</si>
  <si>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</si>
  <si>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</si>
  <si>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</si>
  <si>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</si>
  <si>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</si>
  <si>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</si>
  <si>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</si>
  <si>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</si>
  <si>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</si>
  <si>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</si>
  <si>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</si>
  <si>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</si>
  <si>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</si>
  <si>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</si>
  <si>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</si>
  <si>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</si>
  <si>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</si>
  <si>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</si>
  <si>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</si>
  <si>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</si>
  <si>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</si>
  <si>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</si>
  <si>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</si>
  <si>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</si>
  <si>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</si>
  <si>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</si>
  <si>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</si>
  <si>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</si>
  <si>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</si>
  <si>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</si>
  <si>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</si>
  <si>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</si>
  <si>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</si>
  <si>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</si>
  <si>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</si>
  <si>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</si>
  <si>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</si>
  <si>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</si>
  <si>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</si>
  <si>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</si>
  <si>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</si>
  <si>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</si>
  <si>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</si>
  <si>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</si>
  <si>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</si>
  <si>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</si>
  <si>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</si>
  <si>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</si>
  <si>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</si>
  <si>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</si>
  <si>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</si>
  <si>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</si>
  <si>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</si>
  <si>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</si>
  <si>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</si>
  <si>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</si>
  <si>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</si>
  <si>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</si>
  <si>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</si>
  <si>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</si>
  <si>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</si>
  <si>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</si>
  <si>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</si>
  <si>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</si>
  <si>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</si>
  <si>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</si>
  <si>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</si>
  <si>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</si>
  <si>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</si>
  <si>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</si>
  <si>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</si>
  <si>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</si>
  <si>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</si>
  <si>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</si>
  <si>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</si>
  <si>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</si>
  <si>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</si>
  <si>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</si>
  <si>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</si>
  <si>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</si>
  <si>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</si>
  <si>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</si>
  <si>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</si>
  <si>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</si>
  <si>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</si>
  <si>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</si>
  <si>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</si>
  <si>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</si>
  <si>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</si>
  <si>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</si>
  <si>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</si>
  <si>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</si>
  <si>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</si>
  <si>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</si>
  <si>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</si>
  <si>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</si>
  <si>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</si>
  <si>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</si>
  <si>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</si>
  <si>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</si>
  <si>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</si>
  <si>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</si>
  <si>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</si>
  <si>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</si>
  <si>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</si>
  <si>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</si>
  <si>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</si>
  <si>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</si>
  <si>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</si>
  <si>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</si>
  <si>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</si>
  <si>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</si>
  <si>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</si>
  <si>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</si>
  <si>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</si>
  <si>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</si>
  <si>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</si>
  <si>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</si>
  <si>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</si>
  <si>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</si>
  <si>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</si>
  <si>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</si>
  <si>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</si>
  <si>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</si>
  <si>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</si>
  <si>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</si>
  <si>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</si>
  <si>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</si>
  <si>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</si>
  <si>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</si>
  <si>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</si>
  <si>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</si>
  <si>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</si>
  <si>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</si>
  <si>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</si>
  <si>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</si>
  <si>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</si>
  <si>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</si>
  <si>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</si>
  <si>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</si>
  <si>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</si>
  <si>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</si>
  <si>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</si>
  <si>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</si>
  <si>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</si>
  <si>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</si>
  <si>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</si>
  <si>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</si>
  <si>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</si>
  <si>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</si>
  <si>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</si>
  <si>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</si>
  <si>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</si>
  <si>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</si>
  <si>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</si>
  <si>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</si>
  <si>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</si>
  <si>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</si>
  <si>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</si>
  <si>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</si>
  <si>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</si>
  <si>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</si>
  <si>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</si>
  <si>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</si>
  <si>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</si>
  <si>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</si>
  <si>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</si>
  <si>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</si>
  <si>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</si>
  <si>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</si>
  <si>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</si>
  <si>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</si>
  <si>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</si>
  <si>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</si>
  <si>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</si>
  <si>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</si>
  <si>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</si>
  <si>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</si>
  <si>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</si>
  <si>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</si>
  <si>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</si>
  <si>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</si>
  <si>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</si>
  <si>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</si>
  <si>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</si>
  <si>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</si>
  <si>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</si>
  <si>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</si>
  <si>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</si>
  <si>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</si>
  <si>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</si>
  <si>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</si>
  <si>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</si>
  <si>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</si>
  <si>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</si>
  <si>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</si>
  <si>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</si>
  <si>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</si>
  <si>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</si>
  <si>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</si>
  <si>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</si>
  <si>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</si>
  <si>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</si>
  <si>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</si>
  <si>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</si>
  <si>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</si>
  <si>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</si>
  <si>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</si>
  <si>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</si>
  <si>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</si>
  <si>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</si>
  <si>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</si>
  <si>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</si>
  <si>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</si>
  <si>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</si>
  <si>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</si>
  <si>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</si>
  <si>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</si>
  <si>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</si>
  <si>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</si>
  <si>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</si>
  <si>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</si>
  <si>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</si>
  <si>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</si>
  <si>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</si>
  <si>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</si>
  <si>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</si>
  <si>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</si>
  <si>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</si>
  <si>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</si>
  <si>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</si>
  <si>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</si>
  <si>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</si>
  <si>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</si>
  <si>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</si>
  <si>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</si>
  <si>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</si>
  <si>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</si>
  <si>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</si>
  <si>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</si>
  <si>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</si>
  <si>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</si>
  <si>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</si>
  <si>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</si>
  <si>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</si>
  <si>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</si>
  <si>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</si>
  <si>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</si>
  <si>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</si>
  <si>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</si>
  <si>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</si>
  <si>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</si>
  <si>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</si>
  <si>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</si>
  <si>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</si>
  <si>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</si>
  <si>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</si>
  <si>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</si>
  <si>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</si>
  <si>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</si>
  <si>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</si>
  <si>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</si>
  <si>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</si>
  <si>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</si>
  <si>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</si>
  <si>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</si>
  <si>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</si>
  <si>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</si>
  <si>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</si>
  <si>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</si>
  <si>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</si>
  <si>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</si>
  <si>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</si>
  <si>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</si>
  <si>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</si>
  <si>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</si>
  <si>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</si>
  <si>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</si>
  <si>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</si>
  <si>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</si>
  <si>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</si>
  <si>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</si>
  <si>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</si>
  <si>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</si>
  <si>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</si>
  <si>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</si>
  <si>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</si>
  <si>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</si>
  <si>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</si>
  <si>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</si>
  <si>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</si>
  <si>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</si>
  <si>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</si>
  <si>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</si>
  <si>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</si>
  <si>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</si>
  <si>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</si>
  <si>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</si>
  <si>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</si>
  <si>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</si>
  <si>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</si>
  <si>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</si>
  <si>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</si>
  <si>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</si>
  <si>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</si>
  <si>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</si>
  <si>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</si>
  <si>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</si>
  <si>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</si>
  <si>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</si>
  <si>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</si>
  <si>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</si>
  <si>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</si>
  <si>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</si>
  <si>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</si>
  <si>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</si>
  <si>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</si>
  <si>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</si>
  <si>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</si>
  <si>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</si>
  <si>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</si>
  <si>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</si>
  <si>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</si>
  <si>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</si>
  <si>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</si>
  <si>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</si>
  <si>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</si>
  <si>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</si>
  <si>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</si>
  <si>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</si>
  <si>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</si>
  <si>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</si>
  <si>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</si>
  <si>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</si>
  <si>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</si>
  <si>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</si>
  <si>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</si>
  <si>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</si>
  <si>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</si>
  <si>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</si>
  <si>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</si>
  <si>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</si>
  <si>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</si>
  <si>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</si>
  <si>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</si>
  <si>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</si>
  <si>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</si>
  <si>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</si>
  <si>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</si>
  <si>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</si>
  <si>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</si>
  <si>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</si>
  <si>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</si>
  <si>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</si>
  <si>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</si>
  <si>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</si>
  <si>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</si>
  <si>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</si>
  <si>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</si>
  <si>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</si>
  <si>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</si>
  <si>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</si>
  <si>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</si>
  <si>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</si>
  <si>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</si>
  <si>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</si>
  <si>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</si>
  <si>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</si>
  <si>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</si>
  <si>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</si>
  <si>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</si>
  <si>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</si>
  <si>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</si>
  <si>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</si>
  <si>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</si>
  <si>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</si>
  <si>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</si>
  <si>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</si>
  <si>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</si>
  <si>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</si>
  <si>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</si>
  <si>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</si>
  <si>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</si>
  <si>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</si>
  <si>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</si>
  <si>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</si>
  <si>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</si>
  <si>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</si>
  <si>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</si>
  <si>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</si>
  <si>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</si>
  <si>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</si>
  <si>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</si>
  <si>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</si>
  <si>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</si>
  <si>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</si>
  <si>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</si>
  <si>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</si>
  <si>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</si>
  <si>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</si>
  <si>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</si>
  <si>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</si>
  <si>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</si>
  <si>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</si>
  <si>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</si>
  <si>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</si>
  <si>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</si>
  <si>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</si>
  <si>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</si>
  <si>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</si>
  <si>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</si>
  <si>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</si>
  <si>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</si>
  <si>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</si>
  <si>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</si>
  <si>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</si>
  <si>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</si>
  <si>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</si>
  <si>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</si>
  <si>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</si>
  <si>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</si>
  <si>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</si>
  <si>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</si>
  <si>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</si>
  <si>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</si>
  <si>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</si>
  <si>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</si>
  <si>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</si>
  <si>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</si>
  <si>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</si>
  <si>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</si>
  <si>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</si>
  <si>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</si>
  <si>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</si>
  <si>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</si>
  <si>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</si>
  <si>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</si>
  <si>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</si>
  <si>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</si>
  <si>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</si>
  <si>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</si>
  <si>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</si>
  <si>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</si>
  <si>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</si>
  <si>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</si>
  <si>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</si>
  <si>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</si>
  <si>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</si>
  <si>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</si>
  <si>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</si>
  <si>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</si>
  <si>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</si>
  <si>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</si>
  <si>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</si>
  <si>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</si>
  <si>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</si>
  <si>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</si>
  <si>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</si>
  <si>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</si>
  <si>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</si>
  <si>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</si>
  <si>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</si>
  <si>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</si>
  <si>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</si>
  <si>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</si>
  <si>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</si>
  <si>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</si>
  <si>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</si>
  <si>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</si>
  <si>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</si>
  <si>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</si>
  <si>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</si>
  <si>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</si>
  <si>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</si>
  <si>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</si>
  <si>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</si>
  <si>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</si>
  <si>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</si>
  <si>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</si>
  <si>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</si>
  <si>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</si>
  <si>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</si>
  <si>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</si>
  <si>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</si>
  <si>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</si>
  <si>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</si>
  <si>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</si>
  <si>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</si>
  <si>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</si>
  <si>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</si>
  <si>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</si>
  <si>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</si>
  <si>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</si>
  <si>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</si>
  <si>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</si>
  <si>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</si>
  <si>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</si>
  <si>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</si>
  <si>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</si>
  <si>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</si>
  <si>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</si>
  <si>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</si>
  <si>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</si>
  <si>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</si>
  <si>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</si>
  <si>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</si>
  <si>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</si>
  <si>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</si>
  <si>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</si>
  <si>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</si>
  <si>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</si>
  <si>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</si>
  <si>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</si>
  <si>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</si>
  <si>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</si>
  <si>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</si>
  <si>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</si>
  <si>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</si>
  <si>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</si>
  <si>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</si>
  <si>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</si>
  <si>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</si>
  <si>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</si>
  <si>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</si>
  <si>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</si>
  <si>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</si>
  <si>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</si>
  <si>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</si>
  <si>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</si>
  <si>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</si>
  <si>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</si>
  <si>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</si>
  <si>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</si>
  <si>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</si>
  <si>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</si>
  <si>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</si>
  <si>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</si>
  <si>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</si>
  <si>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</si>
  <si>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</si>
  <si>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</si>
  <si>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</si>
  <si>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</si>
  <si>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</si>
  <si>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</si>
  <si>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</si>
  <si>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</si>
  <si>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</si>
  <si>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</si>
  <si>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</si>
  <si>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</si>
  <si>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</si>
  <si>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</si>
  <si>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</si>
  <si>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</si>
  <si>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</si>
  <si>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</si>
  <si>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</si>
  <si>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</si>
  <si>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</si>
  <si>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</si>
  <si>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</si>
  <si>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</si>
  <si>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</si>
  <si>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</si>
  <si>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</si>
  <si>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</si>
  <si>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</si>
  <si>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</si>
  <si>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</si>
  <si>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</si>
  <si>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</si>
  <si>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</si>
  <si>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</si>
  <si>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</si>
  <si>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</si>
  <si>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</si>
  <si>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</si>
  <si>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</si>
  <si>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</si>
  <si>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</si>
  <si>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</si>
  <si>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</si>
  <si>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</si>
  <si>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</si>
  <si>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</si>
  <si>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</si>
  <si>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</si>
  <si>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</si>
  <si>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</si>
  <si>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</si>
  <si>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</si>
  <si>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</si>
  <si>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</si>
  <si>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</si>
  <si>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</si>
  <si>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</si>
  <si>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</si>
  <si>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</si>
  <si>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</si>
  <si>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</si>
  <si>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</si>
  <si>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</si>
  <si>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</si>
  <si>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</si>
  <si>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</si>
  <si>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</si>
  <si>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</si>
  <si>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</si>
  <si>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</si>
  <si>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</si>
  <si>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</si>
  <si>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</si>
  <si>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</si>
  <si>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</si>
  <si>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</si>
  <si>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</si>
  <si>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</si>
  <si>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</si>
  <si>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</si>
  <si>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</si>
  <si>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</si>
  <si>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</si>
  <si>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</si>
  <si>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</si>
  <si>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</si>
  <si>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</si>
  <si>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</si>
  <si>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</si>
  <si>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</si>
  <si>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</si>
  <si>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</si>
  <si>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</si>
  <si>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</si>
  <si>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</si>
  <si>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</si>
  <si>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</si>
  <si>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</si>
  <si>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</si>
  <si>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</si>
  <si>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</si>
  <si>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</si>
  <si>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</si>
  <si>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</si>
  <si>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</si>
  <si>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</si>
  <si>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</si>
  <si>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</si>
  <si>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</si>
  <si>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</si>
  <si>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</si>
  <si>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</si>
  <si>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</si>
  <si>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</si>
  <si>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</si>
  <si>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</si>
  <si>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</si>
  <si>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</si>
  <si>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</si>
  <si>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</si>
  <si>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</si>
  <si>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</si>
  <si>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</si>
  <si>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</si>
  <si>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</si>
  <si>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</si>
  <si>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</si>
  <si>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</si>
  <si>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</si>
  <si>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</si>
  <si>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</si>
  <si>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</si>
  <si>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</si>
  <si>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</si>
  <si>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</si>
  <si>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</si>
  <si>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</si>
  <si>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</si>
  <si>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</si>
  <si>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</si>
  <si>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</si>
  <si>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</si>
  <si>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</si>
  <si>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</si>
  <si>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</si>
  <si>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</si>
  <si>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</si>
  <si>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</si>
  <si>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</si>
  <si>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</si>
  <si>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</si>
  <si>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</si>
  <si>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</si>
  <si>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</si>
  <si>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</si>
  <si>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</si>
  <si>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</si>
  <si>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</si>
  <si>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</si>
  <si>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</si>
  <si>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</si>
  <si>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</si>
  <si>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</si>
  <si>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</si>
  <si>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</si>
  <si>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</si>
  <si>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</si>
  <si>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</si>
  <si>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</si>
  <si>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</si>
  <si>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</si>
  <si>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</si>
  <si>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</si>
  <si>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</si>
  <si>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</si>
  <si>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</si>
  <si>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</si>
  <si>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</si>
  <si>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</si>
  <si>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</si>
  <si>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</si>
  <si>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</si>
  <si>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</si>
  <si>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</si>
  <si>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</si>
  <si>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</si>
  <si>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</si>
  <si>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</si>
  <si>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</si>
  <si>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</si>
  <si>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</si>
  <si>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</si>
  <si>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</si>
  <si>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</si>
  <si>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</si>
  <si>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</si>
  <si>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</si>
  <si>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</si>
  <si>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</si>
  <si>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</si>
  <si>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</si>
  <si>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</si>
  <si>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</si>
  <si>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</si>
  <si>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</si>
  <si>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</si>
  <si>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</si>
  <si>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</si>
  <si>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</si>
  <si>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</si>
  <si>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</si>
  <si>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</si>
  <si>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</si>
  <si>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</si>
  <si>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</si>
  <si>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</si>
  <si>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</si>
  <si>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</si>
  <si>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</si>
  <si>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</si>
  <si>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</si>
  <si>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</si>
  <si>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</si>
  <si>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</si>
  <si>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</si>
  <si>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</si>
  <si>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</si>
  <si>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</si>
  <si>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</si>
  <si>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</si>
  <si>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</si>
  <si>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</si>
  <si>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</si>
  <si>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</si>
  <si>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</si>
  <si>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</si>
  <si>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</si>
  <si>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</si>
  <si>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</si>
  <si>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</si>
  <si>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</si>
  <si>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</si>
  <si>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</si>
  <si>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</si>
  <si>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</si>
  <si>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</si>
  <si>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</si>
  <si>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</si>
  <si>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</si>
  <si>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</si>
  <si>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</si>
  <si>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</si>
  <si>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</si>
  <si>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</si>
  <si>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</si>
  <si>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</si>
  <si>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</si>
  <si>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</si>
  <si>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</si>
  <si>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</si>
  <si>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</si>
  <si>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</si>
  <si>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</si>
  <si>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</si>
  <si>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</si>
  <si>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</si>
  <si>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</si>
  <si>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</si>
  <si>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</si>
  <si>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</si>
  <si>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</si>
  <si>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</si>
  <si>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</si>
  <si>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</si>
  <si>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</si>
  <si>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</si>
  <si>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</si>
  <si>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</si>
  <si>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</si>
  <si>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</si>
  <si>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</si>
  <si>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</si>
  <si>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</si>
  <si>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</si>
  <si>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</si>
  <si>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</si>
  <si>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</si>
  <si>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</si>
  <si>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</si>
  <si>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</si>
  <si>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</si>
  <si>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</si>
  <si>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</si>
  <si>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</si>
  <si>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</si>
  <si>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</si>
  <si>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</si>
  <si>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</si>
  <si>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</si>
  <si>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</si>
  <si>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</si>
  <si>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</si>
  <si>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</si>
  <si>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</si>
  <si>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</si>
  <si>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</si>
  <si>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</si>
  <si>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</si>
  <si>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</si>
  <si>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</si>
  <si>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</si>
  <si>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</si>
  <si>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</si>
  <si>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</si>
  <si>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</si>
  <si>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</si>
  <si>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</si>
  <si>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</si>
  <si>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</si>
  <si>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</si>
  <si>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</si>
  <si>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</si>
  <si>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</si>
  <si>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</si>
  <si>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</si>
  <si>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</si>
  <si>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</si>
  <si>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</si>
  <si>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</si>
  <si>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</si>
  <si>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</si>
  <si>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</si>
  <si>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</si>
  <si>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</si>
  <si>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</si>
  <si>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</si>
  <si>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</si>
  <si>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</si>
  <si>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</si>
  <si>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</si>
  <si>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</si>
  <si>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</si>
  <si>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</si>
  <si>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</si>
  <si>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</si>
  <si>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</si>
  <si>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</si>
  <si>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</si>
  <si>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</si>
  <si>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</si>
  <si>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</si>
  <si>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</si>
  <si>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</si>
  <si>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</si>
  <si>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</si>
  <si>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</si>
  <si>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</si>
  <si>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</si>
  <si>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</si>
  <si>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</si>
  <si>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</si>
  <si>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</si>
  <si>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</si>
  <si>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</si>
  <si>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</si>
  <si>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</si>
  <si>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</si>
  <si>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</si>
  <si>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</si>
  <si>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</si>
  <si>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</si>
  <si>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</si>
  <si>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</si>
  <si>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</si>
  <si>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</si>
  <si>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</si>
  <si>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</si>
  <si>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</si>
  <si>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</si>
  <si>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</si>
  <si>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</si>
  <si>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</si>
  <si>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</si>
  <si>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</si>
  <si>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</si>
  <si>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</si>
  <si>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</si>
  <si>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</si>
  <si>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</si>
  <si>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</si>
  <si>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</si>
  <si>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</si>
  <si>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</si>
  <si>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</si>
  <si>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</si>
  <si>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</si>
  <si>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</si>
  <si>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</si>
  <si>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</si>
  <si>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</si>
  <si>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</si>
  <si>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</si>
  <si>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</si>
  <si>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</si>
  <si>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</si>
  <si>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</si>
  <si>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</si>
  <si>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</si>
  <si>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</si>
  <si>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</si>
  <si>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</si>
  <si>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</si>
  <si>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</si>
  <si>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</si>
  <si>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</si>
  <si>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</si>
  <si>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</si>
  <si>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</si>
  <si>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</si>
  <si>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</si>
  <si>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</si>
  <si>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</si>
  <si>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</si>
  <si>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</si>
  <si>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</si>
  <si>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</si>
  <si>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</si>
  <si>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</si>
  <si>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</si>
  <si>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</si>
  <si>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</si>
  <si>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</si>
  <si>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</si>
  <si>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</si>
  <si>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</si>
  <si>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</si>
  <si>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</si>
  <si>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</si>
  <si>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</si>
  <si>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</si>
  <si>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</si>
  <si>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</si>
  <si>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</si>
  <si>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</si>
  <si>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</si>
  <si>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</si>
  <si>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</si>
  <si>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</si>
  <si>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</si>
  <si>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</si>
  <si>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</si>
  <si>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</si>
  <si>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</si>
  <si>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</si>
  <si>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</si>
  <si>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</si>
  <si>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</si>
  <si>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</si>
  <si>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</si>
  <si>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</si>
  <si>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</si>
  <si>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</si>
  <si>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</si>
  <si>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</si>
  <si>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</si>
  <si>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</si>
  <si>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</si>
  <si>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</si>
  <si>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</si>
  <si>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</si>
  <si>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</si>
  <si>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</si>
  <si>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</si>
  <si>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</si>
  <si>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</si>
  <si>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</si>
  <si>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</si>
  <si>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</si>
  <si>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</si>
  <si>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</si>
  <si>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</si>
  <si>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</si>
  <si>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</si>
  <si>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</si>
  <si>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</si>
  <si>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</si>
  <si>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</si>
  <si>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</si>
  <si>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</si>
  <si>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</si>
  <si>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</si>
  <si>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</si>
  <si>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</si>
  <si>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</si>
  <si>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</si>
  <si>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</si>
  <si>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</si>
  <si>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</si>
  <si>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</si>
  <si>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</si>
  <si>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</si>
  <si>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</si>
  <si>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</si>
  <si>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</si>
  <si>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</si>
  <si>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</si>
  <si>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</si>
  <si>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</si>
  <si>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</si>
  <si>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</si>
  <si>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</si>
  <si>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</si>
  <si>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</si>
  <si>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</si>
  <si>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</si>
  <si>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</si>
  <si>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</si>
  <si>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</si>
  <si>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</si>
  <si>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</si>
  <si>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</si>
  <si>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</si>
  <si>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</si>
  <si>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</si>
  <si>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</si>
  <si>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</si>
  <si>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</si>
  <si>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</si>
  <si>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</si>
  <si>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</si>
  <si>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</si>
  <si>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</si>
  <si>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</si>
  <si>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</si>
  <si>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</si>
  <si>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</si>
  <si>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</si>
  <si>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</si>
  <si>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</si>
  <si>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</si>
  <si>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</si>
  <si>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</si>
  <si>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</si>
  <si>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</si>
  <si>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</si>
  <si>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</si>
  <si>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</si>
  <si>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</si>
  <si>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</si>
  <si>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</si>
  <si>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</si>
  <si>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</si>
  <si>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</si>
  <si>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</si>
  <si>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</si>
  <si>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</si>
  <si>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</si>
  <si>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</si>
  <si>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</si>
  <si>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</si>
  <si>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</si>
  <si>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</si>
  <si>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</si>
  <si>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</si>
  <si>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</si>
  <si>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</si>
  <si>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</si>
  <si>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</si>
  <si>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</si>
  <si>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</si>
  <si>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</si>
  <si>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</si>
  <si>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</si>
  <si>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</si>
  <si>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</si>
  <si>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</si>
  <si>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</si>
  <si>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</si>
  <si>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</si>
  <si>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</si>
  <si>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</si>
  <si>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</si>
  <si>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</si>
  <si>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</si>
  <si>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</si>
  <si>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</si>
  <si>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</si>
  <si>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</si>
  <si>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</si>
  <si>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</si>
  <si>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</si>
  <si>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</si>
  <si>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</si>
  <si>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</si>
  <si>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</si>
  <si>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</si>
  <si>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</si>
  <si>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</si>
  <si>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</si>
  <si>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</si>
  <si>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</si>
  <si>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</si>
  <si>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</si>
  <si>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</si>
  <si>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</si>
  <si>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</si>
  <si>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</si>
  <si>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</si>
  <si>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</si>
  <si>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</si>
  <si>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</si>
  <si>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</si>
  <si>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</si>
  <si>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</si>
  <si>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</si>
  <si>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</si>
  <si>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</si>
  <si>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</si>
  <si>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</si>
  <si>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</si>
  <si>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</si>
  <si>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</si>
  <si>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</si>
  <si>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</si>
  <si>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</si>
  <si>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</si>
  <si>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</si>
  <si>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</si>
  <si>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</si>
  <si>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</si>
  <si>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</si>
  <si>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</si>
  <si>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</si>
  <si>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</si>
  <si>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</si>
  <si>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</si>
  <si>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</si>
  <si>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</si>
  <si>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</si>
  <si>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</si>
  <si>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</si>
  <si>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</si>
  <si>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</si>
  <si>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</si>
  <si>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</si>
  <si>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</si>
  <si>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</si>
  <si>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</si>
  <si>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</si>
  <si>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</si>
  <si>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</si>
  <si>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</si>
  <si>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</si>
  <si>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</si>
  <si>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</si>
  <si>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</si>
  <si>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</si>
  <si>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</si>
  <si>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</si>
  <si>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</si>
  <si>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</si>
  <si>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</si>
  <si>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</si>
  <si>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</si>
  <si>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</si>
  <si>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</si>
  <si>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</si>
  <si>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</si>
  <si>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</si>
  <si>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</si>
  <si>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</si>
  <si>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</si>
  <si>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</si>
  <si>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</si>
  <si>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</si>
  <si>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</si>
  <si>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</si>
  <si>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</si>
  <si>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</si>
  <si>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</si>
  <si>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</si>
  <si>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</si>
  <si>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</si>
  <si>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</si>
  <si>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</si>
  <si>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</si>
  <si>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</si>
  <si>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</si>
  <si>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</si>
  <si>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</si>
  <si>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</si>
  <si>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</si>
  <si>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</si>
  <si>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</si>
  <si>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</si>
  <si>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</si>
  <si>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</si>
  <si>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</si>
  <si>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</si>
  <si>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</si>
  <si>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</si>
  <si>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</si>
  <si>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</si>
  <si>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</si>
  <si>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</si>
  <si>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</si>
  <si>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</si>
  <si>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</si>
  <si>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</si>
  <si>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</si>
  <si>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</si>
  <si>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</si>
  <si>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</si>
  <si>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</si>
  <si>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</si>
  <si>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</si>
  <si>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</si>
  <si>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</si>
  <si>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</si>
  <si>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</si>
  <si>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</si>
  <si>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</si>
  <si>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</si>
  <si>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</si>
  <si>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</si>
  <si>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</si>
  <si>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</si>
  <si>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</si>
  <si>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</si>
  <si>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</si>
  <si>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</si>
  <si>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</si>
  <si>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</si>
  <si>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</si>
  <si>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</si>
  <si>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</si>
  <si>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</si>
  <si>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</si>
  <si>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</si>
  <si>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</si>
  <si>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</si>
  <si>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</si>
  <si>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</si>
  <si>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</si>
  <si>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</si>
  <si>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</si>
  <si>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</si>
  <si>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</si>
  <si>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</si>
  <si>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</si>
  <si>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</si>
  <si>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</si>
  <si>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</si>
  <si>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</si>
  <si>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</si>
  <si>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</si>
  <si>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</si>
  <si>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</si>
  <si>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</si>
  <si>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</si>
  <si>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</si>
  <si>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</si>
  <si>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</si>
  <si>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</si>
  <si>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</si>
  <si>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</si>
  <si>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</si>
  <si>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</si>
  <si>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</si>
  <si>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</si>
  <si>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</si>
  <si>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</si>
  <si>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</si>
  <si>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</si>
  <si>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</si>
  <si>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</si>
  <si>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</si>
  <si>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</si>
  <si>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</si>
  <si>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</si>
  <si>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</si>
  <si>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</si>
  <si>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</si>
  <si>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</si>
  <si>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</si>
  <si>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</si>
  <si>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</si>
  <si>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</si>
  <si>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</si>
  <si>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</si>
  <si>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</si>
  <si>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</si>
  <si>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</si>
  <si>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</si>
  <si>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</si>
  <si>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</si>
  <si>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</si>
  <si>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</si>
  <si>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</si>
  <si>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</si>
  <si>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</si>
  <si>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</si>
  <si>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</si>
  <si>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</si>
  <si>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</si>
  <si>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</si>
  <si>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</si>
  <si>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</si>
  <si>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</si>
  <si>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</si>
  <si>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</si>
  <si>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</si>
  <si>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</si>
  <si>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</si>
  <si>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</si>
  <si>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</si>
  <si>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</si>
  <si>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</si>
  <si>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</si>
  <si>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</si>
  <si>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</si>
  <si>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</si>
  <si>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</si>
  <si>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</si>
  <si>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</si>
  <si>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</si>
  <si>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</si>
  <si>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</si>
  <si>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</si>
  <si>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</si>
  <si>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</si>
  <si>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</si>
  <si>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</si>
  <si>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</si>
  <si>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</si>
  <si>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</si>
  <si>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</si>
  <si>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</si>
  <si>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</si>
  <si>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</si>
  <si>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</si>
  <si>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</si>
  <si>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</si>
  <si>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</si>
  <si>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</si>
  <si>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</si>
  <si>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</si>
  <si>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</si>
  <si>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</si>
  <si>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</si>
  <si>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</si>
  <si>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</si>
  <si>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</si>
  <si>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</si>
  <si>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</si>
  <si>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</si>
  <si>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</si>
  <si>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</si>
  <si>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</si>
  <si>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</si>
  <si>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</si>
  <si>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</si>
  <si>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</si>
  <si>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</si>
  <si>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</si>
  <si>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</si>
  <si>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</si>
  <si>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</si>
  <si>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</si>
  <si>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</si>
  <si>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</si>
  <si>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</si>
  <si>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</si>
  <si>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</si>
  <si>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</si>
  <si>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</si>
  <si>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</si>
  <si>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</si>
  <si>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</si>
  <si>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</si>
  <si>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</si>
  <si>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</si>
  <si>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</si>
  <si>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</si>
  <si>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</si>
  <si>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</si>
  <si>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</si>
  <si>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</si>
  <si>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</si>
  <si>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</si>
  <si>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</si>
  <si>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</si>
  <si>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</si>
  <si>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</si>
  <si>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</si>
  <si>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</si>
  <si>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</si>
  <si>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</si>
  <si>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</si>
  <si>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</si>
  <si>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</si>
  <si>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</si>
  <si>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</si>
  <si>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</si>
  <si>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</si>
  <si>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</si>
  <si>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</si>
  <si>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</si>
  <si>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</si>
  <si>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</si>
  <si>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</si>
  <si>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</si>
  <si>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</si>
  <si>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</si>
  <si>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</si>
  <si>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</si>
  <si>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</si>
  <si>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</si>
  <si>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</si>
  <si>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</si>
  <si>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</si>
  <si>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</si>
  <si>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</si>
  <si>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</si>
  <si>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</si>
  <si>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</si>
  <si>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</si>
  <si>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</si>
  <si>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</si>
  <si>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</si>
  <si>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</si>
  <si>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</si>
  <si>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</si>
  <si>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</si>
  <si>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</si>
  <si>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</si>
  <si>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</si>
  <si>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</si>
  <si>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</si>
  <si>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</si>
  <si>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</si>
  <si>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</si>
  <si>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</si>
  <si>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</si>
  <si>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</si>
  <si>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</si>
  <si>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</si>
  <si>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</si>
  <si>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</si>
  <si>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</si>
  <si>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</si>
  <si>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</si>
  <si>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</si>
  <si>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</si>
  <si>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</si>
  <si>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</si>
  <si>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</si>
  <si>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</si>
  <si>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</si>
  <si>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</si>
  <si>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</si>
  <si>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</si>
  <si>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</si>
  <si>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</si>
  <si>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</si>
  <si>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</si>
  <si>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</si>
  <si>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</si>
  <si>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</si>
  <si>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</si>
  <si>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</si>
  <si>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</si>
  <si>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</si>
  <si>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</si>
  <si>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</si>
  <si>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</si>
  <si>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</si>
  <si>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</si>
  <si>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</si>
  <si>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</si>
  <si>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</si>
  <si>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</si>
  <si>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</si>
  <si>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</si>
  <si>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</si>
  <si>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</si>
  <si>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</si>
  <si>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</si>
  <si>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</si>
  <si>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</si>
  <si>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</si>
  <si>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</si>
  <si>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</si>
  <si>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</si>
  <si>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</si>
  <si>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</si>
  <si>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</si>
  <si>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</si>
  <si>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</si>
  <si>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</si>
  <si>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</si>
  <si>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</si>
  <si>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</si>
  <si>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</si>
  <si>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</si>
  <si>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</si>
  <si>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</si>
  <si>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</si>
  <si>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</si>
  <si>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</si>
  <si>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</si>
  <si>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</si>
  <si>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</si>
  <si>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</si>
  <si>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</si>
  <si>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</si>
  <si>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</si>
  <si>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</si>
  <si>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</si>
  <si>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</si>
  <si>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</si>
  <si>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</si>
  <si>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</si>
  <si>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</si>
  <si>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</si>
  <si>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</si>
  <si>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</si>
  <si>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</si>
  <si>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</si>
  <si>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</si>
  <si>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</si>
  <si>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</si>
  <si>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</si>
  <si>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</si>
  <si>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</si>
  <si>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</si>
  <si>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</si>
  <si>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</si>
  <si>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</si>
  <si>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</si>
  <si>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</si>
  <si>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</si>
  <si>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</si>
  <si>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</si>
  <si>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</si>
  <si>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</si>
  <si>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</si>
  <si>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</si>
  <si>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</si>
  <si>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</si>
  <si>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</si>
  <si>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</si>
  <si>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</si>
  <si>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</si>
  <si>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</si>
  <si>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</si>
  <si>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</si>
  <si>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</si>
  <si>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</si>
  <si>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</si>
  <si>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</si>
  <si>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</si>
  <si>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</si>
  <si>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</si>
  <si>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</si>
  <si>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</si>
  <si>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</si>
  <si>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</si>
  <si>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</si>
  <si>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</si>
  <si>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</si>
  <si>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</si>
  <si>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</si>
  <si>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</si>
  <si>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</si>
  <si>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</si>
  <si>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</si>
  <si>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</si>
  <si>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</si>
  <si>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</si>
  <si>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</si>
  <si>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</si>
  <si>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</si>
  <si>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</si>
  <si>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</si>
  <si>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</si>
  <si>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</si>
  <si>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</si>
  <si>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</si>
  <si>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</si>
  <si>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</si>
  <si>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</si>
  <si>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</si>
  <si>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</si>
  <si>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</si>
  <si>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</si>
  <si>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</si>
  <si>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</si>
  <si>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</si>
  <si>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</si>
  <si>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</si>
  <si>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</si>
  <si>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</si>
  <si>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</si>
  <si>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</si>
  <si>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</si>
  <si>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</si>
  <si>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</si>
  <si>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</si>
  <si>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</si>
  <si>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</si>
  <si>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</si>
  <si>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</si>
  <si>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</si>
  <si>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</si>
  <si>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</si>
  <si>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</si>
  <si>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</si>
  <si>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</si>
  <si>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</si>
  <si>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</si>
  <si>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</si>
  <si>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</si>
  <si>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</si>
  <si>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</si>
  <si>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</si>
  <si>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</si>
  <si>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</si>
  <si>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</si>
  <si>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</si>
  <si>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</si>
  <si>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</si>
  <si>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</si>
  <si>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</si>
  <si>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</si>
  <si>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</si>
  <si>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</si>
  <si>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</si>
  <si>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</si>
  <si>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</si>
  <si>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</si>
  <si>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</si>
  <si>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</si>
  <si>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</si>
  <si>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</si>
  <si>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</si>
  <si>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</si>
  <si>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</si>
  <si>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</si>
  <si>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</si>
  <si>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</si>
  <si>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</si>
  <si>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</si>
  <si>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</si>
  <si>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</si>
  <si>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</si>
  <si>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</si>
  <si>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</si>
  <si>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</si>
  <si>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</si>
  <si>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</si>
  <si>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</si>
  <si>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</si>
  <si>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</si>
  <si>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</si>
  <si>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</si>
  <si>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</si>
  <si>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</si>
  <si>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</si>
  <si>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</si>
  <si>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</si>
  <si>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</si>
  <si>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</si>
  <si>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</si>
  <si>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</si>
  <si>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</si>
  <si>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</si>
  <si>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</si>
  <si>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</si>
  <si>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</si>
  <si>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</si>
  <si>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</si>
  <si>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</si>
  <si>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</si>
  <si>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</si>
  <si>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</si>
  <si>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</si>
  <si>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</si>
  <si>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</si>
  <si>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</si>
  <si>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</si>
  <si>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</si>
  <si>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</si>
  <si>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</si>
  <si>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</si>
  <si>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</si>
  <si>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</si>
  <si>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</si>
  <si>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</si>
  <si>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</si>
  <si>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</si>
  <si>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</si>
  <si>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</si>
  <si>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</si>
  <si>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</si>
  <si>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</si>
  <si>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</si>
  <si>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</si>
  <si>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</si>
  <si>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</si>
  <si>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</si>
  <si>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</si>
  <si>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</si>
  <si>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</si>
  <si>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</si>
  <si>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</si>
  <si>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</si>
  <si>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</si>
  <si>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</si>
  <si>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</si>
  <si>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</si>
  <si>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</si>
  <si>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</si>
  <si>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</si>
  <si>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</si>
  <si>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</si>
  <si>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</si>
  <si>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</si>
  <si>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</si>
  <si>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</si>
  <si>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</si>
  <si>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</si>
  <si>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</si>
  <si>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</si>
  <si>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</si>
  <si>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</si>
  <si>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</si>
  <si>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</si>
  <si>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</si>
  <si>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</si>
  <si>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</si>
  <si>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</si>
  <si>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</si>
  <si>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</si>
  <si>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</si>
  <si>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</si>
  <si>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</si>
  <si>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</si>
  <si>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</si>
  <si>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</si>
  <si>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</si>
  <si>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</si>
  <si>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</si>
  <si>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</si>
  <si>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</si>
  <si>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</si>
  <si>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</si>
  <si>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</si>
  <si>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</si>
  <si>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</si>
  <si>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</si>
  <si>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</si>
  <si>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</si>
  <si>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</si>
  <si>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</si>
  <si>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</si>
  <si>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</si>
  <si>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</si>
  <si>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</si>
  <si>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</si>
  <si>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</si>
  <si>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</si>
  <si>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</si>
  <si>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</si>
  <si>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</si>
  <si>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</si>
  <si>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</si>
  <si>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</si>
  <si>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</si>
  <si>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</si>
  <si>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</si>
  <si>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</si>
  <si>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</si>
  <si>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</si>
  <si>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</si>
  <si>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</si>
  <si>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</si>
  <si>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</si>
  <si>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</si>
  <si>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</si>
  <si>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</si>
  <si>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</si>
  <si>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</si>
  <si>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</si>
  <si>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</si>
  <si>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</si>
  <si>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</si>
  <si>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</si>
  <si>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</si>
  <si>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</si>
  <si>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</si>
  <si>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</si>
  <si>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</si>
  <si>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</si>
  <si>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</si>
  <si>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</si>
  <si>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</si>
  <si>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</si>
  <si>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</si>
  <si>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</si>
  <si>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</si>
  <si>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</si>
  <si>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</si>
  <si>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</si>
  <si>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</si>
  <si>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</si>
  <si>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</si>
  <si>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</si>
  <si>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</si>
  <si>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</si>
  <si>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</si>
  <si>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</si>
  <si>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</si>
  <si>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</si>
  <si>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</si>
  <si>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</si>
  <si>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</si>
  <si>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</si>
  <si>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</si>
  <si>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</si>
  <si>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</si>
  <si>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</si>
  <si>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</si>
  <si>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</si>
  <si>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</si>
  <si>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</si>
  <si>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</si>
  <si>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</si>
  <si>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</si>
  <si>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</si>
  <si>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</si>
  <si>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</si>
  <si>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</si>
  <si>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</si>
  <si>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</si>
  <si>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</si>
  <si>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</si>
  <si>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</si>
  <si>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</si>
  <si>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</si>
  <si>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</si>
  <si>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</si>
  <si>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</si>
  <si>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</si>
  <si>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</si>
  <si>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</si>
  <si>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</si>
  <si>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</si>
  <si>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</si>
  <si>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</si>
  <si>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</si>
  <si>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</si>
  <si>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</si>
  <si>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</si>
  <si>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</si>
  <si>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</si>
  <si>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</si>
  <si>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</si>
  <si>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</si>
  <si>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</si>
  <si>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</si>
  <si>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</si>
  <si>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</si>
  <si>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</si>
  <si>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</si>
  <si>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</si>
  <si>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</si>
  <si>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</si>
  <si>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</si>
  <si>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</si>
  <si>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</si>
  <si>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</si>
  <si>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</si>
  <si>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</si>
  <si>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</si>
  <si>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</si>
  <si>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</si>
  <si>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</si>
  <si>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</si>
  <si>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</si>
  <si>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</si>
  <si>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</si>
  <si>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</si>
  <si>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</si>
  <si>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</si>
  <si>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</si>
  <si>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</si>
  <si>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</si>
  <si>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</si>
  <si>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</si>
  <si>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</si>
  <si>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</si>
  <si>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</si>
  <si>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</si>
  <si>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</si>
  <si>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</si>
  <si>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</si>
  <si>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</si>
  <si>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</si>
  <si>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</si>
  <si>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</si>
  <si>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</si>
  <si>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</si>
  <si>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</si>
  <si>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</si>
  <si>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</si>
  <si>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</si>
  <si>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</si>
  <si>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</si>
  <si>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</si>
  <si>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</si>
  <si>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</si>
  <si>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</si>
  <si>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</si>
  <si>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</si>
  <si>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</si>
  <si>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</si>
  <si>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</si>
  <si>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</si>
  <si>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</si>
  <si>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</si>
  <si>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</si>
  <si>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</si>
  <si>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</si>
  <si>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</si>
  <si>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</si>
  <si>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</si>
  <si>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</si>
  <si>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</si>
  <si>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</si>
  <si>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</si>
  <si>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</si>
  <si>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</si>
  <si>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</si>
  <si>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</si>
  <si>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</si>
  <si>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</si>
  <si>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</si>
  <si>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</si>
  <si>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</si>
  <si>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</si>
  <si>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</si>
  <si>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</si>
  <si>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</si>
  <si>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</si>
  <si>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</si>
  <si>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</si>
  <si>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</si>
  <si>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</si>
  <si>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</si>
  <si>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</si>
  <si>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</si>
  <si>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</si>
  <si>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</si>
  <si>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</si>
  <si>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</si>
  <si>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</si>
  <si>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</si>
  <si>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</si>
  <si>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</si>
  <si>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</si>
  <si>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</si>
  <si>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</si>
  <si>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</si>
  <si>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</si>
  <si>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</si>
  <si>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</si>
  <si>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</si>
  <si>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</si>
  <si>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</si>
  <si>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</si>
  <si>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</si>
  <si>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</si>
  <si>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</si>
  <si>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</si>
  <si>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</si>
  <si>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</si>
  <si>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</si>
  <si>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</si>
  <si>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</si>
  <si>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</si>
  <si>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</si>
  <si>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</si>
  <si>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</si>
  <si>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</si>
  <si>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</si>
  <si>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</si>
  <si>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</si>
  <si>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</si>
  <si>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</si>
  <si>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</si>
  <si>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</si>
  <si>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</si>
  <si>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</si>
  <si>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</si>
  <si>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</si>
  <si>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</si>
  <si>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</si>
  <si>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</si>
  <si>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</si>
  <si>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</si>
  <si>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</si>
  <si>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</si>
  <si>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</si>
  <si>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</si>
  <si>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</si>
  <si>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</si>
  <si>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</si>
  <si>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</si>
  <si>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</si>
  <si>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</si>
  <si>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</si>
  <si>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</si>
  <si>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</si>
  <si>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</si>
  <si>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</si>
  <si>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</si>
  <si>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</si>
  <si>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</si>
  <si>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</si>
  <si>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</si>
  <si>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</si>
  <si>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</si>
  <si>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</si>
  <si>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</si>
  <si>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</si>
  <si>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</si>
  <si>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</si>
  <si>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</si>
  <si>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</si>
  <si>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</si>
  <si>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</si>
  <si>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</si>
  <si>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</si>
  <si>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</si>
  <si>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</si>
  <si>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</si>
  <si>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</si>
  <si>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</si>
  <si>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</si>
  <si>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</si>
  <si>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</si>
  <si>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</si>
  <si>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</si>
  <si>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</si>
  <si>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</si>
  <si>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</si>
  <si>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</si>
  <si>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</si>
  <si>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</si>
  <si>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</si>
  <si>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</si>
  <si>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</si>
  <si>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</si>
  <si>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</si>
  <si>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</si>
  <si>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</si>
  <si>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</si>
  <si>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</si>
  <si>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</si>
  <si>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</si>
  <si>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</si>
  <si>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</si>
  <si>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</si>
  <si>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</si>
  <si>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</si>
  <si>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</si>
  <si>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</si>
  <si>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</si>
  <si>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</si>
  <si>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</si>
  <si>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</si>
  <si>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</si>
  <si>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</si>
  <si>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</si>
  <si>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</si>
  <si>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</si>
  <si>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</si>
  <si>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</si>
  <si>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</si>
  <si>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</si>
  <si>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</si>
  <si>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</si>
  <si>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</si>
  <si>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</si>
  <si>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</si>
  <si>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</si>
  <si>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</si>
  <si>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</si>
  <si>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</si>
  <si>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</si>
  <si>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</si>
  <si>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</si>
  <si>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</si>
  <si>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</si>
  <si>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</si>
  <si>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</si>
  <si>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</si>
  <si>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</si>
  <si>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</si>
  <si>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</si>
  <si>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</si>
  <si>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</si>
  <si>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</si>
  <si>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</si>
  <si>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</si>
  <si>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</si>
  <si>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</si>
  <si>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</si>
  <si>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</si>
  <si>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</si>
  <si>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</si>
  <si>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</si>
  <si>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</si>
  <si>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</si>
  <si>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</si>
  <si>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</si>
  <si>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</si>
  <si>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</si>
  <si>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</si>
  <si>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</si>
  <si>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</si>
  <si>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</si>
  <si>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</si>
  <si>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</si>
  <si>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</si>
  <si>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</si>
  <si>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</si>
  <si>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</si>
  <si>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</si>
  <si>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</si>
  <si>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</si>
  <si>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</si>
  <si>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</si>
  <si>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</si>
  <si>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</si>
  <si>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</si>
  <si>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</si>
  <si>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</si>
  <si>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</si>
  <si>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</si>
  <si>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</si>
  <si>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</si>
  <si>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</si>
  <si>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</si>
  <si>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</si>
  <si>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</si>
  <si>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</si>
  <si>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</si>
  <si>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</si>
  <si>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</si>
  <si>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</si>
  <si>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</si>
  <si>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</si>
  <si>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</si>
  <si>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</si>
  <si>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</si>
  <si>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</si>
  <si>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</si>
  <si>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</si>
  <si>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</si>
  <si>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</si>
  <si>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</si>
  <si>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</si>
  <si>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</si>
  <si>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</si>
  <si>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</si>
  <si>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</si>
  <si>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</si>
  <si>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</si>
  <si>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</si>
  <si>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</si>
  <si>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</si>
  <si>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</si>
  <si>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</si>
  <si>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</si>
  <si>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</si>
  <si>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</si>
  <si>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</si>
  <si>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</si>
  <si>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</si>
  <si>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</si>
  <si>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</si>
  <si>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</si>
  <si>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</si>
  <si>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</si>
  <si>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</si>
  <si>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</si>
  <si>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</si>
  <si>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</si>
  <si>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</si>
  <si>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</si>
  <si>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</si>
  <si>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</si>
  <si>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</si>
  <si>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</si>
  <si>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</si>
  <si>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</si>
  <si>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</si>
  <si>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</si>
  <si>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</si>
  <si>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</si>
  <si>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</si>
  <si>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</si>
  <si>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</si>
  <si>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</si>
  <si>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</si>
  <si>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</si>
  <si>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</si>
  <si>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</si>
  <si>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</si>
  <si>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</si>
  <si>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</si>
  <si>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</si>
  <si>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</si>
  <si>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</si>
  <si>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</si>
  <si>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</si>
  <si>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</si>
  <si>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</si>
  <si>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</si>
  <si>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</si>
  <si>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</si>
  <si>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</si>
  <si>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</si>
  <si>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</si>
  <si>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</si>
  <si>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</si>
  <si>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</si>
  <si>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</si>
  <si>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</si>
  <si>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</si>
  <si>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</si>
  <si>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</si>
  <si>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</si>
  <si>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</si>
  <si>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</si>
  <si>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</si>
  <si>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</si>
  <si>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</si>
  <si>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</si>
  <si>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</si>
  <si>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</si>
  <si>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</si>
  <si>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</si>
  <si>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</si>
  <si>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</si>
  <si>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</si>
  <si>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</si>
  <si>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</si>
  <si>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</si>
  <si>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</si>
  <si>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</si>
  <si>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</si>
  <si>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</si>
  <si>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</si>
  <si>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</si>
  <si>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</si>
  <si>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</si>
  <si>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</si>
  <si>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</si>
  <si>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</si>
  <si>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</si>
  <si>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</si>
  <si>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</si>
  <si>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</si>
  <si>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</si>
  <si>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</si>
  <si>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</si>
  <si>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</si>
  <si>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</si>
  <si>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</si>
  <si>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</si>
  <si>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</si>
  <si>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</si>
  <si>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</si>
  <si>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</si>
  <si>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</si>
  <si>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</si>
  <si>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</si>
  <si>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</si>
  <si>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</si>
  <si>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</si>
  <si>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</si>
  <si>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</si>
  <si>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</si>
  <si>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</si>
  <si>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</si>
  <si>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</si>
  <si>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</si>
  <si>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</si>
  <si>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</si>
  <si>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</si>
  <si>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</si>
  <si>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</si>
  <si>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</si>
  <si>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</si>
  <si>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</si>
  <si>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</si>
  <si>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</si>
  <si>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</si>
  <si>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</si>
  <si>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</si>
  <si>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</si>
  <si>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</si>
  <si>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</si>
  <si>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</si>
  <si>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</si>
  <si>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</si>
  <si>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</si>
  <si>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</si>
  <si>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</si>
  <si>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</si>
  <si>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</si>
  <si>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</si>
  <si>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</si>
  <si>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</si>
  <si>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</si>
  <si>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</si>
  <si>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</si>
  <si>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</si>
  <si>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</si>
  <si>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</si>
  <si>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</si>
  <si>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</si>
  <si>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</si>
  <si>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</si>
  <si>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</si>
  <si>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</si>
  <si>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</si>
  <si>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</si>
  <si>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</si>
  <si>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</si>
  <si>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</si>
  <si>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</si>
  <si>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</si>
  <si>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</si>
  <si>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</si>
  <si>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</si>
  <si>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</si>
  <si>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</si>
  <si>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</si>
  <si>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</si>
  <si>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</si>
  <si>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</si>
  <si>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</si>
  <si>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</si>
  <si>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</si>
  <si>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</si>
  <si>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</si>
  <si>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</si>
  <si>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</si>
  <si>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</si>
  <si>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</si>
  <si>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</si>
  <si>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</si>
  <si>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</si>
  <si>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</si>
  <si>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</si>
  <si>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</si>
  <si>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</si>
  <si>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</si>
  <si>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</si>
  <si>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</si>
  <si>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</si>
  <si>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</si>
  <si>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</si>
  <si>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</si>
  <si>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</si>
  <si>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</si>
  <si>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</si>
  <si>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</si>
  <si>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</si>
  <si>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</si>
  <si>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</si>
  <si>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</si>
  <si>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</si>
  <si>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</si>
  <si>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</si>
  <si>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</si>
  <si>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</si>
  <si>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</si>
  <si>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</si>
  <si>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</si>
  <si>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</si>
  <si>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</si>
  <si>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</si>
  <si>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</si>
  <si>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</si>
  <si>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</si>
  <si>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</si>
  <si>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</si>
  <si>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</si>
  <si>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</si>
  <si>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</si>
  <si>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</si>
  <si>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</si>
  <si>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</si>
  <si>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</si>
  <si>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</si>
  <si>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</si>
  <si>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</si>
  <si>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</si>
  <si>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</si>
  <si>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</si>
  <si>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</si>
  <si>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</si>
  <si>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</si>
  <si>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</si>
  <si>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</si>
  <si>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</si>
  <si>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</si>
  <si>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</si>
  <si>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</si>
  <si>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</si>
  <si>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</si>
  <si>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</si>
  <si>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</si>
  <si>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</si>
  <si>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</si>
  <si>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</si>
  <si>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</si>
  <si>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</si>
  <si>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</si>
  <si>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</si>
  <si>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</si>
  <si>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</si>
  <si>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</si>
  <si>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</si>
  <si>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</si>
  <si>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</si>
  <si>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</si>
  <si>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</si>
  <si>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</si>
  <si>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</si>
  <si>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</si>
  <si>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</si>
  <si>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</si>
  <si>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</si>
  <si>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</si>
  <si>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</si>
  <si>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</si>
  <si>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</si>
  <si>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</si>
  <si>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</si>
  <si>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</si>
  <si>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</si>
  <si>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</si>
  <si>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</si>
  <si>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</si>
  <si>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</si>
  <si>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</si>
  <si>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</si>
  <si>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</si>
  <si>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</si>
  <si>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</si>
  <si>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</si>
  <si>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</si>
  <si>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</si>
  <si>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</si>
  <si>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</si>
  <si>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</si>
  <si>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</si>
  <si>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</si>
  <si>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</si>
  <si>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</si>
  <si>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</si>
  <si>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</si>
  <si>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</si>
  <si>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</si>
  <si>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</si>
  <si>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</si>
  <si>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</si>
  <si>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</si>
  <si>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</si>
  <si>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</si>
  <si>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</si>
  <si>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</si>
  <si>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</si>
  <si>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</si>
  <si>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</si>
  <si>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</si>
  <si>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</si>
  <si>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</si>
  <si>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</si>
  <si>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</si>
  <si>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</si>
  <si>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</si>
  <si>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</si>
  <si>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</si>
  <si>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</si>
  <si>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</si>
  <si>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</si>
  <si>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</si>
  <si>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</si>
  <si>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</si>
  <si>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</si>
  <si>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</si>
  <si>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</si>
  <si>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</si>
  <si>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</si>
  <si>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</si>
  <si>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</si>
  <si>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</si>
  <si>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</si>
  <si>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</si>
  <si>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</si>
  <si>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</si>
  <si>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</si>
  <si>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</si>
  <si>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</si>
  <si>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</si>
  <si>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</si>
  <si>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</si>
  <si>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</si>
  <si>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</si>
  <si>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</si>
  <si>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</si>
  <si>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</si>
  <si>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</si>
  <si>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</si>
  <si>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</si>
  <si>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</si>
  <si>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</si>
  <si>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</si>
  <si>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</si>
  <si>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</si>
  <si>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</si>
  <si>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</si>
  <si>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</si>
  <si>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</si>
  <si>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</si>
  <si>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</si>
  <si>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</si>
  <si>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</si>
  <si>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</si>
  <si>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</si>
  <si>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</si>
  <si>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</si>
  <si>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</si>
  <si>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</si>
  <si>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</si>
  <si>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</si>
  <si>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</si>
  <si>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</si>
  <si>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</si>
  <si>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</si>
  <si>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</si>
  <si>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</si>
  <si>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</si>
  <si>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</si>
  <si>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</si>
  <si>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</si>
  <si>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</si>
  <si>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</si>
  <si>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</si>
  <si>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</si>
  <si>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</si>
  <si>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</si>
  <si>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</si>
  <si>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</si>
  <si>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</si>
  <si>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</si>
  <si>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</si>
  <si>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</si>
  <si>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</si>
  <si>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</si>
  <si>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</si>
  <si>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</si>
  <si>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</si>
  <si>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</si>
  <si>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</si>
  <si>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</si>
  <si>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</si>
  <si>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</si>
  <si>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</si>
  <si>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</si>
  <si>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</si>
  <si>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</si>
  <si>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</si>
  <si>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</si>
  <si>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</si>
  <si>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</si>
  <si>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</si>
  <si>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</si>
  <si>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</si>
  <si>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</si>
  <si>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</si>
  <si>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</si>
  <si>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</si>
  <si>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</si>
  <si>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</si>
  <si>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</si>
  <si>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</si>
  <si>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</si>
  <si>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</si>
  <si>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</si>
  <si>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</si>
  <si>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</si>
  <si>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</si>
  <si>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</si>
  <si>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</si>
  <si>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</si>
  <si>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</si>
  <si>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</si>
  <si>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</si>
  <si>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</si>
  <si>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</si>
  <si>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</si>
  <si>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</si>
  <si>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</si>
  <si>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</si>
  <si>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</si>
  <si>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</si>
  <si>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</si>
  <si>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</si>
  <si>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</si>
  <si>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</si>
  <si>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</si>
  <si>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</si>
  <si>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</si>
  <si>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</si>
  <si>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</si>
  <si>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</si>
  <si>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</si>
  <si>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</si>
  <si>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</si>
  <si>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</si>
  <si>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</si>
  <si>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</si>
  <si>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</si>
  <si>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</si>
  <si>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</si>
  <si>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</si>
  <si>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</si>
  <si>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</si>
  <si>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</si>
  <si>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</si>
  <si>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</si>
  <si>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</si>
  <si>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</si>
  <si>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</si>
  <si>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</si>
  <si>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</si>
  <si>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</si>
  <si>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</si>
  <si>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</si>
  <si>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</si>
  <si>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</si>
  <si>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</si>
  <si>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</si>
  <si>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</si>
  <si>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</si>
  <si>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</si>
  <si>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</si>
  <si>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</si>
  <si>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</si>
  <si>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</si>
  <si>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</si>
  <si>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</si>
  <si>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</si>
  <si>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</si>
  <si>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</si>
  <si>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</si>
  <si>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</si>
  <si>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</si>
  <si>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</si>
  <si>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</si>
  <si>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</si>
  <si>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</si>
  <si>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</si>
  <si>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</si>
  <si>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</si>
  <si>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</si>
  <si>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</si>
  <si>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</si>
  <si>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</si>
  <si>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</si>
  <si>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</si>
  <si>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</si>
  <si>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</si>
  <si>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</si>
  <si>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</si>
  <si>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</si>
  <si>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</si>
  <si>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</si>
  <si>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</si>
  <si>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</si>
  <si>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</si>
  <si>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</si>
  <si>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</si>
  <si>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</si>
  <si>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</si>
  <si>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</si>
  <si>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</si>
  <si>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</si>
  <si>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</si>
  <si>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</si>
  <si>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</si>
  <si>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</si>
  <si>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</si>
  <si>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</si>
  <si>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</si>
  <si>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</si>
  <si>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</si>
  <si>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</si>
  <si>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</si>
  <si>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</si>
  <si>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</si>
  <si>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</si>
  <si>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</si>
  <si>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</si>
  <si>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</si>
  <si>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</si>
  <si>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</si>
  <si>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</si>
  <si>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</si>
  <si>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</si>
  <si>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</si>
  <si>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</si>
  <si>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</si>
  <si>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</si>
  <si>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</si>
  <si>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</si>
  <si>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</si>
  <si>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</si>
  <si>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</si>
  <si>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</si>
  <si>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</si>
  <si>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</si>
  <si>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</si>
  <si>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</si>
  <si>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</si>
  <si>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</si>
  <si>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</si>
  <si>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</si>
  <si>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</si>
  <si>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</si>
  <si>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</si>
  <si>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</si>
  <si>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</si>
  <si>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</si>
  <si>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</si>
  <si>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</si>
  <si>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</si>
  <si>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</si>
  <si>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</si>
  <si>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</si>
  <si>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</si>
  <si>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</si>
  <si>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</si>
  <si>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</si>
  <si>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</si>
  <si>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</si>
  <si>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</si>
  <si>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</si>
  <si>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</si>
  <si>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</si>
  <si>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</si>
  <si>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</si>
  <si>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</si>
  <si>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</si>
  <si>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</si>
  <si>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</si>
  <si>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</si>
  <si>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</si>
  <si>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</si>
  <si>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</si>
  <si>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</si>
  <si>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</si>
  <si>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</si>
  <si>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</si>
  <si>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</si>
  <si>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</si>
  <si>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</si>
  <si>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</si>
  <si>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</si>
  <si>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</si>
  <si>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</si>
  <si>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</si>
  <si>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</si>
  <si>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</si>
  <si>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</si>
  <si>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</si>
  <si>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</si>
  <si>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</si>
  <si>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</si>
  <si>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</si>
  <si>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</si>
  <si>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</si>
  <si>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</si>
  <si>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</si>
  <si>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</si>
  <si>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</si>
  <si>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</si>
  <si>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</si>
  <si>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</si>
  <si>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</si>
  <si>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</si>
  <si>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</si>
  <si>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</si>
  <si>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</si>
  <si>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</si>
  <si>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</si>
  <si>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</si>
  <si>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</si>
  <si>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</si>
  <si>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</si>
  <si>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</si>
  <si>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</si>
  <si>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</si>
  <si>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</si>
  <si>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</si>
  <si>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</si>
  <si>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</si>
  <si>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</si>
  <si>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</si>
  <si>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</si>
  <si>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</si>
  <si>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</si>
  <si>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</si>
  <si>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</si>
  <si>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</si>
  <si>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</si>
  <si>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</si>
  <si>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</si>
  <si>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</si>
  <si>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</si>
  <si>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</si>
  <si>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</si>
  <si>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</si>
  <si>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</si>
  <si>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</si>
  <si>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</si>
  <si>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</si>
  <si>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</si>
  <si>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</si>
  <si>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</si>
  <si>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</si>
  <si>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</si>
  <si>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</si>
  <si>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</si>
  <si>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</si>
  <si>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</si>
  <si>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</si>
  <si>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</si>
  <si>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</si>
  <si>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</si>
  <si>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</si>
  <si>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</si>
  <si>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</si>
  <si>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</si>
  <si>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</si>
  <si>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</si>
  <si>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</si>
  <si>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</si>
  <si>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</si>
  <si>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</si>
  <si>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</si>
  <si>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</si>
  <si>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</si>
  <si>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</si>
  <si>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</si>
  <si>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</si>
  <si>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</si>
  <si>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</si>
  <si>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</si>
  <si>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</si>
  <si>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</si>
  <si>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</si>
  <si>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</si>
  <si>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</si>
  <si>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</si>
  <si>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</si>
  <si>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</si>
  <si>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</si>
  <si>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</si>
  <si>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</si>
  <si>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</si>
  <si>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</si>
  <si>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</si>
  <si>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</si>
  <si>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</si>
  <si>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</si>
  <si>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</si>
  <si>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</si>
  <si>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</si>
  <si>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</si>
  <si>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</si>
  <si>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</si>
  <si>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</si>
  <si>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</si>
  <si>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</si>
  <si>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</si>
  <si>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</si>
  <si>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</si>
  <si>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</si>
  <si>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</si>
  <si>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</si>
  <si>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</si>
  <si>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</si>
  <si>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</si>
  <si>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</si>
  <si>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</si>
  <si>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</si>
  <si>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</si>
  <si>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</si>
  <si>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</si>
  <si>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</si>
  <si>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</si>
  <si>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</si>
  <si>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</si>
  <si>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</si>
  <si>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</si>
  <si>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</si>
  <si>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</si>
  <si>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</si>
  <si>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</si>
  <si>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</si>
  <si>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</si>
  <si>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</si>
  <si>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</si>
  <si>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</si>
  <si>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</si>
  <si>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</si>
  <si>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</si>
  <si>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</si>
  <si>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</si>
  <si>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</si>
  <si>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</si>
  <si>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</si>
  <si>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</si>
  <si>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</si>
  <si>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</si>
  <si>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</si>
  <si>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</si>
  <si>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</si>
  <si>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</si>
  <si>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</si>
  <si>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</si>
  <si>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</si>
  <si>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</si>
  <si>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</si>
  <si>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</si>
  <si>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</si>
  <si>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</si>
  <si>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</si>
  <si>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</si>
  <si>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</si>
  <si>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</si>
  <si>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</si>
  <si>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</si>
  <si>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</si>
  <si>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</si>
  <si>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</si>
  <si>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</si>
  <si>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</si>
  <si>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</si>
  <si>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</si>
  <si>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</si>
  <si>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</si>
  <si>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</si>
  <si>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</si>
  <si>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</si>
  <si>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</si>
  <si>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</si>
  <si>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</si>
  <si>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</si>
  <si>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</si>
  <si>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</si>
  <si>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</si>
  <si>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</si>
  <si>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</si>
  <si>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</si>
  <si>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</si>
  <si>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</si>
  <si>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</si>
  <si>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</si>
  <si>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</si>
  <si>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</si>
  <si>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</si>
  <si>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</si>
  <si>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</si>
  <si>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</si>
  <si>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</si>
  <si>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</si>
  <si>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</si>
  <si>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</si>
  <si>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</si>
  <si>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</si>
  <si>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</si>
  <si>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</si>
  <si>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</si>
  <si>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</si>
  <si>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</si>
  <si>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</si>
  <si>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</si>
  <si>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</si>
  <si>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</si>
  <si>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</si>
  <si>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</si>
  <si>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</si>
  <si>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</si>
  <si>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</si>
  <si>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</si>
  <si>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</si>
  <si>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</si>
  <si>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</si>
  <si>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</si>
  <si>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</si>
  <si>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</si>
  <si>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</si>
  <si>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</si>
  <si>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</si>
  <si>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</si>
  <si>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</si>
  <si>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</si>
  <si>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</si>
  <si>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</si>
  <si>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</si>
  <si>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</si>
  <si>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</si>
  <si>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</si>
  <si>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</si>
  <si>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</si>
  <si>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</si>
  <si>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</si>
  <si>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</si>
  <si>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</si>
  <si>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</si>
  <si>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</si>
  <si>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</si>
  <si>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</si>
  <si>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</si>
  <si>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</si>
  <si>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</si>
  <si>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</si>
  <si>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</si>
  <si>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</si>
  <si>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</si>
  <si>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</si>
  <si>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</si>
  <si>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</si>
  <si>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</si>
  <si>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</si>
  <si>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</si>
  <si>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</si>
  <si>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</si>
  <si>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</si>
  <si>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</si>
  <si>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</si>
  <si>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</si>
  <si>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</si>
  <si>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</si>
  <si>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</si>
  <si>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</si>
  <si>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</si>
  <si>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</si>
  <si>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</si>
  <si>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</si>
  <si>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</si>
  <si>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</si>
  <si>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</si>
  <si>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</si>
  <si>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</si>
  <si>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</si>
  <si>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</si>
  <si>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</si>
  <si>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</si>
  <si>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</si>
  <si>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</si>
  <si>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</si>
  <si>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</si>
  <si>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</si>
  <si>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</si>
  <si>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</si>
  <si>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</si>
  <si>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</si>
  <si>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</si>
  <si>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</si>
  <si>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</si>
  <si>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</si>
  <si>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</si>
  <si>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</si>
  <si>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</si>
  <si>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</si>
  <si>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</si>
  <si>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</si>
  <si>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</si>
  <si>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</si>
  <si>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</si>
  <si>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</si>
  <si>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</si>
  <si>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</si>
  <si>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</si>
  <si>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</si>
  <si>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</si>
  <si>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</si>
  <si>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</si>
  <si>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</si>
  <si>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</si>
  <si>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</si>
  <si>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</si>
  <si>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</si>
  <si>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</si>
  <si>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</si>
  <si>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</si>
  <si>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</si>
  <si>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</si>
  <si>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</si>
  <si>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</si>
  <si>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</si>
  <si>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</si>
  <si>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</si>
  <si>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</si>
  <si>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</si>
  <si>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</si>
  <si>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</si>
  <si>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</si>
  <si>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</si>
  <si>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</si>
  <si>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</si>
  <si>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</si>
  <si>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</si>
  <si>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</si>
  <si>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</si>
  <si>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</si>
  <si>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</si>
  <si>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</si>
  <si>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</si>
  <si>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</si>
  <si>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</si>
  <si>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</si>
  <si>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</si>
  <si>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</si>
  <si>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</si>
  <si>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</si>
  <si>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</si>
  <si>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</si>
  <si>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</si>
  <si>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</si>
  <si>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</si>
  <si>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</si>
  <si>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</si>
  <si>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</si>
  <si>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</si>
  <si>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</si>
  <si>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</si>
  <si>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</si>
  <si>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</si>
  <si>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</si>
  <si>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</si>
  <si>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</si>
  <si>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</si>
  <si>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</si>
  <si>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</si>
  <si>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</si>
  <si>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</si>
  <si>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</si>
  <si>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</si>
  <si>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</si>
  <si>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</si>
  <si>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</si>
  <si>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</si>
  <si>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</si>
  <si>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</si>
  <si>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</si>
  <si>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</si>
  <si>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</si>
  <si>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</si>
  <si>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</si>
  <si>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</si>
  <si>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</si>
  <si>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</si>
  <si>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</si>
  <si>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</si>
  <si>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</si>
  <si>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</si>
  <si>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</si>
  <si>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</si>
  <si>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</si>
  <si>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</si>
  <si>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</si>
  <si>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</si>
  <si>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</si>
  <si>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</si>
  <si>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</si>
  <si>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</si>
  <si>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</si>
  <si>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</si>
  <si>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</si>
  <si>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</si>
  <si>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</si>
  <si>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</si>
  <si>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</si>
  <si>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</si>
  <si>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</si>
  <si>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</si>
  <si>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</si>
  <si>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</si>
  <si>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</si>
  <si>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</si>
  <si>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</si>
  <si>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</si>
  <si>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</si>
  <si>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</si>
  <si>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</si>
  <si>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</si>
  <si>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</si>
  <si>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</si>
  <si>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</si>
  <si>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</si>
  <si>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</si>
  <si>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</si>
  <si>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</si>
  <si>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</si>
  <si>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</si>
  <si>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</si>
  <si>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</si>
  <si>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</si>
  <si>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</si>
  <si>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</si>
  <si>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</si>
  <si>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</si>
  <si>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</si>
  <si>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</si>
  <si>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</si>
  <si>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</si>
  <si>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</si>
  <si>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</si>
  <si>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</si>
  <si>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</si>
  <si>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</si>
  <si>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</si>
  <si>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</si>
  <si>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</si>
  <si>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</si>
  <si>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</si>
  <si>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</si>
  <si>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</si>
  <si>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</si>
  <si>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</si>
  <si>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</si>
  <si>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</si>
  <si>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</si>
  <si>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</si>
  <si>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</si>
  <si>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</si>
  <si>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</si>
  <si>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</si>
  <si>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</si>
  <si>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</si>
  <si>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</si>
  <si>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</si>
  <si>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</si>
  <si>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</si>
  <si>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</si>
  <si>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</si>
  <si>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</si>
  <si>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</si>
  <si>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</si>
  <si>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</si>
  <si>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</si>
  <si>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</si>
  <si>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</si>
  <si>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</si>
  <si>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</si>
  <si>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</si>
  <si>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</si>
  <si>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</si>
  <si>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</si>
  <si>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</si>
  <si>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</si>
  <si>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</si>
  <si>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</si>
  <si>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</si>
  <si>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</si>
  <si>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</si>
  <si>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</si>
  <si>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</si>
  <si>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</si>
  <si>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</si>
  <si>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</si>
  <si>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</si>
  <si>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</si>
  <si>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</si>
  <si>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</si>
  <si>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</si>
  <si>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</si>
  <si>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</si>
  <si>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</si>
  <si>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</si>
  <si>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</si>
  <si>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</si>
  <si>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</si>
  <si>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</si>
  <si>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</si>
  <si>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</si>
  <si>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</si>
  <si>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</si>
  <si>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</si>
  <si>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</si>
  <si>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</si>
  <si>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</si>
  <si>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</si>
  <si>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</si>
  <si>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</si>
  <si>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</si>
  <si>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</si>
  <si>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</si>
  <si>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</si>
  <si>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</si>
  <si>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</si>
  <si>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</si>
  <si>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</si>
  <si>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</si>
  <si>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</si>
  <si>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</si>
  <si>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</si>
  <si>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</si>
  <si>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</si>
  <si>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</si>
  <si>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</si>
  <si>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</si>
  <si>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</si>
  <si>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</si>
  <si>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</si>
  <si>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</si>
  <si>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</si>
  <si>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</si>
  <si>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</si>
  <si>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</si>
  <si>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</si>
  <si>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</si>
  <si>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</si>
  <si>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</si>
  <si>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</si>
  <si>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</si>
  <si>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</si>
  <si>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</si>
  <si>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</si>
  <si>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</si>
  <si>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</si>
  <si>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</si>
  <si>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</si>
  <si>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</si>
  <si>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</si>
  <si>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</si>
  <si>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</si>
  <si>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</si>
  <si>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</si>
  <si>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</si>
  <si>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</si>
  <si>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</si>
  <si>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</si>
  <si>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</si>
  <si>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</si>
  <si>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</si>
  <si>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</si>
  <si>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</si>
  <si>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</si>
  <si>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</si>
  <si>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</si>
  <si>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</si>
  <si>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</si>
  <si>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</si>
  <si>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</si>
  <si>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</si>
  <si>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</si>
  <si>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</si>
  <si>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</si>
  <si>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</si>
  <si>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</si>
  <si>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</si>
  <si>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</si>
  <si>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</si>
  <si>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</si>
  <si>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</si>
  <si>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</si>
  <si>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</si>
  <si>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</si>
  <si>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</si>
  <si>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</si>
  <si>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</si>
  <si>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</si>
  <si>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</si>
  <si>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</si>
  <si>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</si>
  <si>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</si>
  <si>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</si>
  <si>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</si>
  <si>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</si>
  <si>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</si>
  <si>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</si>
  <si>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</si>
  <si>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</si>
  <si>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</si>
  <si>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</si>
  <si>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</si>
  <si>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</si>
  <si>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</si>
  <si>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</si>
  <si>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</si>
  <si>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</si>
  <si>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</si>
  <si>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</si>
  <si>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</si>
  <si>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</si>
  <si>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</si>
  <si>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</si>
  <si>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</si>
  <si>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</si>
  <si>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</si>
  <si>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</si>
  <si>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</si>
  <si>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</si>
  <si>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</si>
  <si>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</si>
  <si>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</si>
  <si>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</si>
  <si>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</si>
  <si>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</si>
  <si>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</si>
  <si>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</si>
  <si>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</si>
  <si>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</si>
  <si>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</si>
  <si>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</si>
  <si>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</si>
  <si>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</si>
  <si>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</si>
  <si>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</si>
  <si>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</si>
  <si>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</si>
  <si>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</si>
  <si>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</si>
  <si>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</si>
  <si>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</si>
  <si>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</si>
  <si>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</si>
  <si>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</si>
  <si>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</si>
  <si>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</si>
  <si>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</si>
  <si>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</si>
  <si>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</si>
  <si>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</si>
  <si>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</si>
  <si>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</si>
  <si>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</si>
  <si>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</si>
  <si>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</si>
  <si>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</si>
  <si>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</si>
  <si>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</si>
  <si>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</si>
  <si>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</si>
  <si>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</si>
  <si>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</si>
  <si>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</si>
  <si>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</si>
  <si>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</si>
  <si>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</si>
  <si>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</si>
  <si>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</si>
  <si>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</si>
  <si>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</si>
  <si>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</si>
  <si>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</si>
  <si>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</si>
  <si>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</si>
  <si>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</si>
  <si>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</si>
  <si>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</si>
  <si>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</si>
  <si>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</si>
  <si>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</si>
  <si>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</si>
  <si>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</si>
  <si>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</si>
  <si>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</si>
  <si>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</si>
  <si>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</si>
  <si>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</si>
  <si>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</si>
  <si>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</si>
  <si>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</si>
  <si>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</si>
  <si>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</si>
  <si>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</si>
  <si>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</si>
  <si>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</si>
  <si>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</si>
  <si>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</si>
  <si>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</si>
  <si>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</si>
  <si>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</si>
  <si>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</si>
  <si>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</si>
  <si>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</si>
  <si>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</si>
  <si>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</si>
  <si>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</si>
  <si>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</si>
  <si>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</si>
  <si>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</si>
  <si>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</si>
  <si>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</si>
  <si>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</si>
  <si>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</si>
  <si>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</si>
  <si>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</si>
  <si>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</si>
  <si>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</si>
  <si>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</si>
  <si>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</si>
  <si>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</si>
  <si>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</si>
  <si>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</si>
  <si>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</si>
  <si>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</si>
  <si>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</si>
  <si>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</si>
  <si>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</si>
  <si>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</si>
  <si>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</si>
  <si>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</si>
  <si>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</si>
  <si>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</si>
  <si>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</si>
  <si>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</si>
  <si>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</si>
  <si>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</si>
  <si>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</si>
  <si>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</si>
  <si>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</si>
  <si>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</si>
  <si>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</si>
  <si>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</si>
  <si>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</si>
  <si>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</si>
  <si>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</si>
  <si>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</si>
  <si>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</si>
  <si>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</si>
  <si>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</si>
  <si>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</si>
  <si>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</si>
  <si>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</si>
  <si>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</si>
  <si>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</si>
  <si>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</si>
  <si>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</si>
  <si>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</si>
  <si>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</si>
  <si>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</si>
  <si>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</si>
  <si>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</si>
  <si>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</si>
  <si>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</si>
  <si>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</si>
  <si>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</si>
  <si>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</si>
  <si>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</si>
  <si>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</si>
  <si>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</si>
  <si>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</si>
  <si>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</si>
  <si>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</si>
  <si>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</si>
  <si>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</si>
  <si>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</si>
  <si>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</si>
  <si>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</si>
  <si>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</si>
  <si>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</si>
  <si>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</si>
  <si>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</si>
  <si>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</si>
  <si>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</si>
  <si>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</si>
  <si>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</si>
  <si>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</si>
  <si>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</si>
  <si>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</si>
  <si>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</si>
  <si>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</si>
  <si>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</si>
  <si>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</si>
  <si>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</si>
  <si>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</si>
  <si>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</si>
  <si>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</si>
  <si>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</si>
  <si>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</si>
  <si>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</si>
  <si>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</si>
  <si>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</si>
  <si>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</si>
  <si>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</si>
  <si>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</si>
  <si>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</si>
  <si>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</si>
  <si>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</si>
  <si>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</si>
  <si>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</si>
  <si>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</si>
  <si>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</si>
  <si>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</si>
  <si>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</si>
  <si>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</si>
  <si>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</si>
  <si>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</si>
  <si>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</si>
  <si>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</si>
  <si>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</si>
  <si>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</si>
  <si>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</si>
  <si>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</si>
  <si>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</si>
  <si>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</si>
  <si>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</si>
  <si>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</si>
  <si>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</si>
  <si>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</si>
  <si>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</si>
  <si>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</si>
  <si>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</si>
  <si>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</si>
  <si>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</si>
  <si>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</si>
  <si>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</si>
  <si>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</si>
  <si>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</si>
  <si>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</si>
  <si>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</si>
  <si>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</si>
  <si>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</si>
  <si>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</si>
  <si>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</si>
  <si>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</si>
  <si>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</si>
  <si>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</si>
  <si>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</si>
  <si>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</si>
  <si>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</si>
  <si>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</si>
  <si>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</si>
  <si>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</si>
  <si>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</si>
  <si>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</si>
  <si>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</si>
  <si>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</si>
  <si>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</si>
  <si>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</si>
  <si>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</si>
  <si>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</si>
  <si>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</si>
  <si>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</si>
  <si>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</si>
  <si>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</si>
  <si>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</si>
  <si>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</si>
  <si>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</si>
  <si>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</si>
  <si>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</si>
  <si>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</si>
  <si>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</si>
  <si>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</si>
  <si>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</si>
  <si>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</si>
  <si>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</si>
  <si>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</si>
  <si>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</si>
  <si>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</si>
  <si>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</si>
  <si>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</si>
  <si>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</si>
  <si>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</si>
  <si>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</si>
  <si>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</si>
  <si>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</si>
  <si>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</si>
  <si>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</si>
  <si>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</si>
  <si>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</si>
  <si>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</si>
  <si>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</si>
  <si>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</si>
  <si>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</si>
  <si>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</si>
  <si>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</si>
  <si>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</si>
  <si>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</si>
  <si>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</si>
  <si>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</si>
  <si>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</si>
  <si>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</si>
  <si>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</si>
  <si>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</si>
  <si>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</si>
  <si>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</si>
  <si>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</si>
  <si>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</si>
  <si>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</si>
  <si>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</si>
  <si>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</si>
  <si>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</si>
  <si>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</si>
  <si>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</si>
  <si>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</si>
  <si>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</si>
  <si>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</si>
  <si>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</si>
  <si>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</si>
  <si>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</si>
  <si>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</si>
  <si>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</si>
  <si>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</si>
  <si>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</si>
  <si>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</si>
  <si>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</si>
  <si>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</si>
  <si>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</si>
  <si>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</si>
  <si>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</si>
  <si>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</si>
  <si>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</si>
  <si>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</si>
  <si>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</si>
  <si>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</si>
  <si>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</si>
  <si>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</si>
  <si>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</si>
  <si>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</si>
  <si>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</si>
  <si>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</si>
  <si>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</si>
  <si>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</si>
  <si>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</si>
  <si>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</si>
  <si>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</si>
  <si>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</si>
  <si>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</si>
  <si>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</si>
  <si>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</si>
  <si>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</si>
  <si>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</si>
  <si>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</si>
  <si>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</si>
  <si>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</si>
  <si>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</si>
  <si>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</si>
  <si>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</si>
  <si>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</si>
  <si>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</si>
  <si>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</si>
  <si>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</si>
  <si>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</si>
  <si>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</si>
  <si>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</si>
  <si>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</si>
  <si>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</si>
  <si>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</si>
  <si>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</si>
  <si>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</si>
  <si>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</si>
  <si>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</si>
  <si>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</si>
  <si>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</si>
  <si>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</si>
  <si>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</si>
  <si>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</si>
  <si>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</si>
  <si>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</si>
  <si>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</si>
  <si>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</si>
  <si>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</si>
  <si>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</si>
  <si>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</si>
  <si>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</si>
  <si>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</si>
  <si>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</si>
  <si>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</si>
  <si>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</si>
  <si>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</si>
  <si>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</si>
  <si>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</si>
  <si>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</si>
  <si>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</si>
  <si>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</si>
  <si>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</si>
  <si>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</si>
  <si>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</si>
  <si>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</si>
  <si>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</si>
  <si>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</si>
  <si>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</si>
  <si>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</si>
  <si>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</si>
  <si>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</si>
  <si>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</si>
  <si>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</si>
  <si>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</si>
  <si>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</si>
  <si>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</si>
  <si>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</si>
  <si>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</si>
  <si>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</si>
  <si>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</si>
  <si>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</si>
  <si>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</si>
  <si>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</si>
  <si>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</si>
  <si>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</si>
  <si>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</si>
  <si>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</si>
  <si>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</si>
  <si>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</si>
  <si>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</si>
  <si>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</si>
  <si>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</si>
  <si>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</si>
  <si>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</si>
  <si>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</si>
  <si>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</si>
  <si>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</si>
  <si>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</si>
  <si>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</si>
  <si>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</si>
  <si>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</si>
  <si>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</si>
  <si>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</si>
  <si>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</si>
  <si>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</si>
  <si>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</si>
  <si>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</si>
  <si>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</si>
  <si>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</si>
  <si>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</si>
  <si>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</si>
  <si>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</si>
  <si>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</si>
  <si>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</si>
  <si>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</si>
  <si>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</si>
  <si>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</si>
  <si>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</si>
  <si>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</si>
  <si>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</si>
  <si>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</si>
  <si>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</si>
  <si>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</si>
  <si>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</si>
  <si>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</si>
  <si>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</si>
  <si>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</si>
  <si>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</si>
  <si>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</si>
  <si>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</si>
  <si>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</si>
  <si>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</si>
  <si>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</si>
  <si>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</si>
  <si>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</si>
  <si>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</si>
  <si>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</si>
  <si>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</si>
  <si>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</si>
  <si>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</si>
  <si>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</si>
  <si>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</si>
  <si>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</si>
  <si>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</si>
  <si>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</si>
  <si>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</si>
  <si>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</si>
  <si>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</si>
  <si>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</si>
  <si>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</si>
  <si>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</si>
  <si>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</si>
  <si>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</si>
  <si>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</si>
  <si>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</si>
  <si>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</si>
  <si>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</si>
  <si>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</si>
  <si>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</si>
  <si>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</si>
  <si>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</si>
  <si>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</si>
  <si>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</si>
  <si>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</si>
  <si>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</si>
  <si>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</si>
  <si>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</si>
  <si>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</si>
  <si>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</si>
  <si>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</si>
  <si>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</si>
  <si>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</si>
  <si>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</si>
  <si>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</si>
  <si>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</si>
  <si>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</si>
  <si>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</si>
  <si>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</si>
  <si>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</si>
  <si>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</si>
  <si>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</si>
  <si>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</si>
  <si>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</si>
  <si>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</si>
  <si>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</si>
  <si>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</si>
  <si>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</si>
  <si>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</si>
  <si>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</si>
  <si>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</si>
  <si>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</si>
  <si>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</si>
  <si>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</si>
  <si>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</si>
  <si>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</si>
  <si>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</si>
  <si>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</si>
  <si>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</si>
  <si>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</si>
  <si>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</si>
  <si>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</si>
  <si>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</si>
  <si>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</si>
  <si>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</si>
  <si>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</si>
  <si>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</si>
  <si>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</si>
  <si>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</si>
  <si>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</si>
  <si>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</si>
  <si>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</si>
  <si>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</si>
  <si>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</si>
  <si>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</si>
  <si>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</si>
  <si>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</si>
  <si>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</si>
  <si>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</si>
  <si>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</si>
  <si>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</si>
  <si>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</si>
  <si>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</si>
  <si>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</si>
  <si>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</si>
  <si>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</si>
  <si>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</si>
  <si>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</si>
  <si>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</si>
  <si>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</si>
  <si>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</si>
  <si>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</si>
  <si>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</si>
  <si>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</si>
  <si>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</si>
  <si>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</si>
  <si>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</si>
  <si>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</si>
  <si>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</si>
  <si>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</si>
  <si>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</si>
  <si>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</si>
  <si>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</si>
  <si>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</si>
  <si>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</si>
  <si>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</si>
  <si>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</si>
  <si>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</si>
  <si>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</si>
  <si>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</si>
  <si>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</si>
  <si>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</si>
  <si>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</si>
  <si>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</si>
  <si>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</si>
  <si>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</si>
  <si>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</si>
  <si>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</si>
  <si>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</si>
  <si>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</si>
  <si>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</si>
  <si>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</si>
  <si>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</si>
  <si>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</si>
  <si>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</si>
  <si>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</si>
  <si>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</si>
  <si>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</si>
  <si>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</si>
  <si>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</si>
  <si>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</si>
  <si>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</si>
  <si>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</si>
  <si>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</si>
  <si>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</si>
  <si>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</si>
  <si>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</si>
  <si>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</si>
  <si>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</si>
  <si>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</si>
  <si>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</si>
  <si>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</si>
  <si>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</si>
  <si>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</si>
  <si>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</si>
  <si>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</si>
  <si>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</si>
  <si>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</si>
  <si>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</si>
  <si>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</si>
  <si>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</si>
  <si>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</si>
  <si>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</si>
  <si>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</si>
  <si>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</si>
  <si>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</si>
  <si>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</si>
  <si>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</si>
  <si>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</si>
  <si>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</si>
  <si>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</si>
  <si>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</si>
  <si>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</si>
  <si>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</si>
  <si>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</si>
  <si>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</si>
  <si>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</si>
  <si>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</si>
  <si>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</si>
  <si>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</si>
  <si>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</si>
  <si>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</si>
  <si>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</si>
  <si>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</si>
  <si>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</si>
  <si>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</si>
  <si>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</si>
  <si>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</si>
  <si>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</si>
  <si>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</si>
  <si>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</si>
  <si>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</si>
  <si>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</si>
  <si>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</si>
  <si>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</si>
  <si>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</si>
  <si>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</si>
  <si>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</si>
  <si>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</si>
  <si>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</si>
  <si>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</si>
  <si>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</si>
  <si>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</si>
  <si>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</si>
  <si>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</si>
  <si>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</si>
  <si>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</si>
  <si>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</si>
  <si>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</si>
  <si>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</si>
  <si>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</si>
  <si>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</si>
  <si>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</si>
  <si>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</si>
  <si>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</si>
  <si>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</si>
  <si>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</si>
  <si>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</si>
  <si>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</si>
  <si>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</si>
  <si>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</si>
  <si>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</si>
  <si>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</si>
  <si>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</si>
  <si>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</si>
  <si>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</si>
  <si>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</si>
  <si>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</si>
  <si>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</si>
  <si>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</si>
  <si>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</si>
  <si>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</si>
  <si>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</si>
  <si>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</si>
  <si>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</si>
  <si>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</si>
  <si>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</si>
  <si>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</si>
  <si>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</si>
  <si>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</si>
  <si>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</si>
  <si>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</si>
  <si>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</si>
  <si>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</si>
  <si>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</si>
  <si>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</si>
  <si>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</si>
  <si>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</si>
  <si>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</si>
  <si>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</si>
  <si>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</si>
  <si>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</si>
  <si>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</si>
  <si>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</si>
  <si>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</si>
  <si>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</si>
  <si>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</si>
  <si>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</si>
  <si>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</si>
  <si>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</si>
  <si>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</si>
  <si>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</si>
  <si>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</si>
  <si>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</si>
  <si>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</si>
  <si>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</si>
  <si>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</si>
  <si>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</si>
  <si>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</si>
  <si>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</si>
  <si>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</si>
  <si>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</si>
  <si>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</si>
  <si>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</si>
  <si>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</si>
  <si>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</si>
  <si>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</si>
  <si>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</si>
  <si>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</si>
  <si>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</si>
  <si>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</si>
  <si>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</si>
  <si>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</si>
  <si>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</si>
  <si>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</si>
  <si>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</si>
  <si>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</si>
  <si>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</si>
  <si>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</si>
  <si>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</si>
  <si>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</si>
  <si>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</si>
  <si>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</si>
  <si>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</si>
  <si>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</si>
  <si>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</si>
  <si>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</si>
  <si>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</si>
  <si>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</si>
  <si>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</si>
  <si>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</si>
  <si>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</si>
  <si>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</si>
  <si>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</si>
  <si>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</si>
  <si>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</si>
  <si>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</si>
  <si>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</si>
  <si>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</si>
  <si>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</si>
  <si>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</si>
  <si>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</si>
  <si>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</si>
  <si>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</si>
  <si>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</si>
  <si>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</si>
  <si>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</si>
  <si>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</si>
  <si>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</si>
  <si>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</si>
  <si>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</si>
  <si>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</si>
  <si>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</si>
  <si>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</si>
  <si>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</si>
  <si>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</si>
  <si>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</si>
  <si>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</si>
  <si>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</si>
  <si>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</si>
  <si>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</si>
  <si>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</si>
  <si>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</si>
  <si>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</si>
  <si>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</si>
  <si>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</si>
  <si>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</si>
  <si>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</si>
  <si>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</si>
  <si>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</si>
  <si>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</si>
  <si>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</si>
  <si>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</si>
  <si>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</si>
  <si>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</si>
  <si>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</si>
  <si>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</si>
  <si>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</si>
  <si>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</si>
  <si>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</si>
  <si>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</si>
  <si>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</si>
  <si>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</si>
  <si>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</si>
  <si>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</si>
  <si>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</si>
  <si>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</si>
  <si>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</si>
  <si>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</si>
  <si>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</si>
  <si>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</si>
  <si>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</si>
  <si>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</si>
  <si>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</si>
  <si>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</si>
  <si>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</si>
  <si>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</si>
  <si>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</si>
  <si>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</si>
  <si>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</si>
  <si>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</si>
  <si>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</si>
  <si>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</si>
  <si>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</si>
  <si>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</si>
  <si>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</si>
  <si>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</si>
  <si>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</si>
  <si>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</si>
  <si>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</si>
  <si>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</si>
  <si>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</si>
  <si>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</si>
  <si>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</si>
  <si>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</si>
  <si>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</si>
  <si>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</si>
  <si>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</si>
  <si>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</si>
  <si>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</si>
  <si>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</si>
  <si>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</si>
  <si>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</si>
  <si>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</si>
  <si>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</si>
  <si>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</si>
  <si>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</si>
  <si>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</si>
  <si>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</si>
  <si>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</si>
  <si>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</si>
  <si>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</si>
  <si>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</si>
  <si>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</si>
  <si>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</si>
  <si>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</si>
  <si>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</si>
  <si>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</si>
  <si>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</si>
  <si>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</si>
  <si>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</si>
  <si>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</si>
  <si>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</si>
  <si>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</si>
  <si>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</si>
  <si>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</si>
  <si>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</si>
  <si>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</si>
  <si>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</si>
  <si>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</si>
  <si>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</si>
  <si>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</si>
  <si>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</si>
  <si>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</si>
  <si>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</si>
  <si>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</si>
  <si>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</si>
  <si>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</si>
  <si>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</si>
  <si>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</si>
  <si>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</si>
  <si>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</si>
  <si>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</si>
  <si>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</si>
  <si>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</si>
  <si>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</si>
  <si>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</si>
  <si>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</si>
  <si>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</si>
  <si>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</si>
  <si>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</si>
  <si>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</si>
  <si>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</si>
  <si>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</si>
  <si>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</si>
  <si>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</si>
  <si>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</si>
  <si>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</si>
  <si>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</si>
  <si>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</si>
  <si>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</si>
  <si>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</si>
  <si>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</si>
  <si>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</si>
  <si>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</si>
  <si>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</si>
  <si>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</si>
  <si>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</si>
  <si>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</si>
  <si>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</si>
  <si>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</si>
  <si>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</si>
  <si>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</si>
  <si>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</si>
  <si>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</si>
  <si>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</si>
  <si>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</si>
  <si>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</si>
  <si>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</si>
  <si>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</si>
  <si>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</si>
  <si>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</si>
  <si>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</si>
  <si>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</si>
  <si>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</si>
  <si>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</si>
  <si>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</si>
  <si>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</si>
  <si>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</si>
  <si>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</si>
  <si>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</si>
  <si>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</si>
  <si>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</si>
  <si>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</si>
  <si>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</si>
  <si>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</si>
  <si>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</si>
  <si>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</si>
  <si>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</si>
  <si>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</si>
  <si>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</si>
  <si>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</si>
  <si>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</si>
  <si>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</si>
  <si>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</si>
  <si>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</si>
  <si>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</si>
  <si>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</si>
  <si>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</si>
  <si>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</si>
  <si>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</si>
  <si>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</si>
  <si>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</si>
  <si>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</si>
  <si>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</si>
  <si>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</si>
  <si>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</si>
  <si>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</si>
  <si>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</si>
  <si>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</si>
  <si>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</si>
  <si>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</si>
  <si>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</si>
  <si>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</si>
  <si>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</si>
  <si>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</si>
  <si>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</si>
  <si>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</si>
  <si>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</si>
  <si>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</si>
  <si>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</si>
  <si>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</si>
  <si>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</si>
  <si>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</si>
  <si>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</si>
  <si>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</si>
  <si>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</si>
  <si>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</si>
  <si>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</si>
  <si>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</si>
  <si>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</si>
  <si>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</si>
  <si>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</si>
  <si>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</si>
  <si>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</si>
  <si>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</si>
  <si>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</si>
  <si>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</si>
  <si>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</si>
  <si>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</si>
  <si>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</si>
  <si>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</si>
  <si>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</si>
  <si>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</si>
  <si>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</si>
  <si>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</si>
  <si>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</si>
  <si>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</si>
  <si>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</si>
  <si>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</si>
  <si>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</si>
  <si>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</si>
  <si>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</si>
  <si>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</si>
  <si>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</si>
  <si>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</si>
  <si>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</si>
  <si>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</si>
  <si>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</si>
  <si>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</si>
  <si>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</si>
  <si>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</si>
  <si>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</si>
  <si>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</si>
  <si>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</si>
  <si>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</si>
  <si>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</si>
  <si>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</si>
  <si>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</si>
  <si>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</si>
  <si>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</si>
  <si>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</si>
  <si>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</si>
  <si>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</si>
  <si>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</si>
  <si>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</si>
  <si>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</si>
  <si>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</si>
  <si>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</si>
  <si>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</si>
  <si>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</si>
  <si>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</si>
  <si>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</si>
  <si>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</si>
  <si>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</si>
  <si>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</si>
  <si>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</si>
  <si>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</si>
  <si>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</si>
  <si>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</si>
  <si>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</si>
  <si>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</si>
  <si>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</si>
  <si>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</si>
  <si>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</si>
  <si>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</si>
  <si>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</si>
  <si>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</si>
  <si>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</si>
  <si>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</si>
  <si>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</si>
  <si>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</si>
  <si>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</si>
  <si>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</si>
  <si>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</si>
  <si>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</si>
  <si>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</si>
  <si>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</si>
  <si>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</si>
  <si>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</si>
  <si>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</si>
  <si>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</si>
  <si>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</si>
  <si>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</si>
  <si>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</si>
  <si>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</si>
  <si>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</si>
  <si>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</si>
  <si>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</si>
  <si>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</si>
  <si>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</si>
  <si>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</si>
  <si>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</si>
  <si>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</si>
  <si>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</si>
  <si>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</si>
  <si>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</si>
  <si>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</si>
  <si>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</si>
  <si>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</si>
  <si>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</si>
  <si>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</si>
  <si>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</si>
  <si>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</si>
  <si>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</si>
  <si>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</si>
  <si>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</si>
  <si>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</si>
  <si>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</si>
  <si>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</si>
  <si>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</si>
  <si>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</si>
  <si>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</si>
  <si>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</si>
  <si>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</si>
  <si>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</si>
  <si>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</si>
  <si>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</si>
  <si>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</si>
  <si>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</si>
  <si>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</si>
  <si>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</si>
  <si>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</si>
  <si>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</si>
  <si>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</si>
  <si>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</si>
  <si>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</si>
  <si>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</si>
  <si>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</si>
  <si>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</si>
  <si>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</si>
  <si>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</si>
  <si>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</si>
  <si>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</si>
  <si>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</si>
  <si>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</si>
  <si>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</si>
  <si>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</si>
  <si>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</si>
  <si>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</si>
  <si>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</si>
  <si>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</si>
  <si>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</si>
  <si>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</si>
  <si>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</si>
  <si>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</si>
  <si>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</si>
  <si>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</si>
  <si>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</si>
  <si>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</si>
  <si>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</si>
  <si>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</si>
  <si>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</si>
  <si>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</si>
  <si>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</si>
  <si>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</si>
  <si>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</si>
  <si>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</si>
  <si>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</si>
  <si>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</si>
  <si>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</si>
  <si>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</si>
  <si>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</si>
  <si>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</si>
  <si>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</si>
  <si>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</si>
  <si>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</si>
  <si>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</si>
  <si>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</si>
  <si>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</si>
  <si>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</si>
  <si>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</si>
  <si>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</si>
  <si>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</si>
  <si>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</si>
  <si>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</si>
  <si>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</si>
  <si>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</si>
  <si>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</si>
  <si>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</si>
  <si>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</si>
  <si>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</si>
  <si>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</si>
  <si>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</si>
  <si>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</si>
  <si>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</si>
  <si>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</si>
  <si>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</si>
  <si>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</si>
  <si>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</si>
  <si>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</si>
  <si>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</si>
  <si>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</si>
  <si>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</si>
  <si>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</si>
  <si>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</si>
  <si>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</si>
  <si>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</si>
  <si>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</si>
  <si>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</si>
  <si>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</si>
  <si>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</si>
  <si>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</si>
  <si>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</si>
  <si>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</si>
  <si>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</si>
  <si>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</si>
  <si>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</si>
  <si>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</si>
  <si>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</si>
  <si>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</si>
  <si>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</si>
  <si>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</si>
  <si>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</si>
  <si>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</si>
  <si>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</si>
  <si>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</si>
  <si>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</si>
  <si>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</si>
  <si>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</si>
  <si>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</si>
  <si>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</si>
  <si>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</si>
  <si>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</si>
  <si>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</si>
  <si>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</si>
  <si>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</si>
  <si>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</si>
  <si>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</si>
  <si>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</si>
  <si>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</si>
  <si>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</si>
  <si>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</si>
  <si>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</si>
  <si>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</si>
  <si>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</si>
  <si>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</si>
  <si>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</si>
  <si>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</si>
  <si>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</si>
  <si>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</si>
  <si>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</si>
  <si>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</si>
  <si>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</si>
  <si>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</si>
  <si>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</si>
  <si>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</si>
  <si>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</si>
  <si>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</si>
  <si>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</si>
  <si>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</si>
  <si>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</si>
  <si>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</si>
  <si>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</si>
  <si>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</si>
  <si>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</si>
  <si>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</si>
  <si>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</si>
  <si>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</si>
  <si>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</si>
  <si>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</si>
  <si>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</si>
  <si>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</si>
  <si>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</si>
  <si>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</si>
  <si>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</si>
  <si>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</si>
  <si>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</si>
  <si>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</si>
  <si>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</si>
  <si>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</si>
  <si>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</si>
  <si>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</si>
  <si>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</si>
  <si>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</si>
  <si>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</si>
  <si>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</si>
  <si>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</si>
  <si>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</si>
  <si>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</si>
  <si>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</si>
  <si>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</si>
  <si>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</si>
  <si>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</si>
  <si>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</si>
  <si>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</si>
  <si>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</si>
  <si>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</si>
  <si>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</si>
  <si>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</si>
  <si>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</si>
  <si>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</si>
  <si>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</si>
  <si>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</si>
  <si>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</si>
  <si>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</si>
  <si>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</si>
  <si>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</si>
  <si>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</si>
  <si>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</si>
  <si>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</si>
  <si>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</si>
  <si>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</si>
  <si>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</si>
  <si>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</si>
  <si>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</si>
  <si>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</si>
  <si>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</si>
  <si>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</si>
  <si>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</si>
  <si>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</si>
  <si>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</si>
  <si>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</si>
  <si>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</si>
  <si>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</si>
  <si>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</si>
  <si>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</si>
  <si>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</si>
  <si>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</si>
  <si>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</si>
  <si>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</si>
  <si>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</si>
  <si>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</si>
  <si>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</si>
  <si>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</si>
  <si>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</si>
  <si>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</si>
  <si>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</si>
  <si>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</si>
  <si>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</si>
  <si>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</si>
  <si>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</si>
  <si>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</si>
  <si>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</si>
  <si>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</si>
  <si>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</si>
  <si>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</si>
  <si>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</si>
  <si>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</si>
  <si>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</si>
  <si>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</si>
  <si>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</si>
  <si>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</si>
  <si>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</si>
  <si>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</si>
  <si>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</si>
  <si>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</si>
  <si>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</si>
  <si>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</si>
  <si>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</si>
  <si>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</si>
  <si>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</si>
  <si>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</si>
  <si>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</si>
  <si>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</si>
  <si>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</si>
  <si>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</si>
  <si>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</si>
  <si>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</si>
  <si>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</si>
  <si>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</si>
  <si>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</si>
  <si>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</si>
  <si>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</si>
  <si>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</si>
  <si>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</si>
  <si>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</si>
  <si>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</si>
  <si>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</si>
  <si>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</si>
  <si>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</si>
  <si>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</si>
  <si>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</si>
  <si>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</si>
  <si>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</si>
  <si>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</si>
  <si>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</si>
  <si>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</si>
  <si>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</si>
  <si>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</si>
  <si>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</si>
  <si>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</si>
  <si>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</si>
  <si>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</si>
  <si>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</si>
  <si>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</si>
  <si>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</si>
  <si>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</si>
  <si>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</si>
  <si>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</si>
  <si>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</si>
  <si>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</si>
  <si>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</si>
  <si>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</si>
  <si>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</si>
  <si>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</si>
  <si>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</si>
  <si>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</si>
  <si>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</si>
  <si>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</si>
  <si>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</si>
  <si>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</si>
  <si>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</si>
  <si>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</si>
  <si>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</si>
  <si>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</si>
  <si>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</si>
  <si>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</si>
  <si>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</si>
  <si>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</si>
  <si>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</si>
  <si>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</si>
  <si>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</si>
  <si>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</si>
  <si>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</si>
  <si>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</si>
  <si>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</si>
  <si>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</si>
  <si>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</si>
  <si>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</si>
  <si>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</si>
  <si>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</si>
  <si>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</si>
  <si>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</si>
  <si>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</si>
  <si>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</si>
  <si>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</si>
  <si>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</si>
  <si>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</si>
  <si>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</si>
  <si>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</si>
  <si>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</si>
  <si>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</si>
  <si>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</si>
  <si>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</si>
  <si>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</si>
  <si>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</si>
  <si>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</si>
  <si>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</si>
  <si>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</si>
  <si>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</si>
  <si>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</si>
  <si>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</si>
  <si>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</si>
  <si>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</si>
  <si>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</si>
  <si>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</si>
  <si>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</si>
  <si>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</si>
  <si>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</si>
  <si>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</si>
  <si>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</si>
  <si>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</si>
  <si>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</si>
  <si>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</si>
  <si>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</si>
  <si>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</si>
  <si>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</si>
  <si>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</si>
  <si>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</si>
  <si>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</si>
  <si>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</si>
  <si>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</si>
  <si>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</si>
  <si>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</si>
  <si>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</si>
  <si>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</si>
  <si>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</si>
  <si>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</si>
  <si>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</si>
  <si>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</si>
  <si>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</si>
  <si>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</si>
  <si>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</si>
  <si>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</si>
  <si>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</si>
  <si>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</si>
  <si>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</si>
  <si>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</si>
  <si>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</si>
  <si>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</si>
  <si>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</si>
  <si>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</si>
  <si>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</si>
  <si>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</si>
  <si>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</si>
  <si>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</si>
  <si>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</si>
  <si>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</si>
  <si>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</si>
  <si>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</si>
  <si>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</si>
  <si>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</si>
  <si>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</si>
  <si>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</si>
  <si>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</si>
  <si>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</si>
  <si>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</si>
  <si>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</si>
  <si>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</si>
  <si>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</si>
  <si>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</si>
  <si>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</si>
  <si>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</si>
  <si>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</si>
  <si>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</si>
  <si>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</si>
  <si>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</si>
  <si>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</si>
  <si>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</si>
  <si>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</si>
  <si>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</si>
  <si>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</si>
  <si>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</si>
  <si>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</si>
  <si>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</si>
  <si>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</si>
  <si>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</si>
  <si>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</si>
  <si>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</si>
  <si>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</si>
  <si>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</si>
  <si>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</si>
  <si>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</si>
  <si>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</si>
  <si>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</si>
  <si>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</si>
  <si>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</si>
  <si>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</si>
  <si>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</si>
  <si>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</si>
  <si>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</si>
  <si>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</si>
  <si>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</si>
  <si>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</si>
  <si>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</si>
  <si>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</si>
  <si>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</si>
  <si>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</si>
  <si>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</si>
  <si>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</si>
  <si>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</si>
  <si>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</si>
  <si>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</si>
  <si>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</si>
  <si>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</si>
  <si>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</si>
  <si>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</si>
  <si>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</si>
  <si>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</si>
  <si>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</si>
  <si>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</si>
  <si>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</si>
  <si>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</si>
  <si>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</si>
  <si>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</si>
  <si>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</si>
  <si>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</si>
  <si>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</si>
  <si>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</si>
  <si>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</si>
  <si>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</si>
  <si>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</si>
  <si>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</si>
  <si>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</si>
  <si>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</si>
  <si>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</si>
  <si>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</si>
  <si>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</si>
  <si>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</si>
  <si>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</si>
  <si>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</si>
  <si>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</si>
  <si>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</si>
  <si>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</si>
  <si>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</si>
  <si>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</si>
  <si>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</si>
  <si>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</si>
  <si>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</si>
  <si>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</si>
  <si>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</si>
  <si>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</si>
  <si>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</si>
  <si>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</si>
  <si>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</si>
  <si>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</si>
  <si>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</si>
  <si>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</si>
  <si>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</si>
  <si>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</si>
  <si>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</si>
  <si>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</si>
  <si>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</si>
  <si>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</si>
  <si>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</si>
  <si>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</si>
  <si>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</si>
  <si>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</si>
  <si>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</si>
  <si>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</si>
  <si>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</si>
  <si>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</si>
  <si>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</si>
  <si>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</si>
  <si>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</si>
  <si>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</si>
  <si>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</si>
  <si>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</si>
  <si>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</si>
  <si>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</si>
  <si>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</si>
  <si>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</si>
  <si>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</si>
  <si>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</si>
  <si>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</si>
  <si>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</si>
  <si>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</si>
  <si>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</si>
  <si>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</si>
  <si>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</si>
  <si>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</si>
  <si>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</si>
  <si>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</si>
  <si>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</si>
  <si>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</si>
  <si>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</si>
  <si>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</si>
  <si>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</si>
  <si>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</si>
  <si>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</si>
  <si>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</si>
  <si>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</si>
  <si>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</si>
  <si>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</si>
  <si>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</si>
  <si>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</si>
  <si>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</si>
  <si>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</si>
  <si>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</si>
  <si>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</si>
  <si>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</si>
  <si>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</si>
  <si>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</si>
  <si>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</si>
  <si>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</si>
  <si>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</si>
  <si>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</si>
  <si>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</si>
  <si>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</si>
  <si>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</si>
  <si>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</si>
  <si>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</si>
  <si>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</si>
  <si>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</si>
  <si>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</si>
  <si>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</si>
  <si>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</si>
  <si>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</si>
  <si>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</si>
  <si>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</si>
  <si>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</si>
  <si>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</si>
  <si>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</si>
  <si>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</si>
  <si>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</si>
  <si>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</si>
  <si>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</si>
  <si>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</si>
  <si>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</si>
  <si>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</si>
  <si>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</si>
  <si>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</si>
  <si>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</si>
  <si>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</si>
  <si>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</si>
  <si>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</si>
  <si>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</si>
  <si>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</si>
  <si>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</si>
  <si>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</si>
  <si>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</si>
  <si>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</si>
  <si>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</si>
  <si>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</si>
  <si>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</si>
  <si>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</si>
  <si>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</si>
  <si>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</si>
  <si>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</si>
  <si>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</si>
  <si>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</si>
  <si>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</si>
  <si>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</si>
  <si>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</si>
  <si>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</si>
  <si>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</si>
  <si>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</si>
  <si>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</si>
  <si>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</si>
  <si>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</si>
  <si>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</si>
  <si>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</si>
  <si>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</si>
  <si>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</si>
  <si>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</si>
  <si>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</si>
  <si>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</si>
  <si>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</si>
  <si>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</si>
  <si>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</si>
  <si>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</si>
  <si>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</si>
  <si>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</si>
  <si>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</si>
  <si>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</si>
  <si>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</si>
  <si>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</si>
  <si>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</si>
  <si>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</si>
  <si>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</si>
  <si>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</si>
  <si>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</si>
  <si>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</si>
  <si>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</si>
  <si>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</si>
  <si>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</si>
  <si>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</si>
  <si>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</si>
  <si>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</si>
  <si>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</si>
  <si>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</si>
  <si>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</si>
  <si>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</si>
  <si>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</si>
  <si>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</si>
  <si>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</si>
  <si>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</si>
  <si>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</si>
  <si>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</si>
  <si>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</si>
  <si>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</si>
  <si>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</si>
  <si>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</si>
  <si>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</si>
  <si>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</si>
  <si>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</si>
  <si>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</si>
  <si>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</si>
  <si>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</si>
  <si>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</si>
  <si>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</si>
  <si>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</si>
  <si>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</si>
  <si>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</si>
  <si>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</si>
  <si>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</si>
  <si>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</si>
  <si>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</si>
  <si>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</si>
  <si>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</si>
  <si>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</si>
  <si>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</si>
  <si>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</si>
  <si>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</si>
  <si>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</si>
  <si>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</si>
  <si>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</si>
  <si>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</si>
  <si>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</si>
  <si>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</si>
  <si>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</si>
  <si>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</si>
  <si>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</si>
  <si>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</si>
  <si>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</si>
  <si>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</si>
  <si>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</si>
  <si>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</si>
  <si>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</si>
  <si>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</si>
  <si>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</si>
  <si>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</si>
  <si>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</si>
  <si>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</si>
  <si>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</si>
  <si>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</si>
  <si>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</si>
  <si>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</si>
  <si>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</si>
  <si>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</si>
  <si>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</si>
  <si>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</si>
  <si>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</si>
  <si>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</si>
  <si>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</si>
  <si>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</si>
  <si>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</si>
  <si>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</si>
  <si>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</si>
  <si>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</si>
  <si>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</si>
  <si>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</si>
  <si>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</si>
  <si>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</si>
  <si>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</si>
  <si>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</si>
  <si>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</si>
  <si>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</si>
  <si>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</si>
  <si>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</si>
  <si>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</si>
  <si>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</si>
  <si>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</si>
  <si>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</si>
  <si>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</si>
  <si>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</si>
  <si>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</si>
  <si>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</si>
  <si>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</si>
  <si>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</si>
  <si>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</si>
  <si>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</si>
  <si>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</si>
  <si>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</si>
  <si>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</si>
  <si>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</si>
  <si>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</si>
  <si>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</si>
  <si>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</si>
  <si>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</si>
  <si>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</si>
  <si>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</si>
  <si>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</si>
  <si>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</si>
  <si>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</si>
  <si>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</si>
  <si>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</si>
  <si>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</si>
  <si>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</si>
  <si>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</si>
  <si>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</si>
  <si>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</si>
  <si>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</si>
  <si>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</si>
  <si>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</si>
  <si>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</si>
  <si>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</si>
  <si>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</si>
  <si>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</si>
  <si>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</si>
  <si>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</si>
  <si>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</si>
  <si>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</si>
  <si>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</si>
  <si>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</si>
  <si>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</si>
  <si>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</si>
  <si>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</si>
  <si>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</si>
  <si>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</si>
  <si>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</si>
  <si>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</si>
  <si>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</si>
  <si>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</si>
  <si>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</si>
  <si>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</si>
  <si>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</si>
  <si>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</si>
  <si>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</si>
  <si>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</si>
  <si>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</si>
  <si>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</si>
  <si>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</si>
  <si>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</si>
  <si>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</si>
  <si>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</si>
  <si>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</si>
  <si>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</si>
  <si>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</si>
  <si>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</si>
  <si>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</si>
  <si>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</si>
  <si>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</si>
  <si>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</si>
  <si>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</si>
  <si>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</si>
  <si>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</si>
  <si>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</si>
  <si>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</si>
  <si>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</si>
  <si>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</si>
  <si>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</si>
  <si>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</si>
  <si>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</si>
  <si>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</si>
  <si>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</si>
  <si>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</si>
  <si>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</si>
  <si>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</si>
  <si>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</si>
  <si>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</si>
  <si>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</si>
  <si>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</si>
  <si>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</si>
  <si>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</si>
  <si>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</si>
  <si>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</si>
  <si>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</si>
  <si>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</si>
  <si>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</si>
  <si>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</si>
  <si>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</si>
  <si>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</si>
  <si>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</si>
  <si>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</si>
  <si>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</si>
  <si>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</si>
  <si>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</si>
  <si>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</si>
  <si>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</si>
  <si>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</si>
  <si>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</si>
  <si>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</si>
  <si>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</si>
  <si>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</si>
  <si>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</si>
  <si>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</si>
  <si>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</si>
  <si>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</si>
  <si>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</si>
  <si>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</si>
  <si>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</si>
  <si>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</si>
  <si>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</si>
  <si>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</si>
  <si>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</si>
  <si>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</si>
  <si>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</si>
  <si>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</si>
  <si>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</si>
  <si>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</si>
  <si>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</si>
  <si>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</si>
  <si>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</si>
  <si>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</si>
  <si>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</si>
  <si>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</si>
  <si>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</si>
  <si>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</si>
  <si>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</si>
  <si>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</si>
  <si>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</si>
  <si>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</si>
  <si>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</si>
  <si>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</si>
  <si>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</si>
  <si>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</si>
  <si>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</si>
  <si>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</si>
  <si>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</si>
  <si>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</si>
  <si>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</si>
  <si>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</si>
  <si>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</si>
  <si>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</si>
  <si>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</si>
  <si>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</si>
  <si>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</si>
  <si>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</si>
  <si>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</si>
  <si>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</si>
  <si>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</si>
  <si>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</si>
  <si>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</si>
  <si>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</si>
  <si>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</si>
  <si>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</si>
  <si>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</si>
  <si>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</si>
  <si>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</si>
  <si>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</si>
  <si>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</si>
  <si>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</si>
  <si>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</si>
  <si>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</si>
  <si>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</si>
  <si>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</si>
  <si>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</si>
  <si>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</si>
  <si>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</si>
  <si>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</si>
  <si>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</si>
  <si>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</si>
  <si>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</si>
  <si>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</si>
  <si>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</si>
  <si>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</si>
  <si>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</si>
  <si>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</si>
  <si>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</si>
  <si>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</si>
  <si>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</si>
  <si>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</si>
  <si>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</si>
  <si>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</si>
  <si>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</si>
  <si>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</si>
  <si>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</si>
  <si>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</si>
  <si>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</si>
  <si>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</si>
  <si>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</si>
  <si>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</si>
  <si>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</si>
  <si>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</si>
  <si>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</si>
  <si>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</si>
  <si>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</si>
  <si>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</si>
  <si>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</si>
  <si>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</si>
  <si>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</si>
  <si>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</si>
  <si>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</si>
  <si>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</si>
  <si>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</si>
  <si>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</si>
  <si>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</si>
  <si>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</si>
  <si>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</si>
  <si>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</si>
  <si>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</si>
  <si>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</si>
  <si>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</si>
  <si>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</si>
  <si>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</si>
  <si>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</si>
  <si>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</si>
  <si>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</si>
  <si>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</si>
  <si>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</si>
  <si>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</si>
  <si>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</si>
  <si>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</si>
  <si>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</si>
  <si>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</si>
  <si>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</si>
  <si>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</si>
  <si>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</si>
  <si>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</si>
  <si>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</si>
  <si>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</si>
  <si>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</si>
  <si>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</si>
  <si>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</si>
  <si>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</si>
  <si>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</si>
  <si>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</si>
  <si>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</si>
  <si>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</si>
  <si>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</si>
  <si>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</si>
  <si>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</si>
  <si>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</si>
  <si>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</si>
  <si>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</si>
  <si>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</si>
  <si>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</si>
  <si>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</si>
  <si>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</si>
  <si>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</si>
  <si>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</si>
  <si>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</si>
  <si>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</si>
  <si>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</si>
  <si>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</si>
  <si>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</si>
  <si>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</si>
  <si>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</si>
  <si>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</si>
  <si>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</si>
  <si>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</si>
  <si>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</si>
  <si>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</si>
  <si>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</si>
  <si>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</si>
  <si>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</si>
  <si>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</si>
  <si>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</si>
  <si>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</si>
  <si>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</si>
  <si>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</si>
  <si>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</si>
  <si>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</si>
  <si>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</si>
  <si>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</si>
  <si>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</si>
  <si>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</si>
  <si>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</si>
  <si>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</si>
  <si>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</si>
  <si>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</si>
  <si>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</si>
  <si>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</si>
  <si>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</si>
  <si>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</si>
  <si>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</si>
  <si>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</si>
  <si>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</si>
  <si>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</si>
  <si>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</si>
  <si>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</si>
  <si>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</si>
  <si>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</si>
  <si>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</si>
  <si>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</si>
  <si>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</si>
  <si>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</si>
  <si>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</si>
  <si>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</si>
  <si>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</si>
  <si>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</si>
  <si>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</si>
  <si>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</si>
  <si>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</si>
  <si>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</si>
  <si>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</si>
  <si>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</si>
  <si>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</si>
  <si>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</si>
  <si>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</si>
  <si>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</si>
  <si>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</si>
  <si>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</si>
  <si>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</si>
  <si>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</si>
  <si>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</si>
  <si>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</si>
  <si>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</si>
  <si>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</si>
  <si>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</si>
  <si>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</si>
  <si>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</si>
  <si>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</si>
  <si>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</si>
  <si>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</si>
  <si>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</si>
  <si>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</si>
  <si>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</si>
  <si>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</si>
  <si>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</si>
  <si>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</si>
  <si>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</si>
  <si>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</si>
  <si>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</si>
  <si>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</si>
  <si>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</si>
  <si>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</si>
  <si>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</si>
  <si>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</si>
  <si>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</si>
  <si>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</si>
  <si>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</si>
  <si>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</si>
  <si>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</si>
  <si>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</si>
  <si>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</si>
  <si>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</si>
  <si>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</si>
  <si>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</si>
  <si>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</si>
  <si>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</si>
  <si>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</si>
  <si>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</si>
  <si>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</si>
  <si>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</si>
  <si>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</si>
  <si>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</si>
  <si>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</si>
  <si>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</si>
  <si>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</si>
  <si>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</si>
  <si>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</si>
  <si>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</si>
  <si>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</si>
  <si>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</si>
  <si>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</si>
  <si>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</si>
  <si>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</si>
  <si>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</si>
  <si>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</si>
  <si>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</si>
  <si>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</si>
  <si>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</si>
  <si>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</si>
  <si>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</si>
  <si>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</si>
  <si>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</si>
  <si>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</si>
  <si>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</si>
  <si>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</si>
  <si>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</si>
  <si>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</si>
  <si>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</si>
  <si>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</si>
  <si>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</si>
  <si>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</si>
  <si>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</si>
  <si>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</si>
  <si>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</si>
  <si>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</si>
  <si>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</si>
  <si>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</si>
  <si>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</si>
  <si>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</si>
  <si>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</si>
  <si>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</si>
  <si>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</si>
  <si>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</si>
  <si>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</si>
  <si>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</si>
  <si>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</si>
  <si>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</si>
  <si>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</si>
  <si>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</si>
  <si>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</si>
  <si>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</si>
  <si>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</si>
  <si>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</si>
  <si>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</si>
  <si>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</si>
  <si>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</si>
  <si>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</si>
  <si>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</si>
  <si>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</si>
  <si>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</si>
  <si>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</si>
  <si>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</si>
  <si>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</si>
  <si>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</si>
  <si>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</si>
  <si>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</si>
  <si>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</si>
  <si>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</si>
  <si>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</si>
  <si>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</si>
  <si>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</si>
  <si>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</si>
  <si>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</si>
  <si>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</si>
  <si>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</si>
  <si>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</si>
  <si>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</si>
  <si>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</si>
  <si>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</si>
  <si>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</si>
  <si>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</si>
  <si>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</si>
  <si>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</si>
  <si>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</si>
  <si>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</si>
  <si>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</si>
  <si>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</si>
  <si>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</si>
  <si>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</si>
  <si>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</si>
  <si>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</si>
  <si>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</si>
  <si>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</si>
  <si>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</si>
  <si>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</si>
  <si>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</si>
  <si>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</si>
  <si>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</si>
  <si>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</si>
  <si>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</si>
  <si>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</si>
  <si>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</si>
  <si>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</si>
  <si>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</si>
  <si>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</si>
  <si>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</si>
  <si>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</si>
  <si>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</si>
  <si>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</si>
  <si>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</si>
  <si>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</si>
  <si>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</si>
  <si>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</si>
  <si>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</si>
  <si>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</si>
  <si>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</si>
  <si>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</si>
  <si>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</si>
  <si>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</si>
  <si>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</si>
  <si>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</si>
  <si>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</si>
  <si>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</si>
  <si>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</si>
  <si>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</si>
  <si>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</si>
  <si>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</si>
  <si>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</si>
  <si>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</si>
  <si>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</si>
  <si>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</si>
  <si>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</si>
  <si>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</si>
  <si>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</si>
  <si>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</si>
  <si>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</si>
  <si>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</si>
  <si>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</si>
  <si>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</si>
  <si>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</si>
  <si>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</si>
  <si>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</si>
  <si>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</si>
  <si>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</si>
  <si>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</si>
  <si>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</si>
  <si>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</si>
  <si>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</si>
  <si>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</si>
  <si>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</si>
  <si>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</si>
  <si>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</si>
  <si>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</si>
  <si>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</si>
  <si>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</si>
  <si>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</si>
  <si>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</si>
  <si>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</si>
  <si>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</si>
  <si>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</si>
  <si>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</si>
  <si>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</si>
  <si>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</si>
  <si>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</si>
  <si>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</si>
  <si>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</si>
  <si>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</si>
  <si>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</si>
  <si>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</si>
  <si>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</si>
  <si>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</si>
  <si>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</si>
  <si>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</si>
  <si>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</si>
  <si>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</si>
  <si>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</si>
  <si>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</si>
  <si>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</si>
  <si>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</si>
  <si>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</si>
  <si>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</si>
  <si>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</si>
  <si>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</si>
  <si>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</si>
  <si>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</si>
  <si>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</si>
  <si>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</si>
  <si>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</si>
  <si>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</si>
  <si>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</si>
  <si>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</si>
  <si>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</si>
  <si>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</si>
  <si>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</si>
  <si>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</si>
  <si>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</si>
  <si>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</si>
  <si>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</si>
  <si>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</si>
  <si>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</si>
  <si>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</si>
  <si>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</si>
  <si>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</si>
  <si>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</si>
  <si>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</si>
  <si>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</si>
  <si>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</si>
  <si>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</si>
  <si>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</si>
  <si>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</si>
  <si>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</si>
  <si>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</si>
  <si>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</si>
  <si>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</si>
  <si>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</si>
  <si>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</si>
  <si>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</si>
  <si>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</si>
  <si>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</si>
  <si>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</si>
  <si>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</si>
  <si>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</si>
  <si>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</si>
  <si>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</si>
  <si>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</si>
  <si>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</si>
  <si>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</si>
  <si>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</si>
  <si>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</si>
  <si>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</si>
  <si>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</si>
  <si>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</si>
  <si>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</si>
  <si>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</si>
  <si>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</si>
  <si>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</si>
  <si>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</si>
  <si>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</si>
  <si>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</si>
  <si>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</si>
  <si>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</si>
  <si>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</si>
  <si>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</si>
  <si>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</si>
  <si>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</si>
  <si>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</si>
  <si>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</si>
  <si>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</si>
  <si>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</si>
  <si>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</si>
  <si>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</si>
  <si>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</si>
  <si>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</si>
  <si>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</si>
  <si>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</si>
  <si>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</si>
  <si>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</si>
  <si>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</si>
  <si>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</si>
  <si>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</si>
  <si>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</si>
  <si>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</si>
  <si>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</si>
  <si>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</si>
  <si>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</si>
  <si>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</si>
  <si>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</si>
  <si>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</si>
  <si>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</si>
  <si>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</si>
  <si>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</si>
  <si>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</si>
  <si>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</si>
  <si>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</si>
  <si>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</si>
  <si>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</si>
  <si>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</si>
  <si>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</si>
  <si>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</si>
  <si>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</si>
  <si>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</si>
  <si>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</si>
  <si>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</si>
  <si>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</si>
  <si>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</si>
  <si>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</si>
  <si>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</si>
  <si>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</si>
  <si>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</si>
  <si>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</si>
  <si>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</si>
  <si>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</si>
  <si>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</si>
  <si>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</si>
  <si>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</si>
  <si>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</si>
  <si>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</si>
  <si>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</si>
  <si>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</si>
  <si>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</si>
  <si>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</si>
  <si>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</si>
  <si>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</si>
  <si>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</si>
  <si>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</si>
  <si>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</si>
  <si>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</si>
  <si>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</si>
  <si>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</si>
  <si>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</si>
  <si>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</si>
  <si>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</si>
  <si>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</si>
  <si>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</si>
  <si>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</si>
  <si>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</si>
  <si>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</si>
  <si>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</si>
  <si>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</si>
  <si>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</si>
  <si>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</si>
  <si>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</si>
  <si>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</si>
  <si>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</si>
  <si>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</si>
  <si>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</si>
  <si>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</si>
  <si>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</si>
  <si>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</si>
  <si>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</si>
  <si>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</si>
  <si>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</si>
  <si>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</si>
  <si>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</si>
  <si>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</si>
  <si>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</si>
  <si>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</si>
  <si>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</si>
  <si>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</si>
  <si>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</si>
  <si>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</si>
  <si>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</si>
  <si>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</si>
  <si>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</si>
  <si>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</si>
  <si>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</si>
  <si>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</si>
  <si>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</si>
  <si>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</si>
  <si>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</si>
  <si>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</si>
  <si>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</si>
  <si>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</si>
  <si>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</si>
  <si>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</si>
  <si>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</si>
  <si>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</si>
  <si>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</si>
  <si>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</si>
  <si>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</si>
  <si>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</si>
  <si>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</si>
  <si>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</si>
  <si>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</si>
  <si>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</si>
  <si>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</si>
  <si>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</si>
  <si>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</si>
  <si>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</si>
  <si>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</si>
  <si>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</si>
  <si>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</si>
  <si>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</si>
  <si>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</si>
  <si>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</si>
  <si>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</si>
  <si>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</si>
  <si>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</si>
  <si>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</si>
  <si>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</si>
  <si>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</si>
  <si>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</si>
  <si>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</si>
  <si>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</si>
  <si>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</si>
  <si>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</si>
  <si>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</si>
  <si>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</si>
  <si>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</si>
  <si>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</si>
  <si>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</si>
  <si>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</si>
  <si>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</si>
  <si>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</si>
  <si>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</si>
  <si>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</si>
  <si>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</si>
  <si>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</si>
  <si>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</si>
  <si>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</si>
  <si>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</si>
  <si>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</si>
  <si>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</si>
  <si>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</si>
  <si>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</si>
  <si>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</si>
  <si>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</si>
  <si>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</si>
  <si>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</si>
  <si>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</si>
  <si>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</si>
  <si>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</si>
  <si>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</si>
  <si>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</si>
  <si>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</si>
  <si>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</si>
  <si>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</si>
  <si>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</si>
  <si>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</si>
  <si>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</si>
  <si>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</si>
  <si>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</si>
  <si>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</si>
  <si>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</si>
  <si>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</si>
  <si>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</si>
  <si>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</si>
  <si>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</si>
  <si>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</si>
  <si>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</si>
  <si>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</si>
  <si>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</si>
  <si>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</si>
  <si>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</si>
  <si>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</si>
  <si>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</si>
  <si>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</si>
  <si>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</si>
  <si>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</si>
  <si>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</si>
  <si>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</si>
  <si>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</si>
  <si>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</si>
  <si>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</si>
  <si>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</si>
  <si>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</si>
  <si>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</si>
  <si>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</si>
  <si>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</si>
  <si>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</si>
  <si>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</si>
  <si>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</si>
  <si>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</si>
  <si>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</si>
  <si>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</si>
  <si>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</si>
  <si>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</si>
  <si>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</si>
  <si>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</si>
  <si>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</si>
  <si>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</si>
  <si>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</si>
  <si>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</si>
  <si>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</si>
  <si>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</si>
  <si>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</si>
  <si>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</si>
  <si>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</si>
  <si>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</si>
  <si>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</si>
  <si>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</si>
  <si>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</si>
  <si>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</si>
  <si>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</si>
  <si>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</si>
  <si>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</si>
  <si>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</si>
  <si>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</si>
  <si>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</si>
  <si>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</si>
  <si>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</si>
  <si>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</si>
  <si>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</si>
  <si>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</si>
  <si>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</si>
  <si>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</si>
  <si>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</si>
  <si>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</si>
  <si>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</si>
  <si>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</si>
  <si>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</si>
  <si>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</si>
  <si>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</si>
  <si>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</si>
  <si>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</si>
  <si>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</si>
  <si>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</si>
  <si>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</si>
  <si>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</si>
  <si>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</si>
  <si>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</si>
  <si>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</si>
  <si>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</si>
  <si>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</si>
  <si>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</si>
  <si>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</si>
  <si>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</si>
  <si>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</si>
  <si>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</si>
  <si>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</si>
  <si>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</si>
  <si>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</si>
  <si>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</si>
  <si>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</si>
  <si>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</si>
  <si>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</si>
  <si>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</si>
  <si>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</si>
  <si>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</si>
  <si>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</si>
  <si>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</si>
  <si>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</si>
  <si>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</si>
  <si>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</si>
  <si>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</si>
  <si>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</si>
  <si>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</si>
  <si>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</si>
  <si>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</si>
  <si>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</si>
  <si>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</si>
  <si>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</si>
  <si>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</si>
  <si>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</si>
  <si>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</si>
  <si>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</si>
  <si>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</si>
  <si>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</si>
  <si>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</si>
  <si>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</si>
  <si>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</si>
  <si>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</si>
  <si>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</si>
  <si>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</si>
  <si>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</si>
  <si>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</si>
  <si>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</si>
  <si>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</si>
  <si>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</si>
  <si>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</si>
  <si>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</si>
  <si>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</si>
  <si>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</si>
  <si>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</si>
  <si>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</si>
  <si>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</si>
  <si>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</si>
  <si>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</si>
  <si>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</si>
  <si>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</si>
  <si>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</si>
  <si>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</si>
  <si>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</si>
  <si>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</si>
  <si>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</si>
  <si>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</si>
  <si>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</si>
  <si>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</si>
  <si>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</si>
  <si>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</si>
  <si>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</si>
  <si>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</si>
  <si>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</si>
  <si>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</si>
  <si>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</si>
  <si>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</si>
  <si>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</si>
  <si>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</si>
  <si>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</si>
  <si>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</si>
  <si>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</si>
  <si>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</si>
  <si>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</si>
  <si>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</si>
  <si>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</si>
  <si>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</si>
  <si>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</si>
  <si>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</si>
  <si>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</si>
  <si>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</si>
  <si>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</si>
  <si>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</si>
  <si>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</si>
  <si>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</si>
  <si>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</si>
  <si>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</si>
  <si>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</si>
  <si>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</si>
  <si>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</si>
  <si>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</si>
  <si>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</si>
  <si>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</si>
  <si>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</si>
  <si>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</si>
  <si>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</si>
  <si>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</si>
  <si>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</si>
  <si>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</si>
  <si>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</si>
  <si>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</si>
  <si>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</si>
  <si>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</si>
  <si>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</si>
  <si>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</si>
  <si>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</si>
  <si>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</si>
  <si>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</si>
  <si>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</si>
  <si>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</si>
  <si>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</si>
  <si>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</si>
  <si>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</si>
  <si>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</si>
  <si>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</si>
  <si>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</si>
  <si>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</si>
  <si>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</si>
  <si>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</si>
  <si>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</si>
  <si>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</si>
  <si>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</si>
  <si>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</si>
  <si>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</si>
  <si>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</si>
  <si>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</si>
  <si>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</si>
  <si>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</si>
  <si>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</si>
  <si>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</si>
  <si>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</si>
  <si>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</si>
  <si>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</si>
  <si>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</si>
  <si>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</si>
  <si>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</si>
  <si>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</si>
  <si>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</si>
  <si>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</si>
  <si>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</si>
  <si>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</si>
  <si>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</si>
  <si>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</si>
  <si>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</si>
  <si>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</si>
  <si>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</si>
  <si>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</si>
  <si>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</si>
  <si>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</si>
  <si>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</si>
  <si>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</si>
  <si>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</si>
  <si>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</si>
  <si>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</si>
  <si>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</si>
  <si>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</si>
  <si>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</si>
  <si>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</si>
  <si>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</si>
  <si>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</si>
  <si>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</si>
  <si>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</si>
  <si>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</si>
  <si>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</si>
  <si>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</si>
  <si>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</si>
  <si>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</si>
  <si>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</si>
  <si>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</si>
  <si>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</si>
  <si>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</si>
  <si>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</si>
  <si>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</si>
  <si>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</si>
  <si>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</si>
  <si>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</si>
  <si>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</si>
  <si>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</si>
  <si>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</si>
  <si>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</si>
  <si>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</si>
  <si>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</si>
  <si>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</si>
  <si>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</si>
  <si>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</si>
  <si>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</si>
  <si>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</si>
  <si>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</si>
  <si>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</si>
  <si>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</si>
  <si>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</si>
  <si>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</si>
  <si>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</si>
  <si>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</si>
  <si>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</si>
  <si>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</si>
  <si>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</si>
  <si>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</si>
  <si>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</si>
  <si>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</si>
  <si>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</si>
  <si>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</si>
  <si>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</si>
  <si>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</si>
  <si>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</si>
  <si>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</si>
  <si>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</si>
  <si>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</si>
  <si>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</si>
  <si>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</si>
  <si>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</si>
  <si>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</si>
  <si>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</si>
  <si>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</si>
  <si>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</si>
  <si>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</si>
  <si>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</si>
  <si>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</si>
  <si>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</si>
  <si>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</si>
  <si>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</si>
  <si>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</si>
  <si>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</si>
  <si>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</si>
  <si>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</si>
  <si>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</si>
  <si>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</si>
  <si>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</si>
  <si>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</si>
  <si>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</si>
  <si>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</si>
  <si>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</si>
  <si>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</si>
  <si>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</si>
  <si>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</si>
  <si>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</si>
  <si>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</si>
  <si>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</si>
  <si>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</si>
  <si>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</si>
  <si>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</si>
  <si>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</si>
  <si>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</si>
  <si>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</si>
  <si>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</si>
  <si>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</si>
  <si>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</si>
  <si>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</si>
  <si>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</si>
  <si>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</si>
  <si>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</si>
  <si>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</si>
  <si>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</si>
  <si>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</si>
  <si>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</si>
  <si>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</si>
  <si>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</si>
  <si>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</si>
  <si>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</si>
  <si>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</si>
  <si>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</si>
  <si>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</si>
  <si>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</si>
  <si>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</si>
  <si>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</si>
  <si>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</si>
  <si>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</si>
  <si>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</si>
  <si>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</si>
  <si>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</si>
  <si>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</si>
  <si>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</si>
  <si>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</si>
  <si>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</si>
  <si>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</si>
  <si>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</si>
  <si>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</si>
  <si>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</si>
  <si>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</si>
  <si>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</si>
  <si>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</si>
  <si>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</si>
  <si>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</si>
  <si>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</si>
  <si>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</si>
  <si>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</si>
  <si>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</si>
  <si>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</si>
  <si>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</si>
  <si>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</si>
  <si>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</si>
  <si>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</si>
  <si>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</si>
  <si>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</si>
  <si>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</si>
  <si>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</si>
  <si>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</si>
  <si>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</si>
  <si>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</si>
  <si>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</si>
  <si>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</si>
  <si>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</si>
  <si>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</si>
  <si>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</si>
  <si>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</si>
  <si>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</si>
  <si>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</si>
  <si>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</si>
  <si>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</si>
  <si>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</si>
  <si>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</si>
  <si>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</si>
  <si>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</si>
  <si>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</si>
  <si>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</si>
  <si>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</si>
  <si>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</si>
  <si>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</si>
  <si>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</si>
  <si>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</si>
  <si>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</si>
  <si>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</si>
  <si>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</si>
  <si>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</si>
  <si>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</si>
  <si>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</si>
  <si>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</si>
  <si>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</si>
  <si>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</si>
  <si>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</si>
  <si>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</si>
  <si>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</si>
  <si>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</si>
  <si>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</si>
  <si>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</si>
  <si>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</si>
  <si>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</si>
  <si>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</si>
  <si>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</si>
  <si>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</si>
  <si>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</si>
  <si>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</si>
  <si>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</si>
  <si>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</si>
  <si>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</si>
  <si>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</si>
  <si>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</si>
  <si>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</si>
  <si>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</si>
  <si>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</si>
  <si>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</si>
  <si>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</si>
  <si>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</si>
  <si>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</si>
  <si>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</si>
  <si>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</si>
  <si>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</si>
  <si>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</si>
  <si>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</si>
  <si>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</si>
  <si>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</si>
  <si>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</si>
  <si>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</si>
  <si>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</si>
  <si>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</si>
  <si>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</si>
  <si>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</si>
  <si>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</si>
  <si>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</si>
  <si>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</si>
  <si>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</si>
  <si>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</si>
  <si>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</si>
  <si>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</si>
  <si>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</si>
  <si>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</si>
  <si>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</si>
  <si>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</si>
  <si>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</si>
  <si>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</si>
  <si>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</si>
  <si>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</si>
  <si>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</si>
  <si>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</si>
  <si>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</si>
  <si>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</si>
  <si>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</si>
  <si>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</si>
  <si>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</si>
  <si>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</si>
  <si>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</si>
  <si>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</si>
  <si>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</si>
  <si>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</si>
  <si>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</si>
  <si>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</si>
  <si>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</si>
  <si>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</si>
  <si>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</si>
  <si>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</si>
  <si>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</si>
  <si>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</si>
  <si>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</si>
  <si>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</si>
  <si>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</si>
  <si>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</si>
  <si>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</si>
  <si>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</si>
  <si>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</si>
  <si>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</si>
  <si>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</si>
  <si>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</si>
  <si>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</si>
  <si>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</si>
  <si>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</si>
  <si>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</si>
  <si>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</si>
  <si>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</si>
  <si>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</si>
  <si>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</si>
  <si>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</si>
  <si>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</si>
  <si>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</si>
  <si>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</si>
  <si>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</si>
  <si>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</si>
  <si>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</si>
  <si>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</si>
  <si>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</si>
  <si>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</si>
  <si>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</si>
  <si>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</si>
  <si>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</si>
  <si>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</si>
  <si>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</si>
  <si>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</si>
  <si>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</si>
  <si>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</si>
  <si>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</si>
  <si>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</si>
  <si>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</si>
  <si>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</si>
  <si>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</si>
  <si>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</si>
  <si>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</si>
  <si>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</si>
  <si>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</si>
  <si>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</si>
  <si>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</si>
  <si>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</si>
  <si>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</si>
  <si>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</si>
  <si>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</si>
  <si>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</si>
  <si>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</si>
  <si>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</si>
  <si>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</si>
  <si>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</si>
  <si>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</si>
  <si>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</si>
  <si>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</si>
  <si>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</si>
  <si>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</si>
  <si>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</si>
  <si>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</si>
  <si>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</si>
  <si>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</si>
  <si>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</si>
  <si>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</si>
  <si>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</si>
  <si>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</si>
  <si>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</si>
  <si>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</si>
  <si>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</si>
  <si>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</si>
  <si>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</si>
  <si>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</si>
  <si>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</si>
  <si>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</si>
  <si>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</si>
  <si>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</si>
  <si>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</si>
  <si>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</si>
  <si>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</si>
  <si>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</si>
  <si>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</si>
  <si>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</si>
  <si>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</si>
  <si>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</si>
  <si>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</si>
  <si>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</si>
  <si>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</si>
  <si>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</si>
  <si>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</si>
  <si>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</si>
  <si>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</si>
  <si>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</si>
  <si>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</si>
  <si>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</si>
  <si>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</si>
  <si>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</si>
  <si>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</si>
  <si>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</si>
  <si>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</si>
  <si>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</si>
  <si>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</si>
  <si>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</si>
  <si>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</si>
  <si>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</si>
  <si>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</si>
  <si>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</si>
  <si>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</si>
  <si>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</si>
  <si>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</si>
  <si>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</si>
  <si>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</si>
  <si>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</si>
  <si>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</si>
  <si>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</si>
  <si>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</si>
  <si>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</si>
  <si>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</si>
  <si>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</si>
  <si>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</si>
  <si>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</si>
  <si>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</si>
  <si>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</si>
  <si>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</si>
  <si>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</si>
  <si>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</si>
  <si>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</si>
  <si>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</si>
  <si>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</si>
  <si>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</si>
  <si>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</si>
  <si>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</si>
  <si>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</si>
  <si>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</si>
  <si>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</si>
  <si>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</si>
  <si>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</si>
  <si>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</si>
  <si>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</si>
  <si>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</si>
  <si>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</si>
  <si>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</si>
  <si>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</si>
  <si>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</si>
  <si>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</si>
  <si>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</si>
  <si>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</si>
  <si>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</si>
  <si>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</si>
  <si>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</si>
  <si>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</si>
  <si>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</si>
  <si>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</si>
  <si>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</si>
  <si>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</si>
  <si>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</si>
  <si>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</si>
  <si>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</si>
  <si>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</si>
  <si>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</si>
  <si>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</si>
  <si>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</si>
  <si>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</si>
  <si>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</si>
  <si>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</si>
  <si>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</si>
  <si>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</si>
  <si>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</si>
  <si>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</si>
  <si>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</si>
  <si>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</si>
  <si>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</si>
  <si>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</si>
  <si>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</si>
  <si>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</si>
  <si>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</si>
  <si>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</si>
  <si>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</si>
  <si>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</si>
  <si>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</si>
  <si>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</si>
  <si>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</si>
  <si>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</si>
  <si>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</si>
  <si>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</si>
  <si>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</si>
  <si>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</si>
  <si>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</si>
  <si>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</si>
  <si>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</si>
  <si>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</si>
  <si>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</si>
  <si>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</si>
  <si>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</si>
  <si>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</si>
  <si>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</si>
  <si>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</si>
  <si>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</si>
  <si>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</si>
  <si>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</si>
  <si>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</si>
  <si>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</si>
  <si>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</si>
  <si>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</si>
  <si>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</si>
  <si>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</si>
  <si>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</si>
  <si>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</si>
  <si>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</si>
  <si>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</si>
  <si>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</si>
  <si>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</si>
  <si>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</si>
  <si>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</si>
  <si>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</si>
  <si>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</si>
  <si>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</si>
  <si>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</si>
  <si>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</si>
  <si>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</si>
  <si>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</si>
  <si>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</si>
  <si>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</si>
  <si>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</si>
  <si>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</si>
  <si>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</si>
  <si>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</si>
  <si>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</si>
  <si>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</si>
  <si>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</si>
  <si>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</si>
  <si>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</si>
  <si>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</si>
  <si>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</si>
  <si>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</si>
  <si>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</si>
  <si>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</si>
  <si>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</si>
  <si>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</si>
  <si>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</si>
  <si>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</si>
  <si>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</si>
  <si>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</si>
  <si>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</si>
  <si>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</si>
  <si>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</si>
  <si>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</si>
  <si>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</si>
  <si>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</si>
  <si>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</si>
  <si>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</si>
  <si>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</si>
  <si>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</si>
  <si>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</si>
  <si>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</si>
  <si>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</si>
  <si>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</si>
  <si>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</si>
  <si>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</si>
  <si>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</si>
  <si>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</si>
  <si>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</si>
  <si>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</si>
  <si>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</si>
  <si>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</si>
  <si>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</si>
  <si>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</si>
  <si>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</si>
  <si>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</si>
  <si>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</si>
  <si>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</si>
  <si>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</si>
  <si>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</si>
  <si>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</si>
  <si>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</si>
  <si>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</si>
  <si>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</si>
  <si>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</si>
  <si>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</si>
  <si>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</si>
  <si>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</si>
  <si>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</si>
  <si>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</si>
  <si>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</si>
  <si>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</si>
  <si>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</si>
  <si>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</si>
  <si>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</si>
  <si>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</si>
  <si>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</si>
  <si>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</si>
  <si>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</si>
  <si>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</si>
  <si>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</si>
  <si>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</si>
  <si>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</si>
  <si>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</si>
  <si>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</si>
  <si>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</si>
  <si>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</si>
  <si>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</si>
  <si>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</si>
  <si>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</si>
  <si>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</si>
  <si>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</si>
  <si>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</si>
  <si>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</si>
  <si>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</si>
  <si>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</si>
  <si>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</si>
  <si>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</si>
  <si>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</si>
  <si>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</si>
  <si>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</si>
  <si>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</si>
  <si>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</si>
  <si>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</si>
  <si>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</si>
  <si>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</si>
  <si>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</si>
  <si>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</si>
  <si>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</si>
  <si>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</si>
  <si>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</si>
  <si>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</si>
  <si>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</si>
  <si>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</si>
  <si>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</si>
  <si>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</si>
  <si>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</si>
  <si>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</si>
  <si>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</si>
  <si>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</si>
  <si>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</si>
  <si>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</si>
  <si>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</si>
  <si>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</si>
  <si>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</si>
  <si>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</si>
  <si>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</si>
  <si>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</si>
  <si>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</si>
  <si>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</si>
  <si>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</si>
  <si>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</si>
  <si>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</si>
  <si>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</si>
  <si>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</si>
  <si>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</si>
  <si>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</si>
  <si>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</si>
  <si>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</si>
  <si>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</si>
  <si>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</si>
  <si>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</si>
  <si>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</si>
  <si>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</si>
  <si>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</si>
  <si>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</si>
  <si>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</si>
  <si>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</si>
  <si>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</si>
  <si>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</si>
  <si>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</si>
  <si>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</si>
  <si>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</si>
  <si>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</si>
  <si>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</si>
  <si>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</si>
  <si>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</si>
  <si>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</si>
  <si>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</si>
  <si>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</si>
  <si>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</si>
  <si>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</si>
  <si>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</si>
  <si>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</si>
  <si>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</si>
  <si>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</si>
  <si>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</si>
  <si>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</si>
  <si>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</si>
  <si>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</si>
  <si>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</si>
  <si>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</si>
  <si>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</si>
  <si>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</si>
  <si>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</si>
  <si>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</si>
  <si>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</si>
  <si>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</si>
  <si>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</si>
  <si>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</si>
  <si>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</si>
  <si>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</si>
  <si>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</si>
  <si>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</si>
  <si>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</si>
  <si>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</si>
  <si>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</si>
  <si>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</si>
  <si>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</si>
  <si>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</si>
  <si>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</si>
  <si>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</si>
  <si>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</si>
  <si>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</si>
  <si>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</si>
  <si>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</si>
  <si>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</si>
  <si>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</si>
  <si>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</si>
  <si>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</si>
  <si>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</si>
  <si>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</si>
  <si>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</si>
  <si>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</si>
  <si>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</si>
  <si>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</si>
  <si>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</si>
  <si>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</si>
  <si>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</si>
  <si>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</si>
  <si>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</si>
  <si>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</si>
  <si>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</si>
  <si>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</si>
  <si>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</si>
  <si>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</si>
  <si>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</si>
  <si>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</si>
  <si>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</si>
  <si>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</si>
  <si>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</si>
  <si>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</si>
  <si>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</si>
  <si>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</si>
  <si>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</si>
  <si>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</si>
  <si>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</si>
  <si>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</si>
  <si>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</si>
  <si>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</si>
  <si>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</si>
  <si>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</si>
  <si>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</si>
  <si>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</si>
  <si>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</si>
  <si>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</si>
  <si>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</si>
  <si>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</si>
  <si>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</si>
  <si>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</si>
  <si>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</si>
  <si>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</si>
  <si>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</si>
  <si>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</si>
  <si>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</si>
  <si>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</si>
  <si>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</si>
  <si>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</si>
  <si>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</si>
  <si>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</si>
  <si>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</si>
  <si>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</si>
  <si>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</si>
  <si>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</si>
  <si>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</si>
  <si>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</si>
  <si>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</si>
  <si>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</si>
  <si>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</si>
  <si>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</si>
  <si>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</si>
  <si>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</si>
  <si>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</si>
  <si>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</si>
  <si>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</si>
  <si>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</si>
  <si>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</si>
  <si>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</si>
  <si>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</si>
  <si>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</si>
  <si>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</si>
  <si>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</si>
  <si>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</si>
  <si>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</si>
  <si>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</si>
  <si>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</si>
  <si>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</si>
  <si>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</si>
  <si>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</si>
  <si>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</si>
  <si>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</si>
  <si>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</si>
  <si>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</si>
  <si>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</si>
  <si>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</si>
  <si>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</si>
  <si>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</si>
  <si>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</si>
  <si>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</si>
  <si>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</si>
  <si>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</si>
  <si>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</si>
  <si>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</si>
  <si>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</si>
  <si>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</si>
  <si>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</si>
  <si>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</si>
  <si>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</si>
  <si>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</si>
  <si>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</si>
  <si>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</si>
  <si>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</si>
  <si>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</si>
  <si>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</si>
  <si>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</si>
  <si>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</si>
  <si>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</si>
  <si>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</si>
  <si>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</si>
  <si>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</si>
  <si>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</si>
  <si>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</si>
  <si>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</si>
  <si>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</si>
  <si>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</si>
  <si>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</si>
  <si>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</si>
  <si>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</si>
  <si>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</si>
  <si>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</si>
  <si>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</si>
  <si>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</si>
  <si>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</si>
  <si>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</si>
  <si>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</si>
  <si>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</si>
  <si>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</si>
  <si>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</si>
  <si>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</si>
  <si>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</si>
  <si>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</si>
  <si>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</si>
  <si>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</si>
  <si>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</si>
  <si>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</si>
  <si>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</si>
  <si>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</si>
  <si>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</si>
  <si>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</si>
  <si>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</si>
  <si>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</si>
  <si>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</si>
  <si>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</si>
  <si>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</si>
  <si>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</si>
  <si>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</si>
  <si>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</si>
  <si>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</si>
  <si>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</si>
  <si>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</si>
  <si>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</si>
  <si>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</si>
  <si>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</si>
  <si>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</si>
  <si>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</si>
  <si>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</si>
  <si>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</si>
  <si>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</si>
  <si>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</si>
  <si>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</si>
  <si>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</si>
  <si>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</si>
  <si>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</si>
  <si>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</si>
  <si>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</si>
  <si>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</si>
  <si>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</si>
  <si>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</si>
  <si>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</si>
  <si>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</si>
  <si>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</si>
  <si>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</si>
  <si>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</si>
  <si>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</si>
  <si>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</si>
  <si>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</si>
  <si>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</si>
  <si>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</si>
  <si>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</si>
  <si>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</si>
  <si>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</si>
  <si>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</si>
  <si>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</si>
  <si>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</si>
  <si>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</si>
  <si>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</si>
  <si>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</si>
  <si>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</si>
  <si>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</si>
  <si>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</si>
  <si>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</si>
  <si>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</si>
  <si>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</si>
  <si>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</si>
  <si>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</si>
  <si>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</si>
  <si>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</si>
  <si>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</si>
  <si>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</si>
  <si>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</si>
  <si>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</si>
  <si>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</si>
  <si>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</si>
  <si>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</si>
  <si>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</si>
  <si>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</si>
  <si>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</si>
  <si>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</si>
  <si>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</si>
  <si>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</si>
  <si>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</si>
  <si>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</si>
  <si>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</si>
  <si>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</si>
  <si>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</si>
  <si>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</si>
  <si>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</si>
  <si>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</si>
  <si>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</si>
  <si>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</si>
  <si>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</si>
  <si>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</si>
  <si>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</si>
  <si>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</si>
  <si>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</si>
  <si>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</si>
  <si>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</si>
  <si>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</si>
  <si>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</si>
  <si>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</si>
  <si>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</si>
  <si>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</si>
  <si>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</si>
  <si>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</si>
  <si>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</si>
  <si>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</si>
  <si>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</si>
  <si>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</si>
  <si>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</si>
  <si>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</si>
  <si>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</si>
  <si>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</si>
  <si>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</si>
  <si>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</si>
  <si>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</si>
  <si>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</si>
  <si>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</si>
  <si>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</si>
  <si>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</si>
  <si>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</si>
  <si>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</si>
  <si>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</si>
  <si>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</si>
  <si>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</si>
  <si>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</si>
  <si>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</si>
  <si>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</si>
  <si>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</si>
  <si>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</si>
  <si>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</si>
  <si>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</si>
  <si>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</si>
  <si>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</si>
  <si>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</si>
  <si>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</si>
  <si>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</si>
  <si>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</si>
  <si>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</si>
  <si>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</si>
  <si>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</si>
  <si>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</si>
  <si>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</si>
  <si>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</si>
  <si>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</si>
  <si>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</si>
  <si>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</si>
  <si>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</si>
  <si>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</si>
  <si>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</si>
  <si>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</si>
  <si>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</si>
  <si>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</si>
  <si>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</si>
  <si>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</si>
  <si>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</si>
  <si>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</si>
  <si>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</si>
  <si>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</si>
  <si>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</si>
  <si>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</si>
  <si>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</si>
  <si>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</si>
  <si>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</si>
  <si>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</si>
  <si>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</si>
  <si>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</si>
  <si>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</si>
  <si>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</si>
  <si>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</si>
  <si>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</si>
  <si>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</si>
  <si>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</si>
  <si>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</si>
  <si>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</si>
  <si>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</si>
  <si>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</si>
  <si>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</si>
  <si>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</si>
  <si>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</si>
  <si>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</si>
  <si>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</si>
  <si>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</si>
  <si>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</si>
  <si>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</si>
  <si>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</si>
  <si>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</si>
  <si>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</si>
  <si>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</si>
  <si>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</si>
  <si>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</si>
  <si>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</si>
  <si>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</si>
  <si>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</si>
  <si>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</si>
  <si>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</si>
  <si>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</si>
  <si>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</si>
  <si>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</si>
  <si>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</si>
  <si>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</si>
  <si>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</si>
  <si>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</si>
  <si>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</si>
  <si>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</si>
  <si>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</si>
  <si>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</si>
  <si>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</si>
  <si>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</si>
  <si>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</si>
  <si>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</si>
  <si>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</si>
  <si>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</si>
  <si>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</si>
  <si>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</si>
  <si>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</si>
  <si>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</si>
  <si>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</si>
  <si>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</si>
  <si>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</si>
  <si>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</si>
  <si>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</si>
  <si>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</si>
  <si>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</si>
  <si>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</si>
  <si>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</si>
  <si>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</si>
  <si>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</si>
  <si>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</si>
  <si>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</si>
  <si>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</si>
  <si>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</si>
  <si>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</si>
  <si>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</si>
  <si>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</si>
  <si>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</si>
  <si>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</si>
  <si>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</si>
  <si>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</si>
  <si>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</si>
  <si>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</si>
  <si>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</si>
  <si>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</si>
  <si>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</si>
  <si>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</si>
  <si>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</si>
  <si>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</si>
  <si>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</si>
  <si>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</si>
  <si>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</si>
  <si>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</si>
  <si>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</si>
  <si>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</si>
  <si>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</si>
  <si>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</si>
  <si>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</si>
  <si>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</si>
  <si>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</si>
  <si>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</si>
  <si>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</si>
  <si>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</si>
  <si>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</si>
  <si>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</si>
  <si>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</si>
  <si>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</si>
  <si>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</si>
  <si>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</si>
  <si>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</si>
  <si>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</si>
  <si>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</si>
  <si>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</si>
  <si>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</si>
  <si>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</si>
  <si>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</si>
  <si>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</si>
  <si>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</si>
  <si>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</si>
  <si>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</si>
  <si>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</si>
  <si>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</si>
  <si>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</si>
  <si>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</si>
  <si>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</si>
  <si>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</si>
  <si>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</si>
  <si>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</si>
  <si>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</si>
  <si>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</si>
  <si>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</si>
  <si>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</si>
  <si>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</si>
  <si>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</si>
  <si>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</si>
  <si>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</si>
  <si>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</si>
  <si>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</si>
  <si>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</si>
  <si>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</si>
  <si>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</si>
  <si>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</si>
  <si>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</si>
  <si>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</si>
  <si>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</si>
  <si>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</si>
  <si>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</si>
  <si>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</si>
  <si>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</si>
  <si>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</si>
  <si>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</si>
  <si>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</si>
  <si>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</si>
  <si>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</si>
  <si>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</si>
  <si>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</si>
  <si>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</si>
  <si>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</si>
  <si>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</si>
  <si>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</si>
  <si>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</si>
  <si>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</si>
  <si>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</si>
  <si>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</si>
  <si>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</si>
  <si>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</si>
  <si>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</si>
  <si>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</si>
  <si>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</si>
  <si>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</si>
  <si>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</si>
  <si>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</si>
  <si>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</si>
  <si>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</si>
  <si>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</si>
  <si>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</si>
  <si>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</si>
  <si>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</si>
  <si>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</si>
  <si>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</si>
  <si>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</si>
  <si>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</si>
  <si>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</si>
  <si>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</si>
  <si>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</si>
  <si>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</si>
  <si>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</si>
  <si>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</si>
  <si>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</si>
  <si>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</si>
  <si>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</si>
  <si>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</si>
  <si>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</si>
  <si>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</si>
  <si>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</si>
  <si>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</si>
  <si>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</si>
  <si>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</si>
  <si>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</si>
  <si>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</si>
  <si>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</si>
  <si>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</si>
  <si>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</si>
  <si>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</si>
  <si>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</si>
  <si>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</si>
  <si>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</si>
  <si>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</si>
  <si>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</si>
  <si>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</si>
  <si>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</si>
  <si>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</si>
  <si>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</si>
  <si>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</si>
  <si>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</si>
  <si>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</si>
  <si>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</si>
  <si>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</si>
  <si>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</si>
  <si>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</si>
  <si>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</si>
  <si>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</si>
  <si>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</si>
  <si>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</si>
  <si>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</si>
  <si>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</si>
  <si>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</si>
  <si>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</si>
  <si>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</si>
  <si>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</si>
  <si>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</si>
  <si>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</si>
  <si>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</si>
  <si>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</si>
  <si>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</si>
  <si>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</si>
  <si>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</si>
  <si>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</si>
  <si>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</si>
  <si>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</si>
  <si>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</si>
  <si>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</si>
  <si>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</si>
  <si>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</si>
  <si>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</si>
  <si>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</si>
  <si>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</si>
  <si>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</si>
  <si>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</si>
  <si>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</si>
  <si>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</si>
  <si>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</si>
  <si>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</si>
  <si>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</si>
  <si>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</si>
  <si>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</si>
  <si>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</si>
  <si>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</si>
  <si>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</si>
  <si>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</si>
  <si>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</si>
  <si>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</si>
  <si>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</si>
  <si>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</si>
  <si>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</si>
  <si>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</si>
  <si>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</si>
  <si>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</si>
  <si>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</si>
  <si>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</si>
  <si>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</si>
  <si>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</si>
  <si>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</si>
  <si>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</si>
  <si>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</si>
  <si>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</si>
  <si>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</si>
  <si>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</si>
  <si>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</si>
  <si>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</si>
  <si>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</si>
  <si>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</si>
  <si>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</si>
  <si>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</si>
  <si>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</si>
  <si>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</si>
  <si>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</si>
  <si>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</si>
  <si>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</si>
  <si>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</si>
  <si>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</si>
  <si>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</si>
  <si>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</si>
  <si>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</si>
  <si>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</si>
  <si>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</si>
  <si>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</si>
  <si>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</si>
  <si>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</si>
  <si>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</si>
  <si>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</si>
  <si>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</si>
  <si>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</si>
  <si>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</si>
  <si>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</si>
  <si>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</si>
  <si>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</si>
  <si>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</si>
  <si>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</si>
  <si>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</si>
  <si>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</si>
  <si>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</si>
  <si>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</si>
  <si>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</si>
  <si>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</si>
  <si>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</si>
  <si>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</si>
  <si>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</si>
  <si>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</si>
  <si>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</si>
  <si>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</si>
  <si>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</si>
  <si>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</si>
  <si>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</si>
  <si>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</si>
  <si>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</si>
  <si>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</si>
  <si>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</si>
  <si>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</si>
  <si>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</si>
  <si>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</si>
  <si>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</si>
  <si>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</si>
  <si>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</si>
  <si>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</si>
  <si>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</si>
  <si>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</si>
  <si>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</si>
  <si>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</si>
  <si>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</si>
  <si>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</si>
  <si>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</si>
  <si>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</si>
  <si>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</si>
  <si>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</si>
  <si>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</si>
  <si>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</si>
  <si>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</si>
  <si>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</si>
  <si>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</si>
  <si>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</si>
  <si>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</si>
  <si>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</si>
  <si>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</si>
  <si>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</si>
  <si>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</si>
  <si>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</si>
  <si>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</si>
  <si>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</si>
  <si>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</si>
  <si>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</si>
  <si>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</si>
  <si>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</si>
  <si>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</si>
  <si>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</si>
  <si>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</si>
  <si>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</si>
  <si>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</si>
  <si>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</si>
  <si>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</si>
  <si>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</si>
  <si>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</si>
  <si>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</si>
  <si>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</si>
  <si>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</si>
  <si>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</si>
  <si>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</si>
  <si>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</si>
  <si>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</si>
  <si>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</si>
  <si>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</si>
  <si>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</si>
  <si>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</si>
  <si>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</si>
  <si>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</si>
  <si>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</si>
  <si>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</si>
  <si>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</si>
  <si>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</si>
  <si>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</si>
  <si>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</si>
  <si>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</si>
  <si>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</si>
  <si>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</si>
  <si>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</si>
  <si>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</si>
  <si>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</si>
  <si>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</si>
  <si>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</si>
  <si>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</si>
  <si>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</si>
  <si>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</si>
  <si>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</si>
  <si>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</si>
  <si>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</si>
  <si>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</si>
  <si>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</si>
  <si>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</si>
  <si>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</si>
  <si>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</si>
  <si>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</si>
  <si>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</si>
  <si>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</si>
  <si>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</si>
  <si>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</si>
  <si>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</si>
  <si>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</si>
  <si>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</si>
  <si>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</si>
  <si>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</si>
  <si>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</si>
  <si>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</si>
  <si>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</si>
  <si>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</si>
  <si>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</si>
  <si>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</si>
  <si>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</si>
  <si>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</si>
  <si>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</si>
  <si>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</si>
  <si>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</si>
  <si>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</si>
  <si>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</si>
  <si>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</si>
  <si>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</si>
  <si>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</si>
  <si>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</si>
  <si>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</si>
  <si>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</si>
  <si>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</si>
  <si>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</si>
  <si>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</si>
  <si>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</si>
  <si>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</si>
  <si>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</si>
  <si>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</si>
  <si>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</si>
  <si>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</si>
  <si>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</si>
  <si>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</si>
  <si>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</si>
  <si>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</si>
  <si>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</si>
  <si>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</si>
  <si>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</si>
  <si>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</si>
  <si>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</si>
  <si>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</si>
  <si>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</si>
  <si>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</si>
  <si>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</si>
  <si>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</si>
  <si>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</si>
  <si>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</si>
  <si>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</si>
  <si>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</si>
  <si>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</si>
  <si>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</si>
  <si>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</si>
  <si>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</si>
  <si>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</si>
  <si>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</si>
  <si>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</si>
  <si>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</si>
  <si>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</si>
  <si>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</si>
  <si>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</si>
  <si>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</si>
  <si>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</si>
  <si>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</si>
  <si>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</si>
  <si>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</si>
  <si>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</si>
  <si>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</si>
  <si>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</si>
  <si>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</si>
  <si>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</si>
  <si>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</si>
  <si>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</si>
  <si>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</si>
  <si>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</si>
  <si>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</si>
  <si>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</si>
  <si>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</si>
  <si>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</si>
  <si>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</si>
  <si>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</si>
  <si>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</si>
  <si>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</si>
  <si>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</si>
  <si>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</si>
  <si>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</si>
  <si>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</si>
  <si>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</si>
  <si>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</si>
  <si>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</si>
  <si>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</si>
  <si>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</si>
  <si>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</si>
  <si>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</si>
  <si>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</si>
  <si>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</si>
  <si>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</si>
  <si>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</si>
  <si>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</si>
  <si>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</si>
  <si>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</si>
  <si>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</si>
  <si>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</si>
  <si>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</si>
  <si>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</si>
  <si>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</si>
  <si>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</si>
  <si>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</si>
  <si>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</si>
  <si>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</si>
  <si>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</si>
  <si>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</si>
  <si>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</si>
  <si>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</si>
  <si>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</si>
  <si>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</si>
  <si>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</si>
  <si>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</si>
  <si>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</si>
  <si>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</si>
  <si>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</si>
  <si>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</si>
  <si>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</si>
  <si>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</si>
  <si>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</si>
  <si>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</si>
  <si>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</si>
  <si>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</si>
  <si>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</si>
  <si>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</si>
  <si>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</si>
  <si>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</si>
  <si>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</si>
  <si>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</si>
  <si>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</si>
  <si>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</si>
  <si>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</si>
  <si>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</si>
  <si>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</si>
  <si>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</si>
  <si>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</si>
  <si>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</si>
  <si>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</si>
  <si>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</si>
  <si>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</si>
  <si>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</si>
  <si>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</si>
  <si>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</si>
  <si>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</si>
  <si>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</si>
  <si>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</si>
  <si>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</si>
  <si>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</si>
  <si>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</si>
  <si>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</si>
  <si>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</si>
  <si>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</si>
  <si>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</si>
  <si>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</si>
  <si>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</si>
  <si>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</si>
  <si>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</si>
  <si>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</si>
  <si>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</si>
  <si>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</si>
  <si>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</si>
  <si>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</si>
  <si>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</si>
  <si>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</si>
  <si>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</si>
  <si>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</si>
  <si>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</si>
  <si>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</si>
  <si>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</si>
  <si>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</si>
  <si>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</si>
  <si>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</si>
  <si>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</si>
  <si>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</si>
  <si>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</si>
  <si>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</si>
  <si>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</si>
  <si>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</si>
  <si>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</si>
  <si>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</si>
  <si>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</si>
  <si>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</si>
  <si>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</si>
  <si>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</si>
  <si>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</si>
  <si>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</si>
  <si>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</si>
  <si>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</si>
  <si>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</si>
  <si>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</si>
  <si>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</si>
  <si>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</si>
  <si>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</si>
  <si>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</si>
  <si>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</si>
  <si>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</si>
  <si>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</si>
  <si>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</si>
  <si>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</si>
  <si>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</si>
  <si>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</si>
  <si>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</si>
  <si>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</si>
  <si>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</si>
  <si>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</si>
  <si>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</si>
  <si>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</si>
  <si>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</si>
  <si>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</si>
  <si>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</si>
  <si>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</si>
  <si>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</si>
  <si>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</si>
  <si>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</si>
  <si>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</si>
  <si>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</si>
  <si>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</si>
  <si>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</si>
  <si>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</si>
  <si>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</si>
  <si>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</si>
  <si>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</si>
  <si>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</si>
  <si>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</si>
  <si>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</si>
  <si>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</si>
  <si>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</si>
  <si>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</si>
  <si>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</si>
  <si>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</si>
  <si>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</si>
  <si>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</si>
  <si>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</si>
  <si>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</si>
  <si>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</si>
  <si>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</si>
  <si>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</si>
  <si>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</si>
  <si>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</si>
  <si>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</si>
  <si>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</si>
  <si>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</si>
  <si>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</si>
  <si>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</si>
  <si>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</si>
  <si>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</si>
  <si>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</si>
  <si>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</si>
  <si>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</si>
  <si>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</si>
  <si>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</si>
  <si>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</si>
  <si>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</si>
  <si>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</si>
  <si>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</si>
  <si>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</si>
  <si>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</si>
  <si>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</si>
  <si>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</si>
  <si>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</si>
  <si>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</si>
  <si>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</si>
  <si>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</si>
  <si>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</si>
  <si>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</si>
  <si>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</si>
  <si>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</si>
  <si>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</si>
  <si>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</si>
  <si>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</si>
  <si>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</si>
  <si>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</si>
  <si>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</si>
  <si>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</si>
  <si>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</si>
  <si>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</si>
  <si>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</si>
  <si>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</si>
  <si>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</si>
  <si>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</si>
  <si>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</si>
  <si>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</si>
  <si>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</si>
  <si>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</si>
  <si>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</si>
  <si>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</si>
  <si>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</si>
  <si>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</si>
  <si>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</si>
  <si>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</si>
  <si>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</si>
  <si>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</si>
  <si>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</si>
  <si>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</si>
  <si>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</si>
  <si>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</si>
  <si>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</si>
  <si>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</si>
  <si>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</si>
  <si>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</si>
  <si>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</si>
  <si>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</si>
  <si>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</si>
  <si>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</si>
  <si>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</si>
  <si>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</si>
  <si>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</si>
  <si>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</si>
  <si>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</si>
  <si>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</si>
  <si>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</si>
  <si>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</si>
  <si>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</si>
  <si>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</si>
  <si>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</si>
  <si>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</si>
  <si>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</si>
  <si>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</si>
  <si>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</si>
  <si>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</si>
  <si>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</si>
  <si>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</si>
  <si>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</si>
  <si>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</si>
  <si>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</si>
  <si>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</si>
  <si>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</si>
  <si>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</si>
  <si>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</si>
  <si>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</si>
  <si>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</si>
  <si>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</si>
  <si>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</si>
  <si>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</si>
  <si>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</si>
  <si>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</si>
  <si>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</si>
  <si>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</si>
  <si>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</si>
  <si>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</si>
  <si>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</si>
  <si>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</si>
  <si>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</si>
  <si>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</si>
  <si>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</si>
  <si>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</si>
  <si>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</si>
  <si>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</si>
  <si>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</si>
  <si>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</si>
  <si>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</si>
  <si>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</si>
  <si>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</si>
  <si>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</si>
  <si>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</si>
  <si>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</si>
  <si>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</si>
  <si>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</si>
  <si>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</si>
  <si>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</si>
  <si>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</si>
  <si>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</si>
  <si>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</si>
  <si>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</si>
  <si>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</si>
  <si>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</si>
  <si>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</si>
  <si>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</si>
  <si>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</si>
  <si>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</si>
  <si>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</si>
  <si>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</si>
  <si>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</si>
  <si>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</si>
  <si>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</si>
  <si>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</si>
  <si>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</si>
  <si>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</si>
  <si>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</si>
  <si>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</si>
  <si>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</si>
  <si>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</si>
  <si>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</si>
  <si>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</si>
  <si>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</si>
  <si>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</si>
  <si>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</si>
  <si>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</si>
  <si>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</si>
  <si>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</si>
  <si>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</si>
  <si>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</si>
  <si>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</si>
  <si>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</si>
  <si>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</si>
  <si>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</si>
  <si>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</si>
  <si>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</si>
  <si>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</si>
  <si>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</si>
  <si>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</si>
  <si>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</si>
  <si>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</si>
  <si>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</si>
  <si>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</si>
  <si>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</si>
  <si>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</si>
  <si>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</si>
  <si>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</si>
  <si>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</si>
  <si>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</si>
  <si>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</si>
  <si>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</si>
  <si>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</si>
  <si>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</si>
  <si>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</si>
  <si>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</si>
  <si>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</si>
  <si>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</si>
  <si>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</si>
  <si>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</si>
  <si>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</si>
  <si>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</si>
  <si>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</si>
  <si>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</si>
  <si>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</si>
  <si>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</si>
  <si>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</si>
  <si>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</si>
  <si>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</si>
  <si>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</si>
  <si>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</si>
  <si>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</si>
  <si>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</si>
  <si>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</si>
  <si>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</si>
  <si>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</si>
  <si>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</si>
  <si>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</si>
  <si>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</si>
  <si>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</si>
  <si>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</si>
  <si>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</si>
  <si>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</si>
  <si>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</si>
  <si>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</si>
  <si>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</si>
  <si>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</si>
  <si>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</si>
  <si>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</si>
  <si>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</si>
  <si>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</si>
  <si>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</si>
  <si>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</si>
  <si>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</si>
  <si>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</si>
  <si>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</si>
  <si>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</si>
  <si>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</si>
  <si>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</si>
  <si>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</si>
  <si>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</si>
  <si>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</si>
  <si>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</si>
  <si>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</si>
  <si>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</si>
  <si>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</si>
  <si>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</si>
  <si>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</si>
  <si>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</si>
  <si>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</si>
  <si>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</si>
  <si>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</si>
  <si>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</si>
  <si>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</si>
  <si>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</si>
  <si>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</si>
  <si>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</si>
  <si>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</si>
  <si>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</si>
  <si>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</si>
  <si>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</si>
  <si>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</si>
  <si>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</si>
  <si>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</si>
  <si>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</si>
  <si>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</si>
  <si>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</si>
  <si>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</si>
  <si>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</si>
  <si>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</si>
  <si>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</si>
  <si>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</si>
  <si>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</si>
  <si>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</si>
  <si>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</si>
  <si>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</si>
  <si>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</si>
  <si>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</si>
  <si>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</si>
  <si>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</si>
  <si>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</si>
  <si>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</si>
  <si>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</si>
  <si>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</si>
  <si>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</si>
  <si>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</si>
  <si>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</si>
  <si>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</si>
  <si>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</si>
  <si>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</si>
  <si>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</si>
  <si>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</si>
  <si>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</si>
  <si>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</si>
  <si>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</si>
  <si>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</si>
  <si>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</si>
  <si>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</si>
  <si>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</si>
  <si>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</si>
  <si>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</si>
  <si>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</si>
  <si>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</si>
  <si>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</si>
  <si>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</si>
  <si>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</si>
  <si>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</si>
  <si>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</si>
  <si>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</si>
  <si>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</si>
  <si>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</si>
  <si>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</si>
  <si>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</si>
  <si>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</si>
  <si>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</si>
  <si>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</si>
  <si>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</si>
  <si>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</si>
  <si>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</si>
  <si>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</si>
  <si>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</si>
  <si>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</si>
  <si>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</si>
  <si>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</si>
  <si>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</si>
  <si>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</si>
  <si>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</si>
  <si>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</si>
  <si>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</si>
  <si>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</si>
  <si>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</si>
  <si>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</si>
  <si>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</si>
  <si>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</si>
  <si>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</si>
  <si>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</si>
  <si>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</si>
  <si>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</si>
  <si>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</si>
  <si>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</si>
  <si>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</si>
  <si>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</si>
  <si>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</si>
  <si>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</si>
  <si>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</si>
  <si>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</si>
  <si>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</si>
  <si>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</si>
  <si>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</si>
  <si>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</si>
  <si>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</si>
  <si>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</si>
  <si>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</si>
  <si>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</si>
  <si>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</si>
  <si>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</si>
  <si>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</si>
  <si>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</si>
  <si>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</si>
  <si>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</si>
  <si>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</si>
  <si>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</si>
  <si>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</si>
  <si>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</si>
  <si>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</si>
  <si>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</si>
  <si>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</si>
  <si>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</si>
  <si>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</si>
  <si>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</si>
  <si>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</si>
  <si>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</si>
  <si>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</si>
  <si>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</si>
  <si>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</si>
  <si>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</si>
  <si>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</si>
  <si>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</si>
  <si>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</si>
  <si>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</si>
  <si>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</si>
  <si>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</si>
  <si>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</si>
  <si>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</si>
  <si>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</si>
  <si>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</si>
  <si>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</si>
  <si>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</si>
  <si>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</si>
  <si>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</si>
  <si>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</si>
  <si>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</si>
  <si>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</si>
  <si>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</si>
  <si>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</si>
  <si>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</si>
  <si>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</si>
  <si>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</si>
  <si>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</si>
  <si>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</si>
  <si>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</si>
  <si>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</si>
  <si>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</si>
  <si>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</si>
  <si>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</si>
  <si>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</si>
  <si>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</si>
  <si>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</si>
  <si>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</si>
  <si>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</si>
  <si>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</si>
  <si>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</si>
  <si>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</si>
  <si>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</si>
  <si>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</si>
  <si>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</si>
  <si>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</si>
  <si>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</si>
  <si>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</si>
  <si>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</si>
  <si>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</si>
  <si>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</si>
  <si>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</si>
  <si>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</si>
  <si>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</si>
  <si>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</si>
  <si>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</si>
  <si>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</si>
  <si>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</si>
  <si>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</si>
  <si>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</si>
  <si>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</si>
  <si>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</si>
  <si>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</si>
  <si>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</si>
  <si>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</si>
  <si>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</si>
  <si>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</si>
  <si>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</si>
  <si>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</si>
  <si>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</si>
  <si>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</si>
  <si>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</si>
  <si>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</si>
  <si>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</si>
  <si>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</si>
  <si>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</si>
  <si>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</si>
  <si>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</si>
  <si>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</si>
  <si>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</si>
  <si>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</si>
  <si>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</si>
  <si>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</si>
  <si>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</si>
  <si>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</si>
  <si>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</si>
  <si>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</si>
  <si>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</si>
  <si>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</si>
  <si>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</si>
  <si>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</si>
  <si>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</si>
  <si>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</si>
  <si>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</si>
  <si>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</si>
  <si>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</si>
  <si>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</si>
  <si>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</si>
  <si>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</si>
  <si>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</si>
  <si>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</si>
  <si>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</si>
  <si>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</si>
  <si>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</si>
  <si>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</si>
  <si>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</si>
  <si>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</si>
  <si>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</si>
  <si>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</si>
  <si>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</si>
  <si>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</si>
  <si>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</si>
  <si>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</si>
  <si>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</si>
  <si>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</si>
  <si>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</si>
  <si>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</si>
  <si>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</si>
  <si>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</si>
  <si>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</si>
  <si>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</si>
  <si>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</si>
  <si>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</si>
  <si>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</si>
  <si>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</si>
  <si>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</si>
  <si>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</si>
  <si>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</si>
  <si>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</si>
  <si>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</si>
  <si>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</si>
  <si>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</si>
  <si>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</si>
  <si>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</si>
  <si>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</si>
  <si>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</si>
  <si>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</si>
  <si>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</si>
  <si>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</si>
  <si>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</si>
  <si>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</si>
  <si>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</si>
  <si>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</si>
  <si>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</si>
  <si>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</si>
  <si>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</si>
  <si>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</si>
  <si>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</si>
  <si>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</si>
  <si>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</si>
  <si>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</si>
  <si>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</si>
  <si>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</si>
  <si>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</si>
  <si>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</si>
  <si>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</si>
  <si>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</si>
  <si>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</si>
  <si>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</si>
  <si>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</si>
  <si>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</si>
  <si>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</si>
  <si>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</si>
  <si>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</si>
  <si>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</si>
  <si>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</si>
  <si>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</si>
  <si>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</si>
  <si>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</si>
  <si>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</si>
  <si>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</si>
  <si>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</si>
  <si>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</si>
  <si>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</si>
  <si>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</si>
  <si>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</si>
  <si>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</si>
  <si>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</si>
  <si>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</si>
  <si>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</si>
  <si>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</si>
  <si>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</si>
  <si>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</si>
  <si>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</si>
  <si>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</si>
  <si>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</si>
  <si>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</si>
  <si>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</si>
  <si>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</si>
  <si>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</si>
  <si>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</si>
  <si>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</si>
  <si>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</si>
  <si>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</si>
  <si>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</si>
  <si>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</si>
  <si>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</si>
  <si>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</si>
  <si>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</si>
  <si>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</si>
  <si>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</si>
  <si>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</si>
  <si>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</si>
  <si>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</si>
  <si>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</si>
  <si>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</si>
  <si>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</si>
  <si>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</si>
  <si>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</si>
  <si>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</si>
  <si>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</si>
  <si>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</si>
  <si>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</si>
  <si>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</si>
  <si>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</si>
  <si>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</si>
  <si>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</si>
  <si>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</si>
  <si>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</si>
  <si>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</si>
  <si>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</si>
  <si>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</si>
  <si>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</si>
  <si>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</si>
  <si>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</si>
  <si>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</si>
  <si>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</si>
  <si>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</si>
  <si>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</si>
  <si>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</si>
  <si>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</si>
  <si>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</si>
  <si>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</si>
  <si>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</si>
  <si>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</si>
  <si>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</si>
  <si>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</si>
  <si>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</si>
  <si>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</si>
  <si>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</si>
  <si>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</si>
  <si>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</si>
  <si>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</si>
  <si>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</si>
  <si>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</si>
  <si>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</si>
  <si>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</si>
  <si>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</si>
  <si>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</si>
  <si>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</si>
  <si>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</si>
  <si>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</si>
  <si>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</si>
  <si>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</si>
  <si>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</si>
  <si>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</si>
  <si>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</si>
  <si>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</si>
  <si>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</si>
  <si>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</si>
  <si>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</si>
  <si>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</si>
  <si>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</si>
  <si>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</si>
  <si>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</si>
  <si>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</si>
  <si>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</si>
  <si>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</si>
  <si>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</si>
  <si>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</si>
  <si>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</si>
  <si>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</si>
  <si>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</si>
  <si>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</si>
  <si>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</si>
  <si>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</si>
  <si>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</si>
  <si>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</si>
  <si>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</si>
  <si>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</si>
  <si>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</si>
  <si>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</si>
  <si>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</si>
  <si>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</si>
  <si>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</si>
  <si>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</si>
  <si>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</si>
  <si>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</si>
  <si>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</si>
  <si>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</si>
  <si>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</si>
  <si>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</si>
  <si>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</si>
  <si>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</si>
  <si>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</si>
  <si>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</si>
  <si>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</si>
  <si>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</si>
  <si>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</si>
  <si>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</si>
  <si>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</si>
  <si>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</si>
  <si>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</si>
  <si>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</si>
  <si>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</si>
  <si>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</si>
  <si>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</si>
  <si>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</si>
  <si>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</si>
  <si>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</si>
  <si>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</si>
  <si>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</si>
  <si>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</si>
  <si>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</si>
  <si>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</si>
  <si>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</si>
  <si>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</si>
  <si>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</si>
  <si>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</si>
  <si>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</si>
  <si>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</si>
  <si>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</si>
  <si>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</si>
  <si>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</si>
  <si>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</si>
  <si>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</si>
  <si>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</si>
  <si>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</si>
  <si>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</si>
  <si>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</si>
  <si>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</si>
  <si>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</si>
  <si>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</si>
  <si>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</si>
  <si>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</si>
  <si>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</si>
  <si>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</si>
  <si>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</si>
  <si>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</si>
  <si>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</si>
  <si>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</si>
  <si>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</si>
  <si>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</si>
  <si>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</si>
  <si>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</si>
  <si>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</si>
  <si>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</si>
  <si>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</si>
  <si>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</si>
  <si>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</si>
  <si>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</si>
  <si>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</si>
  <si>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</si>
  <si>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</si>
  <si>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</si>
  <si>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</si>
  <si>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</si>
  <si>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</si>
  <si>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</si>
  <si>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</si>
  <si>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</si>
  <si>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</si>
  <si>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</si>
  <si>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</si>
  <si>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</si>
  <si>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</si>
  <si>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</si>
  <si>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</si>
  <si>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</si>
  <si>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</si>
  <si>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</si>
  <si>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</si>
  <si>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</si>
  <si>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</si>
  <si>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</si>
  <si>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</si>
  <si>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</si>
  <si>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</si>
  <si>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</si>
  <si>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</si>
  <si>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</si>
  <si>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</si>
  <si>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</si>
  <si>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</si>
  <si>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</si>
  <si>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</si>
  <si>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</si>
  <si>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</si>
  <si>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</si>
  <si>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</si>
  <si>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</si>
  <si>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</si>
  <si>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</si>
  <si>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</si>
  <si>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</si>
  <si>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</si>
  <si>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</si>
  <si>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</si>
  <si>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</si>
  <si>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</si>
  <si>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</si>
  <si>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</si>
  <si>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</si>
  <si>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</si>
  <si>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</si>
  <si>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</si>
  <si>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</si>
  <si>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</si>
  <si>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</si>
  <si>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</si>
  <si>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</si>
  <si>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</si>
  <si>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</si>
  <si>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</si>
  <si>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</si>
  <si>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</si>
  <si>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</si>
  <si>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</si>
  <si>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</si>
  <si>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</si>
  <si>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</si>
  <si>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</si>
  <si>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</si>
  <si>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</si>
  <si>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</si>
  <si>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</si>
  <si>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</si>
  <si>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</si>
  <si>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</si>
  <si>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</si>
  <si>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</si>
  <si>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</si>
  <si>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</si>
  <si>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</si>
  <si>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</si>
  <si>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</si>
  <si>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</si>
  <si>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</si>
  <si>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</si>
  <si>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</si>
  <si>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</si>
  <si>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</si>
  <si>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</si>
  <si>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</si>
  <si>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</si>
  <si>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</si>
  <si>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</si>
  <si>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</si>
  <si>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</si>
  <si>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</si>
  <si>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</si>
  <si>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</si>
  <si>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</si>
  <si>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</si>
  <si>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</si>
  <si>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</si>
  <si>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</si>
  <si>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</si>
  <si>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</si>
  <si>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</si>
  <si>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</si>
  <si>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</si>
  <si>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</si>
  <si>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</si>
  <si>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</si>
  <si>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</si>
  <si>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</si>
  <si>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</si>
  <si>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</si>
  <si>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</si>
  <si>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</si>
  <si>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</si>
  <si>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</si>
  <si>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</si>
  <si>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</si>
  <si>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</si>
  <si>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</si>
  <si>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</si>
  <si>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</si>
  <si>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</si>
  <si>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</si>
  <si>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</si>
  <si>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</si>
  <si>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</si>
  <si>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</si>
  <si>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</si>
  <si>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</si>
  <si>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</si>
  <si>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</si>
  <si>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</si>
  <si>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</si>
  <si>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</si>
  <si>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</si>
  <si>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</si>
  <si>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</si>
  <si>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</si>
  <si>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</si>
  <si>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</si>
  <si>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</si>
  <si>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</si>
  <si>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</si>
  <si>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</si>
  <si>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</si>
  <si>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</si>
  <si>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</si>
  <si>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</si>
  <si>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</si>
  <si>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</si>
  <si>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</si>
  <si>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</si>
  <si>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</si>
  <si>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</si>
  <si>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</si>
  <si>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</si>
  <si>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</si>
  <si>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</si>
  <si>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</si>
  <si>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</si>
  <si>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</si>
  <si>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</si>
  <si>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</si>
  <si>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</si>
  <si>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</si>
  <si>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</si>
  <si>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</si>
  <si>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</si>
  <si>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</si>
  <si>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</si>
  <si>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</si>
  <si>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</si>
  <si>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</si>
  <si>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</si>
  <si>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</si>
  <si>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</si>
  <si>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</si>
  <si>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</si>
  <si>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</si>
  <si>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</si>
  <si>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</si>
  <si>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</si>
  <si>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</si>
  <si>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</si>
  <si>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</si>
  <si>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</si>
  <si>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</si>
  <si>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</si>
  <si>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</si>
  <si>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</si>
  <si>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</si>
  <si>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</si>
  <si>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</si>
  <si>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</si>
  <si>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</si>
  <si>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</si>
  <si>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</si>
  <si>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</si>
  <si>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</si>
  <si>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</si>
  <si>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</si>
  <si>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</si>
  <si>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</si>
  <si>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</si>
  <si>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</si>
  <si>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</si>
  <si>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</si>
  <si>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</si>
  <si>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</si>
  <si>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</si>
  <si>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</si>
  <si>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</si>
  <si>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</si>
  <si>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</si>
  <si>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</si>
  <si>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</si>
  <si>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</si>
  <si>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</si>
  <si>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</si>
  <si>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</si>
  <si>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</si>
  <si>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</si>
  <si>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</si>
  <si>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</si>
  <si>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</si>
  <si>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</si>
  <si>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</si>
  <si>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</si>
  <si>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</si>
  <si>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</si>
  <si>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</si>
  <si>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</si>
  <si>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</si>
  <si>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</si>
  <si>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</si>
  <si>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</si>
  <si>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</si>
  <si>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</si>
  <si>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</si>
  <si>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</si>
  <si>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</si>
  <si>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</si>
  <si>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</si>
  <si>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</si>
  <si>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</si>
  <si>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</si>
  <si>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</si>
  <si>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</si>
  <si>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</si>
  <si>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</si>
  <si>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</si>
  <si>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</si>
  <si>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</si>
  <si>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</si>
  <si>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</si>
  <si>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</si>
  <si>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</si>
  <si>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</si>
  <si>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</si>
  <si>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</si>
  <si>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</si>
  <si>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</si>
  <si>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</si>
  <si>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</si>
  <si>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</si>
  <si>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</si>
  <si>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</si>
  <si>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</si>
  <si>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</si>
  <si>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</si>
  <si>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</si>
  <si>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</si>
  <si>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</si>
  <si>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</si>
  <si>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</si>
  <si>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</si>
  <si>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</si>
  <si>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</si>
  <si>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</si>
  <si>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</si>
  <si>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</si>
  <si>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</si>
  <si>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</si>
  <si>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</si>
  <si>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</si>
  <si>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</si>
  <si>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</si>
  <si>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</si>
  <si>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</si>
  <si>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</si>
  <si>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</si>
  <si>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</si>
  <si>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</si>
  <si>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</si>
  <si>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</si>
  <si>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</si>
  <si>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</si>
  <si>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</si>
  <si>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</si>
  <si>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</si>
  <si>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</si>
  <si>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</si>
  <si>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</si>
  <si>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</si>
  <si>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</si>
  <si>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</si>
  <si>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</si>
  <si>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</si>
  <si>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</si>
  <si>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</si>
  <si>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</si>
  <si>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</si>
  <si>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</si>
  <si>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</si>
  <si>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</si>
  <si>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</si>
  <si>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</si>
  <si>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</si>
  <si>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</si>
  <si>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</si>
  <si>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</si>
  <si>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</si>
  <si>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</si>
  <si>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</si>
  <si>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</si>
  <si>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</si>
  <si>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</si>
  <si>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</si>
  <si>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</si>
  <si>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</si>
  <si>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</si>
  <si>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</si>
  <si>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</si>
  <si>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</si>
  <si>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</si>
  <si>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</si>
  <si>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</si>
  <si>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</si>
  <si>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</si>
  <si>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</si>
  <si>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</si>
  <si>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</si>
  <si>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</si>
  <si>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</si>
  <si>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</si>
  <si>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</si>
  <si>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</si>
  <si>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</si>
  <si>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</si>
  <si>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</si>
  <si>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</si>
  <si>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</si>
  <si>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</si>
  <si>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</si>
  <si>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</si>
  <si>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</si>
  <si>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</si>
  <si>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</si>
  <si>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</si>
  <si>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</si>
  <si>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</si>
  <si>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</si>
  <si>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</si>
  <si>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</si>
  <si>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</si>
  <si>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</si>
  <si>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</si>
  <si>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</si>
  <si>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</si>
  <si>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</si>
  <si>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</si>
  <si>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</si>
  <si>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</si>
  <si>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</si>
  <si>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</si>
  <si>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</si>
  <si>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</si>
  <si>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</si>
  <si>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</si>
  <si>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</si>
  <si>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</si>
  <si>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</si>
  <si>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</si>
  <si>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</si>
  <si>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</si>
  <si>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</si>
  <si>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</si>
  <si>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</si>
  <si>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</si>
  <si>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</si>
  <si>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</si>
  <si>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</si>
  <si>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</si>
  <si>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</si>
  <si>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</si>
  <si>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</si>
  <si>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</si>
  <si>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</si>
  <si>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</si>
  <si>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</si>
  <si>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</si>
  <si>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</si>
  <si>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</si>
  <si>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</si>
  <si>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</si>
  <si>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</si>
  <si>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</si>
  <si>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</si>
  <si>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</si>
  <si>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</si>
  <si>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</si>
  <si>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</si>
  <si>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</si>
  <si>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</si>
  <si>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</si>
  <si>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</si>
  <si>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</si>
  <si>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</si>
  <si>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</si>
  <si>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</si>
  <si>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</si>
  <si>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</si>
  <si>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</si>
  <si>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</si>
  <si>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</si>
  <si>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</si>
  <si>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</si>
  <si>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</si>
  <si>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</si>
  <si>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</si>
  <si>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</si>
  <si>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</si>
  <si>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</si>
  <si>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</si>
  <si>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</si>
  <si>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</si>
  <si>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</si>
  <si>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</si>
  <si>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</si>
  <si>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</si>
  <si>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</si>
  <si>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</si>
  <si>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</si>
  <si>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</si>
  <si>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</si>
  <si>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</si>
  <si>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</si>
  <si>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</si>
  <si>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</si>
  <si>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</si>
  <si>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</si>
  <si>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</si>
  <si>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</si>
  <si>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</si>
  <si>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</si>
  <si>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</si>
  <si>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</si>
  <si>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</si>
  <si>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</si>
  <si>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</si>
  <si>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</si>
  <si>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</si>
  <si>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</si>
  <si>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</si>
  <si>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</si>
  <si>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</si>
  <si>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</si>
  <si>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</si>
  <si>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</si>
  <si>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</si>
  <si>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</si>
  <si>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</si>
  <si>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</si>
  <si>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</si>
  <si>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</si>
  <si>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</si>
  <si>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</si>
  <si>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</si>
  <si>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</si>
  <si>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</si>
  <si>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</si>
  <si>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</si>
  <si>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</si>
  <si>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</si>
  <si>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</si>
  <si>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</si>
  <si>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</si>
  <si>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</si>
  <si>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</si>
  <si>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</si>
  <si>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</si>
  <si>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</si>
  <si>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</si>
  <si>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</si>
  <si>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</si>
  <si>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</si>
  <si>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</si>
  <si>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</si>
  <si>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</si>
  <si>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</si>
  <si>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</si>
  <si>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</si>
  <si>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</si>
  <si>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</si>
  <si>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</si>
  <si>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</si>
  <si>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</si>
  <si>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</si>
  <si>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</si>
  <si>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</si>
  <si>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</si>
  <si>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</si>
  <si>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</si>
  <si>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</si>
  <si>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</si>
  <si>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</si>
  <si>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</si>
  <si>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</si>
  <si>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</si>
  <si>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</si>
  <si>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</si>
  <si>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</si>
  <si>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</si>
  <si>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</si>
  <si>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</si>
  <si>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</si>
  <si>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</si>
  <si>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</si>
  <si>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</si>
  <si>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</si>
  <si>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</si>
  <si>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</si>
  <si>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</si>
  <si>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</si>
  <si>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</si>
  <si>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</si>
  <si>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</si>
  <si>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</si>
  <si>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</si>
  <si>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</si>
  <si>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</si>
  <si>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</si>
  <si>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</si>
  <si>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</si>
  <si>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</si>
  <si>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</si>
  <si>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</si>
  <si>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</si>
  <si>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</si>
  <si>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</si>
  <si>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</si>
  <si>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</si>
  <si>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</si>
  <si>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</si>
  <si>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</si>
  <si>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</si>
  <si>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</si>
  <si>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</si>
  <si>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</si>
  <si>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</si>
  <si>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</si>
  <si>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</si>
  <si>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</si>
  <si>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</si>
  <si>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</si>
  <si>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</si>
  <si>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</si>
  <si>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</si>
  <si>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</si>
  <si>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</si>
  <si>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</si>
  <si>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</si>
  <si>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</si>
  <si>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</si>
  <si>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</si>
  <si>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</si>
  <si>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</si>
  <si>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</si>
  <si>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</si>
  <si>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</si>
  <si>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</si>
  <si>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</si>
  <si>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</si>
  <si>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</si>
  <si>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</si>
  <si>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</si>
  <si>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</si>
  <si>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</si>
  <si>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</si>
  <si>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</si>
  <si>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</si>
  <si>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</si>
  <si>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</si>
  <si>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</si>
  <si>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</si>
  <si>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</si>
  <si>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</si>
  <si>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</si>
  <si>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</si>
  <si>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</si>
  <si>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</si>
  <si>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</si>
  <si>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</si>
  <si>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</si>
  <si>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</si>
  <si>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</si>
  <si>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</si>
  <si>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</si>
  <si>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</si>
  <si>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</si>
  <si>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</si>
  <si>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</si>
  <si>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</si>
  <si>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</si>
  <si>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</si>
  <si>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</si>
  <si>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</si>
  <si>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</si>
  <si>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</si>
  <si>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</si>
  <si>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</si>
  <si>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</si>
  <si>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</si>
  <si>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</si>
  <si>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</si>
  <si>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</si>
  <si>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</si>
  <si>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</si>
  <si>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</si>
  <si>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</si>
  <si>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</si>
  <si>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</si>
  <si>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</si>
  <si>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</si>
  <si>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</si>
  <si>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</si>
  <si>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</si>
  <si>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</si>
  <si>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</si>
  <si>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</si>
  <si>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</si>
  <si>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</si>
  <si>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</si>
  <si>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</si>
  <si>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</si>
  <si>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</si>
  <si>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</si>
  <si>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</si>
  <si>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</si>
  <si>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</si>
  <si>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</si>
  <si>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</si>
  <si>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</si>
  <si>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</si>
  <si>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</si>
  <si>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</si>
  <si>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</si>
  <si>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</si>
  <si>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</si>
  <si>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</si>
  <si>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</si>
  <si>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</si>
  <si>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</si>
  <si>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</si>
  <si>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</si>
  <si>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</si>
  <si>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</si>
  <si>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</si>
  <si>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</si>
  <si>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</si>
  <si>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</si>
  <si>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</si>
  <si>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</si>
  <si>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</si>
  <si>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</si>
  <si>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</si>
  <si>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</si>
  <si>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</si>
  <si>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</si>
  <si>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</si>
  <si>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</si>
  <si>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</si>
  <si>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</si>
  <si>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</si>
  <si>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</si>
  <si>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</si>
  <si>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</si>
  <si>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</si>
  <si>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</si>
  <si>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</si>
  <si>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</si>
  <si>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</si>
  <si>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</si>
  <si>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</si>
  <si>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</si>
  <si>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</si>
  <si>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</si>
  <si>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</si>
  <si>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</si>
  <si>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</si>
  <si>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</si>
  <si>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</si>
  <si>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</si>
  <si>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</si>
  <si>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</si>
  <si>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</si>
  <si>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</si>
  <si>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</si>
  <si>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</si>
  <si>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</si>
  <si>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</si>
  <si>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</si>
  <si>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</si>
  <si>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</si>
  <si>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</si>
  <si>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</si>
  <si>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</si>
  <si>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</si>
  <si>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</si>
  <si>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</si>
  <si>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</si>
  <si>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</si>
  <si>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</si>
  <si>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</si>
  <si>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</si>
  <si>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</si>
  <si>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</si>
  <si>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</si>
  <si>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</si>
  <si>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</si>
  <si>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</si>
  <si>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</si>
  <si>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</si>
  <si>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</si>
  <si>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</si>
  <si>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</si>
  <si>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</si>
  <si>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</si>
  <si>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</si>
  <si>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</si>
  <si>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</si>
  <si>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</si>
  <si>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</si>
  <si>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</si>
  <si>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</si>
  <si>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</si>
  <si>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</si>
  <si>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</si>
  <si>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</si>
  <si>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</si>
  <si>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</si>
  <si>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</si>
  <si>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</si>
  <si>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</si>
  <si>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</si>
  <si>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</si>
  <si>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</si>
  <si>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</si>
  <si>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</si>
  <si>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</si>
  <si>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</si>
  <si>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</si>
  <si>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</si>
  <si>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</si>
  <si>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</si>
  <si>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</si>
  <si>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</si>
  <si>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</si>
  <si>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</si>
  <si>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</si>
  <si>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</si>
  <si>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</si>
  <si>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</si>
  <si>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</si>
  <si>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</si>
  <si>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</si>
  <si>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</si>
  <si>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</si>
  <si>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</si>
  <si>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</si>
  <si>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</si>
  <si>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</si>
  <si>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</si>
  <si>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</si>
  <si>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</si>
  <si>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</si>
  <si>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</si>
  <si>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</si>
  <si>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</si>
  <si>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</si>
  <si>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</si>
  <si>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</si>
  <si>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</si>
  <si>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</si>
  <si>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</si>
  <si>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</si>
  <si>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</si>
  <si>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</si>
  <si>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</si>
  <si>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</si>
  <si>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</si>
  <si>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</si>
  <si>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</si>
  <si>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</si>
  <si>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</si>
  <si>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</si>
  <si>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</si>
  <si>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</si>
  <si>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</si>
  <si>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</si>
  <si>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</si>
  <si>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</si>
  <si>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</si>
  <si>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</si>
  <si>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</si>
  <si>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</si>
  <si>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</si>
  <si>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</si>
  <si>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</si>
  <si>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</si>
  <si>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</si>
  <si>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</si>
  <si>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</si>
  <si>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</si>
  <si>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</si>
  <si>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</si>
  <si>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</si>
  <si>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</si>
  <si>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</si>
  <si>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</si>
  <si>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</si>
  <si>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</si>
  <si>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</si>
  <si>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</si>
  <si>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</si>
  <si>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</si>
  <si>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</si>
  <si>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</si>
  <si>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</si>
  <si>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</si>
  <si>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</si>
  <si>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</si>
  <si>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</si>
  <si>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</si>
  <si>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</si>
  <si>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</si>
  <si>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</si>
  <si>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</si>
  <si>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</si>
  <si>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</si>
  <si>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</si>
  <si>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</si>
  <si>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</si>
  <si>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</si>
  <si>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</si>
  <si>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</si>
  <si>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</si>
  <si>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</si>
  <si>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</si>
  <si>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</si>
  <si>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</si>
  <si>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</si>
  <si>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</si>
  <si>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</si>
  <si>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</si>
  <si>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</si>
  <si>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</si>
  <si>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</si>
  <si>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</si>
  <si>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</si>
  <si>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</si>
  <si>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</si>
  <si>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</si>
  <si>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</si>
  <si>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</si>
  <si>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</si>
  <si>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</si>
  <si>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</si>
  <si>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</si>
  <si>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</si>
  <si>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</si>
  <si>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</si>
  <si>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</si>
  <si>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</si>
  <si>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</si>
  <si>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</si>
  <si>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</si>
  <si>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</si>
  <si>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</si>
  <si>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</si>
  <si>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</si>
  <si>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</si>
  <si>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</si>
  <si>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</si>
  <si>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</si>
  <si>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</si>
  <si>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</si>
  <si>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</si>
  <si>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</si>
  <si>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</si>
  <si>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</si>
  <si>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</si>
  <si>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</si>
  <si>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</si>
  <si>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</si>
  <si>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</si>
  <si>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</si>
  <si>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</si>
  <si>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</si>
  <si>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</si>
  <si>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</si>
  <si>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</si>
  <si>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</si>
  <si>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</si>
  <si>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</si>
  <si>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</si>
  <si>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</si>
  <si>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</si>
  <si>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</si>
  <si>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</si>
  <si>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</si>
  <si>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</si>
  <si>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</si>
  <si>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</si>
  <si>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</si>
  <si>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</si>
  <si>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</si>
  <si>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</si>
  <si>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</si>
  <si>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</si>
  <si>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</si>
  <si>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</si>
  <si>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</si>
  <si>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</si>
  <si>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</si>
  <si>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</si>
  <si>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</si>
  <si>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</si>
  <si>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</si>
  <si>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</si>
  <si>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</si>
  <si>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</si>
  <si>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</si>
  <si>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</si>
  <si>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</si>
  <si>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</si>
  <si>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</si>
  <si>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</si>
  <si>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</si>
  <si>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</si>
  <si>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</si>
  <si>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</si>
  <si>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</si>
  <si>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</si>
  <si>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</si>
  <si>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</si>
  <si>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</si>
  <si>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</si>
  <si>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</si>
  <si>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</si>
  <si>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</si>
  <si>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</si>
  <si>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</si>
  <si>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</si>
  <si>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</si>
  <si>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</si>
  <si>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</si>
  <si>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</si>
  <si>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</si>
  <si>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</si>
  <si>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</si>
  <si>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</si>
  <si>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</si>
  <si>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</si>
  <si>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</si>
  <si>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</si>
  <si>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</si>
  <si>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</si>
  <si>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</si>
  <si>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</si>
  <si>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</si>
  <si>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</si>
  <si>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</si>
  <si>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</si>
  <si>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</si>
  <si>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</si>
  <si>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</si>
  <si>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</si>
  <si>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</si>
  <si>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</si>
  <si>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</si>
  <si>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</si>
  <si>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</si>
  <si>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</si>
  <si>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</si>
  <si>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</si>
  <si>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</si>
  <si>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</si>
  <si>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</si>
  <si>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</si>
  <si>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</si>
  <si>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</si>
  <si>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</si>
  <si>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</si>
  <si>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</si>
  <si>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</si>
  <si>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</si>
  <si>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</si>
  <si>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</si>
  <si>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</si>
  <si>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</si>
  <si>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</si>
  <si>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</si>
  <si>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</si>
  <si>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</si>
  <si>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</si>
  <si>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</si>
  <si>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</si>
  <si>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</si>
  <si>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</si>
  <si>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</si>
  <si>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</si>
  <si>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</si>
  <si>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</si>
  <si>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</si>
  <si>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</si>
  <si>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</si>
  <si>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</si>
  <si>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</si>
  <si>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</si>
  <si>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</si>
  <si>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</si>
  <si>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</si>
  <si>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</si>
  <si>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</si>
  <si>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</si>
  <si>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</si>
  <si>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</si>
  <si>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</si>
  <si>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</si>
  <si>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</si>
  <si>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</si>
  <si>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</si>
  <si>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</si>
  <si>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</si>
  <si>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</si>
  <si>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</si>
  <si>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</si>
  <si>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</si>
  <si>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</si>
  <si>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</si>
  <si>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</si>
  <si>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</si>
  <si>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</si>
  <si>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</si>
  <si>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</si>
  <si>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</si>
  <si>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</si>
  <si>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</si>
  <si>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</si>
  <si>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</si>
  <si>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</si>
  <si>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</si>
  <si>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</si>
  <si>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</si>
  <si>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</si>
  <si>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</si>
  <si>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</si>
  <si>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</si>
  <si>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</si>
  <si>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</si>
  <si>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</si>
  <si>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</si>
  <si>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</si>
  <si>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</si>
  <si>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</si>
  <si>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</si>
  <si>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</si>
  <si>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</si>
  <si>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</si>
  <si>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</si>
  <si>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</si>
  <si>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</si>
  <si>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</si>
  <si>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</si>
  <si>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</si>
  <si>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</si>
  <si>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</si>
  <si>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</si>
  <si>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</si>
  <si>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</si>
  <si>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</si>
  <si>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</si>
  <si>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</si>
  <si>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</si>
  <si>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</si>
  <si>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</si>
  <si>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</si>
  <si>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</si>
  <si>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</si>
  <si>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</si>
  <si>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</si>
  <si>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</si>
  <si>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</si>
  <si>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</si>
  <si>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</si>
  <si>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</si>
  <si>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</si>
  <si>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</si>
  <si>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</si>
  <si>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</si>
  <si>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</si>
  <si>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</si>
  <si>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</si>
  <si>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</si>
  <si>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</si>
  <si>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</si>
  <si>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</si>
  <si>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</si>
  <si>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</si>
  <si>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</si>
  <si>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</si>
  <si>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</si>
  <si>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</si>
  <si>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</si>
  <si>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</si>
  <si>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</si>
  <si>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</si>
  <si>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</si>
  <si>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</si>
  <si>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</si>
  <si>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</si>
  <si>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</si>
  <si>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</si>
  <si>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</si>
  <si>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</si>
  <si>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</si>
  <si>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</si>
  <si>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</si>
  <si>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</si>
  <si>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</si>
  <si>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</si>
  <si>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</si>
  <si>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</si>
  <si>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</si>
  <si>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</si>
  <si>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</si>
  <si>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</si>
  <si>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</si>
  <si>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</si>
  <si>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</si>
  <si>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</si>
  <si>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</si>
  <si>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</si>
  <si>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</si>
  <si>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</si>
  <si>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</si>
  <si>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</si>
  <si>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</si>
  <si>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</si>
  <si>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</si>
  <si>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</si>
  <si>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</si>
  <si>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</si>
  <si>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</si>
  <si>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</si>
  <si>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</si>
  <si>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</si>
  <si>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</si>
  <si>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</si>
  <si>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</si>
  <si>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</si>
  <si>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</si>
  <si>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</si>
  <si>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</si>
  <si>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</si>
  <si>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</si>
  <si>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</si>
  <si>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</si>
  <si>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</si>
  <si>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</si>
  <si>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</si>
  <si>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</si>
  <si>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</si>
  <si>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</si>
  <si>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</si>
  <si>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</si>
  <si>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</si>
  <si>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</si>
  <si>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</si>
  <si>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</si>
  <si>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</si>
  <si>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</si>
  <si>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</si>
  <si>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</si>
  <si>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</si>
  <si>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</si>
  <si>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</si>
  <si>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</si>
  <si>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</si>
  <si>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</si>
  <si>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</si>
  <si>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</si>
  <si>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</si>
  <si>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</si>
  <si>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</si>
  <si>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</si>
  <si>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</si>
  <si>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</si>
  <si>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</si>
  <si>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</si>
  <si>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</si>
  <si>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</si>
  <si>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</si>
  <si>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</si>
  <si>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</si>
  <si>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</si>
  <si>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</si>
  <si>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</si>
  <si>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</si>
  <si>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</si>
  <si>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</si>
  <si>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</si>
  <si>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</si>
  <si>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</si>
  <si>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</si>
  <si>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</si>
  <si>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</si>
  <si>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</si>
  <si>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</si>
  <si>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</si>
  <si>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</si>
  <si>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</si>
  <si>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</si>
  <si>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</si>
  <si>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</si>
  <si>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</si>
  <si>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</si>
  <si>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</si>
  <si>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</si>
  <si>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</si>
  <si>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</si>
  <si>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</si>
  <si>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</si>
  <si>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</si>
  <si>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</si>
  <si>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</si>
  <si>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</si>
  <si>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</si>
  <si>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</si>
  <si>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</si>
  <si>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</si>
  <si>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</si>
  <si>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</si>
  <si>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</si>
  <si>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</si>
  <si>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</si>
  <si>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</si>
  <si>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</si>
  <si>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</si>
  <si>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</si>
  <si>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</si>
  <si>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</si>
  <si>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</si>
  <si>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</si>
  <si>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</si>
  <si>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</si>
  <si>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</si>
  <si>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</si>
  <si>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</si>
  <si>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</si>
  <si>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</si>
  <si>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</si>
  <si>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</si>
  <si>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</si>
  <si>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</si>
  <si>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</si>
  <si>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</si>
  <si>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</si>
  <si>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</si>
  <si>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</si>
  <si>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</si>
  <si>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</si>
  <si>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</si>
  <si>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</si>
  <si>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</si>
  <si>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</si>
  <si>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</si>
  <si>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</si>
  <si>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</si>
  <si>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</si>
  <si>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</si>
  <si>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</si>
  <si>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</si>
  <si>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</si>
  <si>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</si>
  <si>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</si>
  <si>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</si>
  <si>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</si>
  <si>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</si>
  <si>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</si>
  <si>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</si>
  <si>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</si>
  <si>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</si>
  <si>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</si>
  <si>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</si>
  <si>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</si>
  <si>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</si>
  <si>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</si>
  <si>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</si>
  <si>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</si>
  <si>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</si>
  <si>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</si>
  <si>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</si>
  <si>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</si>
  <si>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</si>
  <si>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</si>
  <si>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</si>
  <si>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</si>
  <si>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</si>
  <si>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</si>
  <si>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</si>
  <si>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</si>
  <si>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</si>
  <si>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</si>
  <si>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</si>
  <si>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</si>
  <si>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</si>
  <si>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</si>
  <si>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</si>
  <si>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</si>
  <si>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</si>
  <si>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</si>
  <si>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</si>
  <si>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</si>
  <si>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</si>
  <si>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</si>
  <si>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</si>
  <si>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</si>
  <si>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</si>
  <si>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</si>
  <si>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</si>
  <si>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</si>
  <si>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</si>
  <si>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</si>
  <si>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</si>
  <si>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</si>
  <si>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</si>
  <si>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</si>
  <si>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</si>
  <si>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</si>
  <si>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</si>
  <si>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</si>
  <si>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</si>
  <si>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</si>
  <si>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</si>
  <si>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</si>
  <si>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</si>
  <si>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</si>
  <si>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</si>
  <si>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</si>
  <si>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</si>
  <si>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</si>
  <si>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</si>
  <si>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</si>
  <si>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</si>
  <si>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</si>
  <si>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</si>
  <si>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</si>
  <si>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</si>
  <si>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</si>
  <si>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</si>
  <si>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</si>
  <si>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</si>
  <si>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</si>
  <si>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</si>
  <si>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</si>
  <si>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</si>
  <si>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</si>
  <si>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</si>
  <si>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</si>
  <si>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</si>
  <si>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</si>
  <si>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</si>
  <si>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</si>
  <si>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</si>
  <si>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</si>
  <si>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</si>
  <si>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</si>
  <si>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</si>
  <si>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</si>
  <si>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</si>
  <si>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</si>
  <si>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</si>
  <si>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</si>
  <si>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</si>
  <si>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</si>
  <si>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</si>
  <si>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</si>
  <si>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</si>
  <si>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</si>
  <si>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</si>
  <si>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</si>
  <si>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</si>
  <si>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</si>
  <si>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</si>
  <si>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</si>
  <si>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</si>
  <si>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</si>
  <si>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</si>
  <si>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</si>
  <si>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</si>
  <si>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</si>
  <si>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</si>
  <si>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</si>
  <si>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</si>
  <si>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</si>
  <si>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</si>
  <si>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</si>
  <si>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</si>
  <si>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</si>
  <si>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</si>
  <si>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</si>
  <si>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</si>
  <si>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</si>
  <si>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</si>
  <si>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</si>
  <si>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</si>
  <si>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</si>
  <si>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</si>
  <si>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</si>
  <si>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</si>
  <si>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</si>
  <si>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</si>
  <si>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</si>
  <si>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</si>
  <si>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</si>
  <si>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</si>
  <si>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</si>
  <si>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</si>
  <si>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</si>
  <si>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</si>
  <si>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</si>
  <si>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</si>
  <si>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</si>
  <si>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</si>
  <si>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</si>
  <si>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</si>
  <si>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</si>
  <si>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</si>
  <si>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</si>
  <si>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</si>
  <si>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</si>
  <si>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</si>
  <si>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</si>
  <si>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</si>
  <si>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</si>
  <si>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</si>
  <si>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</si>
  <si>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</si>
  <si>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</si>
  <si>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</si>
  <si>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</si>
  <si>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</si>
  <si>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</si>
  <si>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</si>
  <si>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</si>
  <si>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</si>
  <si>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</si>
  <si>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</si>
  <si>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</si>
  <si>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</si>
  <si>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</si>
  <si>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</si>
  <si>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</si>
  <si>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</si>
  <si>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</si>
  <si>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</si>
  <si>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</si>
  <si>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</si>
  <si>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</si>
  <si>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</si>
  <si>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</si>
  <si>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</si>
  <si>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</si>
  <si>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</si>
  <si>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</si>
  <si>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</si>
  <si>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</si>
  <si>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</si>
  <si>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</si>
  <si>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</si>
  <si>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</si>
  <si>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</si>
  <si>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</si>
  <si>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</si>
  <si>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</si>
  <si>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</si>
  <si>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</si>
  <si>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</si>
  <si>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</si>
  <si>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</si>
  <si>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</si>
  <si>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</si>
  <si>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</si>
  <si>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</si>
  <si>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</si>
  <si>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</si>
  <si>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</si>
  <si>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</si>
  <si>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</si>
  <si>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</si>
  <si>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</si>
  <si>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</si>
  <si>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</si>
  <si>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</si>
  <si>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</si>
  <si>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</si>
  <si>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</si>
  <si>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</si>
  <si>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</si>
  <si>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</si>
  <si>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</si>
  <si>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</si>
  <si>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</si>
  <si>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</si>
  <si>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</si>
  <si>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</si>
  <si>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</si>
  <si>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</si>
  <si>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</si>
  <si>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</si>
  <si>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</si>
  <si>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</si>
  <si>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</si>
  <si>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</si>
  <si>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</si>
  <si>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</si>
  <si>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</si>
  <si>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</si>
  <si>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</si>
  <si>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</si>
  <si>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</si>
  <si>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</si>
  <si>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</si>
  <si>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</si>
  <si>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</si>
  <si>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</si>
  <si>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</si>
  <si>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</si>
  <si>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</si>
  <si>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</si>
  <si>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</si>
  <si>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</si>
  <si>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</si>
  <si>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</si>
  <si>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</si>
  <si>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</si>
  <si>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</si>
  <si>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</si>
  <si>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</si>
  <si>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</si>
  <si>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</si>
  <si>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</si>
  <si>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</si>
  <si>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</si>
  <si>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</si>
  <si>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</si>
  <si>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</si>
  <si>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</si>
  <si>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</si>
  <si>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</si>
  <si>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</si>
  <si>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</si>
  <si>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</si>
  <si>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</si>
  <si>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</si>
  <si>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</si>
  <si>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</si>
  <si>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</si>
  <si>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</si>
  <si>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</si>
  <si>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</si>
  <si>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</si>
  <si>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</si>
  <si>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</si>
  <si>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</si>
  <si>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</si>
  <si>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</si>
  <si>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</si>
  <si>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</si>
  <si>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</si>
  <si>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</si>
  <si>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</si>
  <si>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</si>
  <si>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</si>
  <si>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</si>
  <si>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</si>
  <si>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</si>
  <si>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</si>
  <si>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</si>
  <si>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</si>
  <si>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</si>
  <si>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</si>
  <si>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</si>
  <si>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</si>
  <si>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</si>
  <si>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</si>
  <si>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</si>
  <si>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</si>
  <si>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</si>
  <si>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</si>
  <si>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</si>
  <si>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</si>
  <si>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</si>
  <si>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</si>
  <si>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</si>
  <si>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</si>
  <si>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</si>
  <si>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</si>
  <si>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</si>
  <si>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</si>
  <si>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</si>
  <si>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</si>
  <si>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</si>
  <si>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</si>
  <si>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</si>
  <si>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</si>
  <si>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</si>
  <si>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</si>
  <si>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</si>
  <si>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</si>
  <si>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</si>
  <si>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</si>
  <si>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</si>
  <si>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</si>
  <si>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</si>
  <si>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</si>
  <si>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</si>
  <si>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</si>
  <si>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</si>
  <si>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</si>
  <si>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</si>
  <si>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</si>
  <si>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</si>
  <si>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</si>
  <si>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</si>
  <si>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</si>
  <si>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</si>
  <si>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</si>
  <si>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</si>
  <si>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</si>
  <si>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</si>
  <si>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</si>
  <si>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</si>
  <si>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</si>
  <si>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</si>
  <si>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</si>
  <si>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</si>
  <si>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</si>
  <si>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</si>
  <si>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</si>
  <si>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</si>
  <si>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</si>
  <si>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</si>
  <si>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</si>
  <si>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</si>
  <si>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</si>
  <si>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</si>
  <si>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</si>
  <si>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</si>
  <si>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</si>
  <si>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</si>
  <si>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</si>
  <si>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</si>
  <si>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</si>
  <si>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</si>
  <si>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</si>
  <si>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</si>
  <si>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</si>
  <si>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</si>
  <si>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</si>
  <si>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</si>
  <si>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</si>
  <si>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</si>
  <si>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</si>
  <si>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</si>
  <si>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</si>
  <si>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</si>
  <si>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</si>
  <si>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</si>
  <si>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</si>
  <si>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</si>
  <si>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</si>
  <si>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</si>
  <si>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</si>
  <si>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</si>
  <si>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</si>
  <si>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</si>
  <si>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</si>
  <si>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</si>
  <si>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</si>
  <si>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</si>
  <si>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</si>
  <si>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</si>
  <si>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</si>
  <si>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</si>
  <si>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</si>
  <si>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</si>
  <si>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</si>
  <si>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</si>
  <si>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</si>
  <si>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</si>
  <si>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</si>
  <si>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</si>
  <si>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</si>
  <si>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</si>
  <si>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</si>
  <si>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</si>
  <si>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</si>
  <si>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</si>
  <si>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</si>
  <si>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</si>
  <si>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</si>
  <si>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</si>
  <si>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</si>
  <si>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</si>
  <si>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</si>
  <si>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</si>
  <si>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</si>
  <si>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</si>
  <si>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</si>
  <si>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</si>
  <si>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</si>
  <si>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</si>
  <si>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</si>
  <si>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</si>
  <si>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</si>
  <si>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</si>
  <si>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</si>
  <si>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</si>
  <si>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</si>
  <si>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</si>
  <si>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</si>
  <si>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</si>
  <si>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</si>
  <si>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</si>
  <si>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</si>
  <si>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</si>
  <si>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</si>
  <si>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</si>
  <si>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</si>
  <si>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</si>
  <si>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</si>
  <si>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</si>
  <si>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</si>
  <si>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</si>
  <si>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</si>
  <si>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</si>
  <si>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</si>
  <si>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</si>
  <si>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</si>
  <si>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</si>
  <si>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</si>
  <si>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</si>
  <si>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</si>
  <si>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</si>
  <si>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</si>
  <si>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</si>
  <si>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</si>
  <si>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</si>
  <si>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</si>
  <si>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</si>
  <si>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</si>
  <si>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</si>
  <si>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</si>
  <si>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</si>
  <si>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</si>
  <si>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</si>
  <si>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</si>
  <si>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</si>
  <si>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</si>
  <si>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</si>
  <si>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</si>
  <si>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</si>
  <si>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</si>
  <si>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</si>
  <si>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</si>
  <si>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</si>
  <si>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</si>
  <si>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</si>
  <si>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</si>
  <si>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</si>
  <si>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</si>
  <si>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</si>
  <si>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</si>
  <si>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</si>
  <si>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</si>
  <si>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</si>
  <si>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</si>
  <si>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</si>
  <si>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</si>
  <si>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</si>
  <si>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</si>
  <si>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</si>
  <si>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</si>
  <si>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</si>
  <si>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</si>
  <si>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</si>
  <si>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</si>
  <si>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</si>
  <si>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</si>
  <si>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</si>
  <si>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</si>
  <si>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</si>
  <si>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</si>
  <si>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</si>
  <si>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</si>
  <si>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</si>
  <si>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</si>
  <si>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</si>
  <si>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</si>
  <si>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</si>
  <si>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</si>
  <si>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</si>
  <si>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</si>
  <si>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</si>
  <si>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</si>
  <si>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</si>
  <si>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</si>
  <si>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</si>
  <si>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</si>
  <si>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</si>
  <si>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</si>
  <si>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</si>
  <si>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</si>
  <si>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</si>
  <si>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</si>
  <si>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</si>
  <si>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</si>
  <si>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</si>
  <si>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</si>
  <si>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</si>
  <si>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</si>
  <si>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</si>
  <si>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</si>
  <si>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</si>
  <si>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</si>
  <si>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</si>
  <si>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</si>
  <si>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</si>
  <si>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</si>
  <si>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</si>
  <si>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</si>
  <si>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</si>
  <si>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</si>
  <si>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</si>
  <si>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</si>
  <si>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</si>
  <si>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</si>
  <si>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</si>
  <si>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</si>
  <si>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</si>
  <si>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</si>
  <si>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</si>
  <si>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</si>
  <si>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</si>
  <si>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</si>
  <si>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</si>
  <si>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</si>
  <si>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</si>
  <si>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</si>
  <si>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</si>
  <si>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</si>
  <si>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</si>
  <si>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</si>
  <si>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</si>
  <si>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</si>
  <si>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</si>
  <si>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</si>
  <si>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</si>
  <si>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</si>
  <si>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</si>
  <si>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</si>
  <si>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</si>
  <si>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</si>
  <si>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</si>
  <si>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</si>
  <si>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</si>
  <si>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</si>
  <si>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</si>
  <si>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</si>
  <si>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</si>
  <si>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</si>
  <si>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</si>
  <si>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</si>
  <si>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</si>
  <si>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</si>
  <si>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</si>
  <si>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</si>
  <si>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</si>
  <si>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</si>
  <si>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</si>
  <si>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</si>
  <si>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</si>
  <si>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</si>
  <si>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</si>
  <si>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</si>
  <si>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</si>
  <si>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</si>
  <si>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</si>
  <si>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</si>
  <si>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</si>
  <si>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</si>
  <si>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</si>
  <si>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</si>
  <si>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</si>
  <si>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</si>
  <si>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</si>
  <si>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</si>
  <si>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</si>
  <si>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</si>
  <si>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</si>
  <si>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</si>
  <si>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</si>
  <si>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</si>
  <si>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</si>
  <si>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</si>
  <si>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</si>
  <si>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</si>
  <si>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</si>
  <si>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</si>
  <si>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</si>
  <si>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</si>
  <si>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</si>
  <si>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</si>
  <si>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</si>
  <si>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</si>
  <si>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</si>
  <si>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</si>
  <si>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</si>
  <si>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</si>
  <si>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</si>
  <si>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</si>
  <si>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</si>
  <si>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</si>
  <si>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</si>
  <si>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</si>
  <si>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</si>
  <si>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</si>
  <si>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</si>
  <si>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</si>
  <si>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</si>
  <si>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</si>
  <si>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</si>
  <si>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</si>
  <si>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</si>
  <si>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</si>
  <si>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</si>
  <si>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</si>
  <si>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</si>
  <si>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</si>
  <si>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</si>
  <si>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</si>
  <si>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</si>
  <si>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</si>
  <si>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</si>
  <si>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</si>
  <si>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</si>
  <si>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</si>
  <si>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</si>
  <si>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</si>
  <si>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</si>
  <si>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</si>
  <si>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</si>
  <si>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</si>
  <si>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</si>
  <si>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</si>
  <si>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</si>
  <si>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</si>
  <si>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</si>
  <si>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</si>
  <si>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</si>
  <si>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</si>
  <si>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</si>
  <si>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</si>
  <si>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</si>
  <si>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</si>
  <si>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</si>
  <si>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</si>
  <si>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</si>
  <si>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</si>
  <si>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</si>
  <si>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</si>
  <si>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</si>
  <si>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</si>
  <si>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</si>
  <si>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</si>
  <si>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</si>
  <si>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</si>
  <si>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</si>
  <si>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</si>
  <si>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</si>
  <si>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</si>
  <si>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</si>
  <si>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</si>
  <si>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</si>
  <si>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</si>
  <si>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</si>
  <si>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</si>
  <si>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</si>
  <si>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</si>
  <si>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</si>
  <si>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</si>
  <si>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</si>
  <si>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</si>
  <si>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</si>
  <si>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</si>
  <si>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</si>
  <si>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</si>
  <si>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</si>
  <si>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</si>
  <si>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</si>
  <si>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</si>
  <si>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</si>
  <si>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</si>
  <si>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</si>
  <si>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</si>
  <si>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</si>
  <si>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</si>
  <si>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</si>
  <si>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</si>
  <si>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</si>
  <si>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</si>
  <si>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</si>
  <si>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</si>
  <si>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</si>
  <si>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</si>
  <si>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</si>
  <si>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</si>
  <si>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</si>
  <si>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</si>
  <si>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</si>
  <si>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</si>
  <si>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</si>
  <si>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</si>
  <si>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</si>
  <si>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</si>
  <si>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</si>
  <si>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</si>
  <si>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</si>
  <si>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</si>
  <si>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</si>
  <si>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</si>
  <si>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</si>
  <si>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</si>
  <si>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</si>
  <si>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</si>
  <si>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</si>
  <si>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</si>
  <si>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</si>
  <si>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</si>
  <si>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</si>
  <si>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</si>
  <si>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</si>
  <si>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</si>
  <si>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</si>
  <si>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</si>
  <si>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</si>
  <si>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</si>
  <si>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</si>
  <si>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</si>
  <si>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</si>
  <si>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</si>
  <si>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</si>
  <si>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</si>
  <si>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</si>
  <si>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</si>
  <si>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</si>
  <si>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</si>
  <si>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</si>
  <si>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</si>
  <si>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</si>
  <si>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</si>
  <si>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</si>
  <si>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</si>
  <si>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</si>
  <si>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</si>
  <si>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</si>
  <si>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</si>
  <si>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</si>
  <si>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</si>
  <si>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</si>
  <si>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</si>
  <si>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</si>
  <si>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</si>
  <si>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</si>
  <si>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</si>
  <si>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</si>
  <si>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</si>
  <si>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</si>
  <si>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</si>
  <si>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</si>
  <si>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</si>
  <si>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</si>
  <si>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</si>
  <si>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</si>
  <si>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</si>
  <si>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</si>
  <si>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</si>
  <si>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</si>
  <si>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</si>
  <si>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</si>
  <si>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</si>
  <si>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</si>
  <si>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</si>
  <si>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</si>
  <si>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</si>
  <si>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</si>
  <si>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</si>
  <si>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</si>
  <si>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</si>
  <si>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</si>
  <si>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</si>
  <si>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</si>
  <si>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</si>
  <si>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</si>
  <si>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</si>
  <si>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</si>
  <si>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</si>
  <si>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</si>
  <si>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</si>
  <si>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</si>
  <si>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</si>
  <si>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</si>
  <si>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</si>
  <si>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</si>
  <si>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</si>
  <si>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</si>
  <si>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</si>
  <si>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</si>
  <si>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</si>
  <si>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</si>
  <si>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</si>
  <si>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</si>
  <si>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</si>
  <si>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</si>
  <si>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</si>
  <si>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</si>
  <si>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</si>
  <si>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</si>
  <si>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</si>
  <si>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</si>
  <si>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</si>
  <si>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</si>
  <si>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</si>
  <si>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</si>
  <si>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</si>
  <si>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</si>
  <si>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</si>
  <si>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</si>
  <si>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</si>
  <si>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</si>
  <si>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</si>
  <si>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</si>
  <si>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</si>
  <si>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</si>
  <si>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</si>
  <si>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</si>
  <si>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</si>
  <si>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</si>
  <si>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</si>
  <si>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</si>
  <si>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</si>
  <si>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</si>
  <si>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</si>
  <si>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</si>
  <si>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</si>
  <si>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</si>
  <si>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</si>
  <si>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</si>
  <si>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</si>
  <si>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</si>
  <si>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</si>
  <si>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</si>
  <si>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</si>
  <si>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</si>
  <si>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</si>
  <si>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</si>
  <si>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</si>
  <si>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</si>
  <si>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</si>
  <si>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</si>
  <si>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</si>
  <si>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</si>
  <si>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</si>
  <si>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</si>
  <si>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</si>
  <si>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</si>
  <si>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</si>
  <si>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</si>
  <si>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</si>
  <si>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</si>
  <si>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</si>
  <si>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</si>
  <si>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</si>
  <si>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</si>
  <si>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</si>
  <si>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</si>
  <si>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</si>
  <si>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</si>
  <si>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</si>
  <si>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</si>
  <si>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</si>
  <si>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</si>
  <si>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</si>
  <si>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</si>
  <si>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</si>
  <si>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</si>
  <si>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</si>
  <si>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</si>
  <si>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</si>
  <si>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</si>
  <si>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</si>
  <si>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</si>
  <si>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</si>
  <si>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</si>
  <si>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</si>
  <si>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</si>
  <si>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</si>
  <si>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</si>
  <si>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</si>
  <si>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</si>
  <si>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</si>
  <si>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</si>
  <si>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</si>
  <si>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</si>
  <si>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</si>
  <si>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</si>
  <si>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</si>
  <si>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</si>
  <si>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</si>
  <si>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</si>
  <si>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</si>
  <si>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</si>
  <si>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</si>
  <si>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</si>
  <si>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</si>
  <si>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</si>
  <si>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</si>
  <si>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</si>
  <si>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</si>
  <si>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</si>
  <si>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</si>
  <si>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</si>
  <si>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</si>
  <si>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</si>
  <si>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</si>
  <si>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</si>
  <si>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</si>
  <si>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</si>
  <si>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</si>
  <si>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</si>
  <si>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</si>
  <si>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</si>
  <si>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</si>
  <si>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</si>
  <si>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</si>
  <si>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</si>
  <si>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</si>
  <si>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</si>
  <si>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</si>
  <si>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</si>
  <si>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</si>
  <si>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</si>
  <si>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</si>
  <si>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</si>
  <si>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</si>
  <si>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</si>
  <si>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</si>
  <si>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</si>
  <si>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</si>
  <si>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</si>
  <si>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</si>
  <si>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</si>
  <si>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</si>
  <si>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</si>
  <si>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</si>
  <si>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</si>
  <si>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</si>
  <si>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</si>
  <si>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</si>
  <si>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</si>
  <si>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</si>
  <si>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</si>
  <si>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</si>
  <si>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</si>
  <si>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</si>
  <si>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</si>
  <si>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</si>
  <si>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</si>
  <si>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</si>
  <si>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</si>
  <si>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</si>
  <si>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</si>
  <si>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</si>
  <si>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</si>
  <si>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</si>
  <si>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</si>
  <si>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</si>
  <si>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</si>
  <si>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</si>
  <si>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</si>
  <si>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</si>
  <si>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</si>
  <si>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</si>
  <si>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</si>
  <si>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</si>
  <si>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</si>
  <si>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</si>
  <si>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</si>
  <si>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</si>
  <si>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</si>
  <si>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</si>
  <si>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</si>
  <si>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</si>
  <si>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</si>
  <si>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</si>
  <si>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</si>
  <si>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</si>
  <si>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</si>
  <si>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</si>
  <si>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</si>
  <si>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</si>
  <si>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</si>
  <si>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</si>
  <si>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</si>
  <si>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</si>
  <si>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</si>
  <si>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</si>
  <si>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</si>
  <si>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</si>
  <si>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</si>
  <si>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</si>
  <si>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</si>
  <si>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</si>
  <si>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</si>
  <si>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</si>
  <si>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</si>
  <si>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</si>
  <si>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</si>
  <si>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</si>
  <si>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</si>
  <si>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</si>
  <si>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</si>
  <si>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</si>
  <si>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</si>
  <si>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</si>
  <si>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</si>
  <si>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</si>
  <si>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</si>
  <si>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</si>
  <si>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</si>
  <si>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</si>
  <si>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</si>
  <si>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</si>
  <si>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</si>
  <si>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</si>
  <si>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</si>
  <si>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</si>
  <si>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</si>
  <si>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</si>
  <si>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</si>
  <si>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</si>
  <si>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</si>
  <si>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</si>
  <si>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</si>
  <si>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</si>
  <si>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</si>
  <si>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</si>
  <si>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</si>
  <si>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</si>
  <si>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</si>
  <si>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</si>
  <si>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</si>
  <si>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</si>
  <si>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</si>
  <si>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</si>
  <si>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</si>
  <si>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</si>
  <si>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</si>
  <si>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</si>
  <si>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</si>
  <si>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</si>
  <si>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</si>
  <si>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</si>
  <si>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</si>
  <si>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</si>
  <si>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</si>
  <si>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</si>
  <si>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</si>
  <si>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</si>
  <si>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</si>
  <si>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</si>
  <si>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</si>
  <si>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</si>
  <si>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</si>
  <si>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</si>
  <si>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</si>
  <si>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</si>
  <si>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</si>
  <si>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</si>
  <si>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</si>
  <si>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</si>
  <si>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</si>
  <si>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</si>
  <si>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</si>
  <si>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</si>
  <si>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</si>
  <si>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</si>
  <si>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</si>
  <si>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</si>
  <si>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</si>
  <si>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</si>
  <si>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</si>
  <si>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</si>
  <si>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</si>
  <si>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</si>
  <si>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</si>
  <si>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</si>
  <si>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</si>
  <si>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</si>
  <si>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</si>
  <si>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</si>
  <si>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</si>
  <si>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</si>
  <si>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</si>
  <si>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</si>
  <si>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</si>
  <si>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</si>
  <si>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</si>
  <si>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</si>
  <si>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</si>
  <si>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</si>
  <si>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</si>
  <si>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</si>
  <si>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</si>
  <si>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</si>
  <si>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</si>
  <si>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</si>
  <si>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</si>
  <si>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</si>
  <si>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</si>
  <si>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</si>
  <si>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</si>
  <si>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</si>
  <si>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</si>
  <si>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</si>
  <si>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</si>
  <si>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</si>
  <si>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</si>
  <si>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</si>
  <si>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</si>
  <si>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</si>
  <si>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</si>
  <si>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</si>
  <si>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</si>
  <si>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</si>
  <si>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</si>
  <si>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</si>
  <si>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</si>
  <si>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</si>
  <si>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</si>
  <si>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</si>
  <si>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</si>
  <si>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</si>
  <si>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</si>
  <si>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</si>
  <si>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</si>
  <si>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</si>
  <si>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</si>
  <si>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</si>
  <si>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</si>
  <si>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</si>
  <si>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</si>
  <si>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</si>
  <si>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</si>
  <si>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</si>
  <si>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</si>
  <si>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</si>
  <si>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</si>
  <si>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</si>
  <si>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</si>
  <si>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</si>
  <si>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</si>
  <si>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</si>
  <si>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</si>
  <si>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</si>
  <si>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</si>
  <si>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</si>
  <si>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</si>
  <si>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</si>
  <si>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</si>
  <si>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</si>
  <si>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</si>
  <si>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</si>
  <si>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</si>
  <si>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</si>
  <si>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</si>
  <si>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</si>
  <si>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</si>
  <si>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</si>
  <si>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</si>
  <si>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</si>
  <si>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</si>
  <si>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</si>
  <si>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</si>
  <si>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</si>
  <si>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</si>
  <si>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</si>
  <si>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</si>
  <si>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</si>
  <si>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</si>
  <si>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</si>
  <si>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</si>
  <si>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</si>
  <si>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</si>
  <si>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</si>
  <si>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</si>
  <si>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</si>
  <si>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</si>
  <si>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</si>
  <si>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</si>
  <si>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</si>
  <si>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</si>
  <si>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</si>
  <si>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</si>
  <si>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</si>
  <si>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</si>
  <si>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</si>
  <si>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</si>
  <si>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</si>
  <si>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</si>
  <si>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</si>
  <si>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</si>
  <si>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</si>
  <si>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</si>
  <si>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</si>
  <si>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</si>
  <si>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</si>
  <si>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</si>
  <si>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</si>
  <si>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</si>
  <si>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</si>
  <si>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</si>
  <si>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</si>
  <si>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</si>
  <si>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</si>
  <si>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</si>
  <si>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</si>
  <si>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</si>
  <si>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</si>
  <si>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</si>
  <si>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</si>
  <si>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</si>
  <si>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</si>
  <si>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</si>
  <si>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</si>
  <si>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</si>
  <si>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</si>
  <si>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</si>
  <si>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</si>
  <si>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</si>
  <si>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</si>
  <si>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</si>
  <si>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</si>
  <si>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</si>
  <si>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</si>
  <si>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</si>
  <si>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</si>
  <si>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</si>
  <si>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</si>
  <si>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</si>
  <si>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</si>
  <si>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</si>
  <si>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</si>
  <si>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</si>
  <si>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</si>
  <si>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</si>
  <si>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</si>
  <si>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</si>
  <si>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</si>
  <si>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</si>
  <si>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</si>
  <si>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</si>
  <si>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</si>
  <si>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</si>
  <si>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</si>
  <si>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</si>
  <si>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</si>
  <si>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</si>
  <si>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</si>
  <si>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</si>
  <si>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</si>
  <si>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</si>
  <si>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</si>
  <si>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</si>
  <si>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</si>
  <si>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</si>
  <si>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</si>
  <si>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</si>
  <si>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</si>
  <si>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</si>
  <si>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</si>
  <si>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</si>
  <si>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</si>
  <si>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</si>
  <si>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</si>
  <si>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</si>
  <si>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</si>
  <si>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</si>
  <si>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</si>
  <si>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</si>
  <si>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</si>
  <si>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</si>
  <si>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</si>
  <si>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</si>
  <si>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</si>
  <si>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</si>
  <si>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</si>
  <si>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</si>
  <si>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</si>
  <si>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</si>
  <si>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</si>
  <si>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</si>
  <si>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</si>
  <si>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</si>
  <si>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</si>
  <si>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</si>
  <si>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</si>
  <si>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</si>
  <si>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</si>
  <si>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</si>
  <si>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</si>
  <si>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</si>
  <si>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</si>
  <si>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</si>
  <si>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</si>
  <si>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</si>
  <si>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</si>
  <si>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</si>
  <si>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</si>
  <si>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</si>
  <si>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</si>
  <si>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</si>
  <si>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</si>
  <si>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</si>
  <si>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</si>
  <si>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</si>
  <si>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</si>
  <si>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</si>
  <si>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</si>
  <si>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</si>
  <si>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</si>
  <si>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</si>
  <si>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</si>
  <si>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</si>
  <si>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</si>
  <si>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</si>
  <si>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</si>
  <si>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</si>
  <si>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</si>
  <si>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</si>
  <si>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</si>
  <si>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</si>
  <si>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</si>
  <si>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</si>
  <si>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</si>
  <si>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</si>
  <si>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</si>
  <si>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</si>
  <si>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</si>
  <si>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</si>
  <si>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</si>
  <si>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</si>
  <si>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</si>
  <si>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</si>
  <si>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</si>
  <si>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</si>
  <si>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</si>
  <si>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</si>
  <si>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</si>
  <si>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</si>
  <si>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</si>
  <si>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</si>
  <si>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</si>
  <si>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</si>
  <si>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</si>
  <si>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</si>
  <si>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</si>
  <si>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</si>
  <si>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</si>
  <si>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</si>
  <si>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</si>
  <si>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</si>
  <si>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</si>
  <si>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</si>
  <si>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</si>
  <si>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</si>
  <si>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</si>
  <si>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</si>
  <si>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</si>
  <si>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</si>
  <si>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</si>
  <si>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</si>
  <si>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</si>
  <si>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</si>
  <si>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</si>
  <si>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</si>
  <si>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</si>
  <si>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</si>
  <si>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</si>
  <si>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</si>
  <si>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</si>
  <si>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</si>
  <si>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</si>
  <si>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</si>
  <si>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</si>
  <si>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</si>
  <si>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</si>
  <si>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</si>
  <si>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</si>
  <si>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</si>
  <si>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</si>
  <si>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</si>
  <si>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</si>
  <si>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</si>
  <si>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</si>
  <si>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</si>
  <si>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</si>
  <si>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</si>
  <si>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</si>
  <si>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</si>
  <si>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</si>
  <si>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</si>
  <si>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</si>
  <si>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</si>
  <si>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</si>
  <si>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</si>
  <si>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</si>
  <si>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</si>
  <si>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</si>
  <si>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</si>
  <si>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</si>
  <si>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</si>
  <si>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</si>
  <si>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</si>
  <si>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</si>
  <si>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</si>
  <si>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</si>
  <si>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</si>
  <si>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</si>
  <si>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</si>
  <si>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</si>
  <si>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</si>
  <si>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</si>
  <si>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</si>
  <si>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</si>
  <si>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</si>
  <si>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</si>
  <si>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</si>
  <si>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</si>
  <si>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</si>
  <si>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</si>
  <si>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</si>
  <si>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</si>
  <si>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</si>
  <si>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</si>
  <si>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</si>
  <si>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</si>
  <si>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</si>
  <si>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</si>
  <si>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</si>
  <si>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</si>
  <si>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</si>
  <si>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</si>
  <si>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</si>
  <si>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</si>
  <si>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</si>
  <si>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</si>
  <si>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</si>
  <si>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</si>
  <si>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</si>
  <si>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</si>
  <si>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</si>
  <si>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</si>
  <si>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</si>
  <si>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</si>
  <si>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</si>
  <si>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</si>
  <si>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</si>
  <si>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</si>
  <si>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</si>
  <si>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</si>
  <si>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</si>
  <si>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</si>
  <si>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</si>
  <si>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</si>
  <si>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</si>
  <si>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</si>
  <si>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</si>
  <si>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</si>
  <si>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</si>
  <si>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</si>
  <si>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</si>
  <si>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</si>
  <si>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</si>
  <si>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</si>
  <si>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</si>
  <si>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</si>
  <si>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</si>
  <si>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</si>
  <si>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</si>
  <si>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</si>
  <si>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</si>
  <si>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</si>
  <si>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</si>
  <si>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</si>
  <si>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</si>
  <si>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</si>
  <si>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</si>
  <si>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</si>
  <si>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</si>
  <si>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</si>
  <si>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</si>
  <si>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</si>
  <si>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</si>
  <si>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</si>
  <si>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</si>
  <si>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</si>
  <si>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</si>
  <si>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</si>
  <si>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</si>
  <si>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</si>
  <si>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</si>
  <si>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</si>
  <si>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</si>
  <si>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</si>
  <si>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</si>
  <si>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</si>
  <si>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</si>
  <si>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</si>
  <si>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</si>
  <si>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</si>
  <si>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</si>
  <si>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</si>
  <si>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</si>
  <si>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</si>
  <si>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</si>
  <si>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</si>
  <si>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</si>
  <si>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</si>
  <si>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</si>
  <si>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</si>
  <si>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</si>
  <si>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</si>
  <si>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</si>
  <si>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</si>
  <si>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</si>
  <si>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</si>
  <si>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</si>
  <si>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</si>
  <si>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</si>
  <si>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</si>
  <si>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</si>
  <si>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</si>
  <si>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</si>
  <si>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</si>
  <si>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</si>
  <si>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</si>
  <si>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</si>
  <si>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</si>
  <si>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</si>
  <si>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</si>
  <si>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</si>
  <si>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</si>
  <si>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</si>
  <si>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</si>
  <si>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</si>
  <si>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</si>
  <si>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</si>
  <si>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</si>
  <si>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</si>
  <si>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</si>
  <si>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</si>
  <si>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</si>
  <si>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</si>
  <si>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</si>
  <si>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</si>
  <si>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</si>
  <si>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</si>
  <si>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</si>
  <si>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</si>
  <si>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</si>
  <si>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</si>
  <si>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</si>
  <si>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</si>
  <si>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</si>
  <si>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</si>
  <si>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</si>
  <si>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</si>
  <si>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</si>
  <si>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</si>
  <si>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</si>
  <si>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</si>
  <si>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</si>
  <si>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</si>
  <si>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</si>
  <si>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</si>
  <si>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</si>
  <si>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</si>
  <si>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</si>
  <si>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</si>
  <si>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</si>
  <si>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</si>
  <si>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</si>
  <si>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</si>
  <si>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</si>
  <si>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</si>
  <si>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</si>
  <si>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</si>
  <si>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</si>
  <si>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</si>
  <si>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</si>
  <si>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</si>
  <si>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</si>
  <si>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</si>
  <si>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</si>
  <si>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</si>
  <si>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</si>
  <si>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</si>
  <si>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</si>
  <si>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</si>
  <si>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</si>
  <si>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</si>
  <si>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</si>
  <si>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</si>
  <si>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</si>
  <si>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</si>
  <si>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</si>
  <si>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</si>
  <si>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</si>
  <si>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</si>
  <si>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</si>
  <si>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</si>
  <si>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</si>
  <si>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</si>
  <si>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</si>
  <si>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</si>
  <si>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</si>
  <si>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</si>
  <si>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</si>
  <si>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</si>
  <si>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</si>
  <si>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</si>
  <si>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</si>
  <si>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</si>
  <si>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</si>
  <si>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</si>
  <si>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</si>
  <si>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</si>
  <si>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</si>
  <si>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</si>
  <si>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</si>
  <si>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</si>
  <si>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</si>
  <si>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</si>
  <si>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</si>
  <si>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</si>
  <si>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</si>
  <si>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</si>
  <si>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</si>
  <si>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</si>
  <si>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</si>
  <si>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</si>
  <si>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</si>
  <si>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</si>
  <si>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</si>
  <si>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</si>
  <si>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</si>
  <si>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</si>
  <si>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</si>
  <si>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</si>
  <si>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</si>
  <si>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</si>
  <si>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</si>
  <si>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</si>
  <si>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</si>
  <si>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</si>
  <si>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</si>
  <si>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</si>
  <si>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</si>
  <si>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</si>
  <si>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</si>
  <si>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</si>
  <si>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</si>
  <si>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</si>
  <si>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</si>
  <si>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</si>
  <si>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</si>
  <si>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</si>
  <si>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</si>
  <si>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</si>
  <si>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</si>
  <si>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</si>
  <si>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</si>
  <si>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</si>
  <si>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</si>
  <si>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</si>
  <si>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</si>
  <si>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</si>
  <si>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</si>
  <si>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</si>
  <si>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</si>
  <si>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</si>
  <si>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</si>
  <si>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</si>
  <si>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</si>
  <si>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</si>
  <si>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</si>
  <si>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</si>
  <si>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</si>
  <si>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</si>
  <si>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</si>
  <si>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</si>
  <si>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</si>
  <si>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</si>
  <si>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</si>
  <si>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</si>
  <si>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</si>
  <si>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</si>
  <si>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</si>
  <si>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</si>
  <si>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</si>
  <si>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</si>
  <si>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</si>
  <si>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</si>
  <si>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</si>
  <si>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</si>
  <si>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</si>
  <si>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</si>
  <si>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</si>
  <si>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</si>
  <si>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</si>
  <si>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</si>
  <si>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</si>
  <si>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</si>
  <si>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</si>
  <si>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</si>
  <si>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</si>
  <si>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</si>
  <si>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</si>
  <si>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</si>
  <si>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</si>
  <si>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</si>
  <si>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</si>
  <si>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</si>
  <si>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</si>
  <si>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</si>
  <si>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</si>
  <si>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</si>
  <si>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</si>
  <si>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</si>
  <si>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</si>
  <si>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</si>
  <si>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</si>
  <si>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</si>
  <si>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</si>
  <si>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</si>
  <si>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</si>
  <si>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</si>
  <si>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</si>
  <si>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</si>
  <si>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</si>
  <si>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</si>
  <si>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</si>
  <si>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</si>
  <si>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</si>
  <si>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</si>
  <si>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</si>
  <si>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</si>
  <si>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</si>
  <si>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</si>
  <si>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</si>
  <si>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</si>
  <si>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</si>
  <si>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</si>
  <si>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</si>
  <si>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</si>
  <si>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</si>
  <si>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</si>
  <si>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</si>
  <si>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</si>
  <si>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</si>
  <si>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</si>
  <si>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</si>
  <si>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</si>
  <si>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</si>
  <si>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</si>
  <si>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</si>
  <si>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</si>
  <si>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</si>
  <si>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</si>
  <si>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</si>
  <si>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</si>
  <si>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</si>
  <si>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</si>
  <si>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</si>
  <si>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</si>
  <si>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</si>
  <si>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</si>
  <si>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</si>
  <si>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</si>
  <si>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</si>
  <si>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</si>
  <si>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</si>
  <si>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</si>
  <si>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</si>
  <si>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</si>
  <si>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</si>
  <si>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</si>
  <si>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</si>
  <si>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</si>
  <si>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</si>
  <si>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</si>
  <si>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</si>
  <si>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</si>
  <si>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</si>
  <si>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</si>
  <si>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</si>
  <si>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</si>
  <si>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</si>
  <si>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</si>
  <si>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</si>
  <si>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</si>
  <si>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</si>
  <si>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</si>
  <si>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</si>
  <si>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</si>
  <si>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</si>
  <si>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</si>
  <si>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</si>
  <si>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</si>
  <si>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</si>
  <si>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</si>
  <si>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</si>
  <si>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</si>
  <si>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</si>
  <si>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</si>
  <si>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</si>
  <si>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</si>
  <si>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</si>
  <si>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</si>
  <si>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</si>
  <si>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</si>
  <si>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</si>
  <si>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</si>
  <si>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</si>
  <si>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</si>
  <si>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</si>
  <si>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</si>
  <si>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</si>
  <si>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</si>
  <si>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</si>
  <si>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</si>
  <si>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</si>
  <si>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</si>
  <si>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</si>
  <si>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</si>
  <si>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</si>
  <si>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</si>
  <si>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</si>
  <si>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</si>
  <si>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</si>
  <si>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</si>
  <si>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</si>
  <si>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</si>
  <si>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</si>
  <si>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</si>
  <si>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</si>
  <si>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</si>
  <si>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</si>
  <si>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</si>
  <si>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</si>
  <si>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</si>
  <si>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</si>
  <si>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</si>
  <si>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</si>
  <si>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</si>
  <si>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</si>
  <si>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</si>
  <si>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</si>
  <si>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</si>
  <si>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</si>
  <si>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</si>
  <si>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</si>
  <si>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</si>
  <si>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</si>
  <si>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</si>
  <si>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</si>
  <si>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</si>
  <si>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</si>
  <si>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</si>
  <si>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</si>
  <si>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</si>
  <si>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</si>
  <si>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</si>
  <si>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</si>
  <si>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</si>
  <si>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</si>
  <si>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</si>
  <si>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</si>
  <si>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</si>
  <si>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</si>
  <si>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</si>
  <si>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</si>
  <si>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</si>
  <si>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</si>
  <si>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</si>
  <si>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</si>
  <si>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</si>
  <si>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</si>
  <si>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</si>
  <si>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</si>
  <si>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</si>
  <si>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</si>
  <si>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</si>
  <si>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</si>
  <si>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</si>
  <si>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</si>
  <si>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</si>
  <si>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</si>
  <si>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</si>
  <si>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</si>
  <si>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</si>
  <si>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</si>
  <si>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</si>
  <si>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</si>
  <si>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</si>
  <si>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</si>
  <si>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</si>
  <si>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</si>
  <si>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</si>
  <si>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</si>
  <si>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</si>
  <si>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</si>
  <si>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</si>
  <si>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</si>
  <si>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</si>
  <si>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</si>
  <si>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</si>
  <si>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</si>
  <si>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</si>
  <si>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</si>
  <si>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</si>
  <si>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</si>
  <si>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</si>
  <si>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</si>
  <si>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</si>
  <si>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</si>
  <si>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</si>
  <si>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</si>
  <si>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</si>
  <si>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</si>
  <si>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</si>
  <si>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</si>
  <si>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</si>
  <si>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</si>
  <si>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</si>
  <si>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</si>
  <si>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</si>
  <si>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</si>
  <si>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</si>
  <si>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</si>
  <si>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</si>
  <si>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</si>
  <si>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</si>
  <si>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</si>
  <si>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</si>
  <si>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</si>
  <si>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</si>
  <si>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</si>
  <si>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</si>
  <si>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</si>
  <si>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</si>
  <si>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</si>
  <si>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</si>
  <si>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</si>
  <si>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</si>
  <si>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</si>
  <si>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</si>
  <si>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</si>
  <si>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</si>
  <si>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</si>
  <si>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</si>
  <si>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</si>
  <si>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</si>
  <si>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</si>
  <si>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</si>
  <si>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</si>
  <si>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</si>
  <si>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</si>
  <si>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</si>
  <si>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</si>
  <si>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</si>
  <si>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</si>
  <si>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</si>
  <si>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</si>
  <si>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</si>
  <si>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</si>
  <si>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</si>
  <si>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</si>
  <si>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</si>
  <si>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</si>
  <si>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</si>
  <si>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</si>
  <si>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</si>
  <si>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</si>
  <si>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</si>
  <si>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</si>
  <si>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</si>
  <si>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</si>
  <si>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</si>
  <si>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</si>
  <si>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</si>
  <si>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</si>
  <si>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</si>
  <si>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</si>
  <si>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</si>
  <si>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</si>
  <si>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</si>
  <si>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</si>
  <si>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</si>
  <si>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</si>
  <si>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</si>
  <si>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</si>
  <si>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</si>
  <si>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</si>
  <si>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</si>
  <si>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</si>
  <si>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</si>
  <si>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</si>
  <si>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</si>
  <si>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</si>
  <si>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</si>
  <si>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</si>
  <si>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</si>
  <si>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</si>
  <si>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</si>
  <si>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</si>
  <si>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</si>
  <si>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</si>
  <si>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</si>
  <si>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</si>
  <si>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</si>
  <si>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</si>
  <si>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</si>
  <si>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</si>
  <si>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</si>
  <si>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</si>
  <si>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</si>
  <si>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</si>
  <si>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</si>
  <si>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</si>
  <si>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</si>
  <si>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</si>
  <si>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</si>
  <si>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</si>
  <si>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</si>
  <si>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</si>
  <si>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</si>
  <si>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</si>
  <si>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</si>
  <si>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</si>
  <si>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</si>
  <si>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</si>
  <si>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</si>
  <si>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</si>
  <si>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</si>
  <si>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</si>
  <si>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</si>
  <si>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</si>
  <si>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</si>
  <si>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</si>
  <si>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</si>
  <si>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</si>
  <si>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</si>
  <si>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</si>
  <si>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</si>
  <si>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</si>
  <si>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</si>
  <si>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</si>
  <si>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</si>
  <si>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</si>
  <si>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</si>
  <si>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</si>
  <si>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</si>
  <si>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</si>
  <si>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</si>
  <si>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</si>
  <si>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</si>
  <si>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</si>
  <si>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</si>
  <si>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</si>
  <si>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</si>
  <si>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</si>
  <si>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</si>
  <si>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</si>
  <si>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</si>
  <si>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</si>
  <si>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</si>
  <si>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</si>
  <si>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</si>
  <si>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</si>
  <si>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</si>
  <si>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</si>
  <si>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</si>
  <si>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</si>
  <si>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</si>
  <si>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</si>
  <si>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</si>
  <si>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</si>
  <si>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</si>
  <si>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</si>
  <si>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</si>
  <si>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</si>
  <si>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</si>
  <si>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</si>
  <si>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</si>
  <si>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</si>
  <si>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</si>
  <si>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</si>
  <si>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</si>
  <si>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</si>
  <si>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</si>
  <si>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</si>
  <si>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</si>
  <si>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</si>
  <si>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</si>
  <si>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</si>
  <si>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</si>
  <si>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</si>
  <si>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</si>
  <si>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</si>
  <si>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</si>
  <si>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</si>
  <si>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</si>
  <si>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</si>
  <si>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</si>
  <si>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</si>
  <si>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</si>
  <si>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</si>
  <si>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</si>
  <si>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</si>
  <si>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</si>
  <si>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</si>
  <si>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</si>
  <si>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</si>
  <si>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</si>
  <si>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</si>
  <si>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</si>
  <si>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</si>
  <si>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</si>
  <si>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</si>
  <si>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</si>
  <si>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</si>
  <si>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</si>
  <si>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</si>
  <si>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</si>
  <si>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</si>
  <si>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</si>
  <si>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</si>
  <si>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</si>
  <si>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</si>
  <si>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</si>
  <si>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</si>
  <si>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</si>
  <si>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</si>
  <si>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</si>
  <si>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</si>
  <si>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</si>
  <si>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</si>
  <si>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</si>
  <si>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</si>
  <si>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</si>
  <si>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</si>
  <si>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</si>
  <si>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</si>
  <si>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</si>
  <si>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</si>
  <si>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</si>
  <si>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</si>
  <si>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</si>
  <si>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</si>
  <si>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</si>
  <si>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</si>
  <si>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</si>
  <si>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</si>
  <si>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</si>
  <si>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</si>
  <si>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</si>
  <si>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</si>
  <si>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</si>
  <si>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</si>
  <si>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</si>
  <si>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</si>
  <si>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</si>
  <si>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</si>
  <si>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</si>
  <si>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</si>
  <si>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</si>
  <si>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</si>
  <si>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</si>
  <si>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</si>
  <si>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</si>
  <si>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</si>
  <si>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</si>
  <si>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</si>
  <si>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</si>
  <si>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</si>
  <si>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</si>
  <si>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</si>
  <si>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</si>
  <si>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</si>
  <si>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</si>
  <si>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</si>
  <si>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</si>
  <si>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</si>
  <si>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</si>
  <si>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</si>
  <si>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</si>
  <si>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</si>
  <si>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</si>
  <si>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</si>
  <si>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</si>
  <si>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</si>
  <si>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</si>
  <si>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</si>
  <si>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</si>
  <si>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</si>
  <si>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</si>
  <si>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</si>
  <si>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</si>
  <si>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</si>
  <si>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</si>
  <si>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</si>
  <si>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</si>
  <si>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</si>
  <si>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</si>
  <si>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</si>
  <si>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</si>
  <si>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</si>
  <si>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</si>
  <si>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</si>
  <si>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</si>
  <si>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</si>
  <si>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</si>
  <si>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</si>
  <si>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</si>
  <si>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</si>
  <si>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</si>
  <si>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</si>
  <si>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</si>
  <si>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</si>
  <si>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</si>
  <si>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</si>
  <si>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</si>
  <si>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</si>
  <si>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</si>
  <si>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</si>
  <si>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</si>
  <si>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</si>
  <si>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</si>
  <si>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</si>
  <si>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</si>
  <si>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</si>
  <si>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</si>
  <si>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</si>
  <si>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</si>
  <si>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</si>
  <si>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</si>
  <si>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</si>
  <si>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</si>
  <si>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</si>
  <si>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</si>
  <si>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</si>
  <si>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</si>
  <si>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</si>
  <si>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</si>
  <si>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</si>
  <si>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</si>
  <si>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</si>
  <si>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</si>
  <si>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</si>
  <si>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</si>
  <si>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</si>
  <si>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</si>
  <si>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</si>
  <si>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</si>
  <si>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</si>
  <si>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</si>
  <si>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</si>
  <si>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</si>
  <si>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</si>
  <si>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</si>
  <si>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</si>
  <si>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</si>
  <si>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</si>
  <si>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</si>
  <si>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</si>
  <si>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</si>
  <si>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</si>
  <si>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</si>
  <si>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</si>
  <si>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</si>
  <si>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</si>
  <si>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</si>
  <si>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</si>
  <si>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</si>
  <si>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</si>
  <si>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</si>
  <si>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</si>
  <si>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</si>
  <si>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</si>
  <si>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</si>
  <si>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</si>
  <si>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</si>
  <si>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</si>
  <si>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</si>
  <si>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</si>
  <si>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</si>
  <si>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</si>
  <si>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</si>
  <si>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</si>
  <si>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</si>
  <si>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</si>
  <si>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</si>
  <si>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</si>
  <si>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</si>
  <si>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</si>
  <si>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</si>
  <si>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</si>
  <si>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</si>
  <si>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</si>
  <si>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</si>
  <si>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</si>
  <si>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</si>
  <si>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</si>
  <si>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</si>
  <si>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</si>
  <si>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</si>
  <si>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</si>
  <si>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</si>
  <si>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</si>
  <si>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</si>
  <si>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</si>
  <si>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</si>
  <si>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</si>
  <si>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</si>
  <si>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</si>
  <si>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</si>
  <si>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</si>
  <si>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</si>
  <si>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</si>
  <si>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</si>
  <si>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</si>
  <si>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</si>
  <si>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</si>
  <si>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</si>
  <si>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</si>
  <si>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</si>
  <si>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</si>
  <si>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</si>
  <si>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</si>
  <si>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</si>
  <si>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</si>
  <si>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</si>
  <si>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</si>
  <si>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</si>
  <si>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</si>
  <si>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</si>
  <si>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</si>
  <si>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</si>
  <si>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</si>
  <si>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</si>
  <si>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</si>
  <si>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</si>
  <si>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</si>
  <si>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</si>
  <si>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</si>
  <si>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</si>
  <si>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</si>
  <si>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</si>
  <si>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</si>
  <si>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</si>
  <si>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</si>
  <si>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</si>
  <si>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</si>
  <si>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</si>
  <si>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</si>
  <si>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</si>
  <si>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</si>
  <si>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</si>
  <si>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</si>
  <si>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</si>
  <si>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</si>
  <si>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</si>
  <si>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</si>
  <si>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</si>
  <si>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</si>
  <si>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</si>
  <si>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</si>
  <si>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</si>
  <si>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</si>
  <si>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</si>
  <si>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</si>
  <si>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</si>
  <si>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</si>
  <si>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</si>
  <si>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</si>
  <si>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</si>
  <si>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</si>
  <si>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</si>
  <si>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</si>
  <si>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</si>
  <si>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</si>
  <si>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</si>
  <si>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</si>
  <si>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</si>
  <si>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</si>
  <si>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</si>
  <si>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</si>
  <si>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</si>
  <si>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</si>
  <si>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</si>
  <si>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</si>
  <si>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</si>
  <si>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</si>
  <si>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</si>
  <si>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</si>
  <si>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</si>
  <si>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</si>
  <si>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</si>
  <si>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</si>
  <si>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</si>
  <si>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</si>
  <si>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</si>
  <si>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</si>
  <si>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</si>
  <si>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</si>
  <si>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</si>
  <si>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</si>
  <si>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</si>
  <si>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</si>
  <si>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</si>
  <si>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</si>
  <si>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</si>
  <si>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</si>
  <si>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</si>
  <si>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</si>
  <si>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</si>
  <si>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</si>
  <si>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</si>
  <si>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</si>
  <si>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</si>
  <si>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</si>
  <si>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</si>
  <si>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</si>
  <si>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</si>
  <si>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</si>
  <si>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</si>
  <si>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</si>
  <si>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</si>
  <si>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</si>
  <si>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</si>
  <si>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</si>
  <si>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</si>
  <si>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</si>
  <si>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</si>
  <si>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</si>
  <si>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</si>
  <si>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</si>
  <si>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</si>
  <si>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</si>
  <si>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</si>
  <si>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</si>
  <si>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</si>
  <si>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</si>
  <si>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</si>
  <si>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</si>
  <si>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</si>
  <si>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</si>
  <si>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</si>
  <si>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</si>
  <si>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</si>
  <si>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</si>
  <si>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</si>
  <si>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</si>
  <si>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</si>
  <si>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</si>
  <si>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</si>
  <si>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</si>
  <si>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</si>
  <si>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</si>
  <si>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</si>
  <si>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</si>
  <si>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</si>
  <si>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</si>
  <si>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</si>
  <si>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</si>
  <si>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</si>
  <si>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</si>
  <si>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</si>
  <si>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</si>
  <si>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</si>
  <si>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</si>
  <si>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</si>
  <si>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</si>
  <si>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</si>
  <si>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</si>
  <si>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</si>
  <si>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</si>
  <si>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</si>
  <si>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</si>
  <si>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</si>
  <si>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</si>
  <si>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</si>
  <si>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</si>
  <si>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</si>
  <si>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</si>
  <si>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</si>
  <si>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</si>
  <si>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</si>
  <si>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</si>
  <si>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</si>
  <si>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</si>
  <si>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</si>
  <si>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</si>
  <si>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</si>
  <si>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</si>
  <si>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</si>
  <si>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</si>
  <si>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</si>
  <si>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</si>
  <si>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</si>
  <si>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</si>
  <si>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</si>
  <si>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</si>
  <si>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</si>
  <si>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</si>
  <si>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</si>
  <si>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</si>
  <si>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</si>
  <si>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</si>
  <si>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</si>
  <si>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</si>
  <si>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</si>
  <si>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</si>
  <si>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</si>
  <si>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</si>
  <si>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</si>
  <si>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</si>
  <si>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</si>
  <si>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</si>
  <si>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</si>
  <si>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</si>
  <si>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</si>
  <si>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</si>
  <si>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</si>
  <si>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</si>
  <si>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</si>
  <si>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</si>
  <si>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</si>
  <si>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</si>
  <si>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</si>
  <si>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</si>
  <si>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</si>
  <si>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</si>
  <si>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</si>
  <si>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</si>
  <si>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</si>
  <si>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</si>
  <si>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</si>
  <si>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</si>
  <si>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</si>
  <si>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</si>
  <si>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</si>
  <si>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</si>
  <si>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</si>
  <si>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</si>
  <si>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</si>
  <si>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</si>
  <si>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</si>
  <si>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</si>
  <si>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</si>
  <si>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</si>
  <si>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</si>
  <si>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</si>
  <si>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</si>
  <si>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</si>
  <si>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</si>
  <si>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</si>
  <si>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</si>
  <si>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</si>
  <si>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</si>
  <si>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</si>
  <si>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</si>
  <si>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</si>
  <si>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</si>
  <si>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</si>
  <si>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</si>
  <si>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</si>
  <si>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</si>
  <si>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</si>
  <si>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</si>
  <si>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</si>
  <si>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</si>
  <si>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</si>
  <si>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</si>
  <si>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</si>
  <si>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</si>
  <si>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</si>
  <si>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</si>
  <si>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</si>
  <si>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</si>
  <si>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</si>
  <si>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</si>
  <si>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</si>
  <si>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</si>
  <si>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</si>
  <si>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</si>
  <si>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</si>
  <si>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</si>
  <si>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</si>
  <si>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</si>
  <si>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</si>
  <si>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</si>
  <si>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</si>
  <si>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</si>
  <si>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</si>
  <si>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</si>
  <si>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</si>
  <si>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</si>
  <si>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</si>
  <si>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</si>
  <si>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</si>
  <si>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</si>
  <si>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</si>
  <si>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</si>
  <si>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</si>
  <si>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</si>
  <si>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</si>
  <si>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</si>
  <si>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</si>
  <si>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</si>
  <si>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</si>
  <si>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</si>
  <si>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</si>
  <si>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</si>
  <si>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</si>
  <si>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</si>
  <si>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</si>
  <si>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</si>
  <si>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</si>
  <si>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</si>
  <si>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</si>
  <si>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</si>
  <si>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</si>
  <si>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</si>
  <si>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</si>
  <si>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</si>
  <si>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</si>
  <si>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</si>
  <si>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</si>
  <si>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</si>
  <si>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</si>
  <si>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</si>
  <si>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</si>
  <si>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</si>
  <si>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</si>
  <si>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</si>
  <si>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</si>
  <si>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</si>
  <si>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</si>
  <si>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</si>
  <si>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</si>
  <si>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</si>
  <si>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</si>
  <si>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</si>
  <si>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</si>
  <si>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</si>
  <si>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</si>
  <si>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</si>
  <si>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</si>
  <si>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</si>
  <si>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</si>
  <si>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</si>
  <si>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</si>
  <si>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</si>
  <si>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</si>
  <si>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</si>
  <si>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</si>
  <si>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</si>
  <si>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</si>
  <si>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</si>
  <si>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</si>
  <si>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</si>
  <si>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</si>
  <si>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</si>
  <si>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</si>
  <si>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</si>
  <si>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</si>
  <si>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</si>
  <si>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</si>
  <si>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</si>
  <si>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</si>
  <si>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</si>
  <si>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</si>
  <si>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</si>
  <si>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</si>
  <si>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</si>
  <si>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</si>
  <si>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</si>
  <si>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</si>
  <si>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</si>
  <si>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</si>
  <si>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</si>
  <si>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</si>
  <si>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</si>
  <si>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</si>
  <si>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</si>
  <si>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</si>
  <si>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</si>
  <si>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</si>
  <si>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</si>
  <si>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</si>
  <si>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</si>
  <si>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</si>
  <si>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</si>
  <si>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</si>
  <si>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</si>
  <si>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</si>
  <si>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</si>
  <si>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</si>
  <si>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</si>
  <si>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</si>
  <si>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</si>
  <si>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</si>
  <si>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</si>
  <si>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</si>
  <si>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</si>
  <si>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</si>
  <si>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</si>
  <si>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</si>
  <si>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</si>
  <si>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</si>
  <si>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</si>
  <si>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</si>
  <si>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</si>
  <si>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</si>
  <si>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</si>
  <si>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</si>
  <si>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</si>
  <si>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</si>
  <si>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</si>
  <si>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</si>
  <si>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</si>
  <si>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</si>
  <si>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</si>
  <si>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</si>
  <si>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</si>
  <si>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</si>
  <si>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</si>
  <si>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</si>
  <si>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</si>
  <si>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</si>
  <si>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</si>
  <si>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</si>
  <si>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</si>
  <si>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</si>
  <si>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</si>
  <si>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</si>
  <si>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</si>
  <si>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</si>
  <si>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</si>
  <si>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</si>
  <si>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</si>
  <si>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</si>
  <si>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</si>
  <si>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</si>
  <si>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</si>
  <si>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</si>
  <si>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</si>
  <si>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</si>
  <si>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</si>
  <si>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</si>
  <si>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</si>
  <si>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</si>
  <si>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</si>
  <si>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</si>
  <si>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</si>
  <si>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</si>
  <si>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</si>
  <si>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</si>
  <si>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</si>
  <si>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</si>
  <si>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</si>
  <si>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</si>
  <si>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</si>
  <si>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</si>
  <si>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</si>
  <si>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</si>
  <si>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</si>
  <si>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</si>
  <si>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</si>
  <si>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</si>
  <si>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</si>
  <si>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</si>
  <si>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</si>
  <si>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</si>
  <si>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</si>
  <si>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</si>
  <si>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</si>
  <si>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</si>
  <si>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</si>
  <si>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</si>
  <si>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</si>
  <si>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</si>
  <si>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</si>
  <si>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</si>
  <si>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</si>
  <si>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</si>
  <si>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</si>
  <si>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</si>
  <si>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</si>
  <si>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</si>
  <si>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</si>
  <si>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</si>
  <si>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</si>
  <si>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</si>
  <si>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</si>
  <si>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</si>
  <si>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</si>
  <si>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</si>
  <si>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</si>
  <si>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</si>
  <si>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</si>
  <si>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</si>
  <si>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</si>
  <si>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</si>
  <si>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</si>
  <si>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</si>
  <si>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</si>
  <si>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</si>
  <si>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</si>
  <si>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</si>
  <si>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</si>
  <si>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</si>
  <si>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</si>
  <si>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</si>
  <si>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</si>
  <si>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</si>
  <si>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</si>
  <si>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</si>
  <si>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</si>
  <si>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</si>
  <si>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</si>
  <si>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</si>
  <si>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</si>
  <si>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</si>
  <si>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</si>
  <si>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</si>
  <si>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</si>
  <si>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</si>
  <si>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</si>
  <si>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</si>
  <si>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</si>
  <si>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</si>
  <si>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</si>
  <si>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</si>
  <si>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</si>
  <si>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</si>
  <si>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</si>
  <si>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</si>
  <si>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</si>
  <si>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</si>
  <si>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</si>
  <si>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</si>
  <si>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</si>
  <si>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</si>
  <si>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</si>
  <si>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</si>
  <si>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</si>
  <si>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</si>
  <si>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</si>
  <si>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</si>
  <si>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</si>
  <si>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</si>
  <si>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</si>
  <si>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</si>
  <si>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</si>
  <si>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</si>
  <si>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</si>
  <si>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</si>
  <si>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</si>
  <si>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</si>
  <si>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</si>
  <si>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</si>
  <si>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</si>
  <si>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</si>
  <si>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</si>
  <si>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</si>
  <si>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</si>
  <si>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</si>
  <si>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</si>
  <si>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</si>
  <si>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</si>
  <si>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</si>
  <si>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</si>
  <si>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</si>
  <si>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</si>
  <si>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</si>
  <si>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</si>
  <si>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</si>
  <si>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</si>
  <si>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</si>
  <si>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</si>
  <si>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</si>
  <si>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</si>
  <si>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</si>
  <si>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</si>
  <si>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</si>
  <si>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</si>
  <si>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</si>
  <si>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</si>
  <si>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</si>
  <si>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</si>
  <si>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</si>
  <si>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</si>
  <si>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</si>
  <si>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</si>
  <si>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</si>
  <si>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</si>
  <si>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</si>
  <si>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</si>
  <si>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</si>
  <si>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</si>
  <si>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</si>
  <si>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</si>
  <si>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</si>
  <si>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</si>
  <si>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</si>
  <si>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</si>
  <si>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</si>
  <si>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</si>
  <si>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</si>
  <si>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</si>
  <si>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</si>
  <si>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</si>
  <si>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</si>
  <si>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</si>
  <si>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</si>
  <si>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</si>
  <si>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</si>
  <si>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</si>
  <si>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</si>
  <si>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</si>
  <si>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</si>
  <si>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</si>
  <si>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</si>
  <si>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</si>
  <si>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</si>
  <si>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</si>
  <si>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</si>
  <si>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</si>
  <si>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</si>
  <si>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</si>
  <si>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</si>
  <si>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</si>
  <si>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</si>
  <si>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</si>
  <si>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</si>
  <si>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</si>
  <si>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</si>
  <si>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</si>
  <si>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</si>
  <si>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</si>
  <si>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</si>
  <si>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</si>
  <si>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</si>
  <si>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</si>
  <si>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</si>
  <si>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</si>
  <si>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</si>
  <si>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</si>
  <si>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</si>
  <si>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</si>
  <si>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</si>
  <si>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</si>
  <si>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</si>
  <si>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</si>
  <si>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</si>
  <si>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</si>
  <si>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</si>
  <si>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</si>
  <si>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</si>
  <si>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</si>
  <si>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</si>
  <si>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</si>
  <si>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</si>
  <si>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</si>
  <si>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</si>
  <si>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</si>
  <si>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</si>
  <si>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</si>
  <si>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</si>
  <si>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</si>
  <si>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</si>
  <si>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</si>
  <si>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</si>
  <si>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</si>
  <si>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</si>
  <si>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</si>
  <si>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</si>
  <si>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</si>
  <si>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</si>
  <si>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</si>
  <si>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</si>
  <si>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</si>
  <si>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</si>
  <si>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</si>
  <si>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</si>
  <si>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</si>
  <si>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</si>
  <si>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</si>
  <si>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</si>
  <si>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</si>
  <si>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</si>
  <si>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</si>
  <si>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</si>
  <si>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</si>
  <si>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</si>
  <si>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</si>
  <si>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</si>
  <si>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</si>
  <si>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</si>
  <si>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</si>
  <si>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</si>
  <si>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</si>
  <si>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</si>
  <si>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</si>
  <si>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</si>
  <si>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</si>
  <si>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</si>
  <si>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</si>
  <si>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</si>
  <si>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</si>
  <si>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</si>
  <si>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</si>
  <si>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</si>
  <si>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</si>
  <si>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</si>
  <si>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</si>
  <si>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</si>
  <si>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</si>
  <si>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</si>
  <si>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</si>
  <si>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</si>
  <si>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</si>
  <si>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</si>
  <si>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</si>
  <si>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</si>
  <si>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</si>
  <si>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</si>
  <si>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</si>
  <si>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</si>
  <si>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</si>
  <si>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</si>
  <si>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</si>
  <si>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</si>
  <si>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</si>
  <si>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</si>
  <si>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</si>
  <si>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</si>
  <si>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</si>
  <si>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</si>
  <si>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</si>
  <si>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</si>
  <si>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</si>
  <si>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</si>
  <si>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</si>
  <si>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</si>
  <si>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</si>
  <si>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</si>
  <si>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</si>
  <si>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</si>
  <si>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</si>
  <si>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</si>
  <si>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</si>
  <si>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</si>
  <si>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</si>
  <si>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</si>
  <si>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</si>
  <si>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</si>
  <si>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</si>
  <si>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</si>
  <si>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</si>
  <si>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</si>
  <si>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</si>
  <si>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</si>
  <si>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</si>
  <si>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</si>
  <si>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</si>
  <si>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</si>
  <si>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</si>
  <si>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</si>
  <si>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</si>
  <si>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</si>
  <si>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</si>
  <si>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</si>
  <si>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</si>
  <si>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</si>
  <si>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</si>
  <si>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</si>
  <si>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</si>
  <si>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</si>
  <si>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</si>
  <si>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</si>
  <si>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</si>
  <si>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</si>
  <si>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</si>
  <si>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</si>
  <si>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</si>
  <si>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</si>
  <si>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</si>
  <si>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</si>
  <si>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</si>
  <si>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</si>
  <si>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</si>
  <si>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</si>
  <si>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</si>
  <si>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</si>
  <si>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</si>
  <si>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</si>
  <si>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</si>
  <si>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</si>
  <si>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</si>
  <si>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</si>
  <si>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</si>
  <si>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</si>
  <si>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</si>
  <si>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</si>
  <si>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</si>
  <si>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</si>
  <si>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</si>
  <si>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</si>
  <si>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</si>
  <si>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</si>
  <si>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</si>
  <si>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</si>
  <si>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</si>
  <si>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</si>
  <si>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</si>
  <si>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</si>
  <si>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</si>
  <si>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</si>
  <si>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</si>
  <si>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</si>
  <si>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</si>
  <si>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</si>
  <si>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</si>
  <si>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</si>
  <si>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</si>
  <si>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</si>
  <si>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</si>
  <si>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</si>
  <si>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</si>
  <si>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</si>
  <si>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</si>
  <si>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</si>
  <si>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</si>
  <si>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</si>
  <si>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</si>
  <si>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</si>
  <si>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</si>
  <si>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</si>
  <si>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</si>
  <si>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</si>
  <si>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</si>
  <si>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</si>
  <si>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</si>
  <si>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</si>
  <si>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</si>
  <si>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</si>
  <si>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</si>
  <si>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</si>
  <si>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</si>
  <si>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</si>
  <si>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</si>
  <si>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</si>
  <si>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</si>
  <si>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</si>
  <si>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</si>
  <si>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</si>
  <si>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</si>
  <si>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</si>
  <si>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</si>
  <si>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</si>
  <si>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</si>
  <si>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</si>
  <si>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</si>
  <si>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</si>
  <si>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</si>
  <si>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</si>
  <si>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</si>
  <si>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</si>
  <si>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</si>
  <si>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</si>
  <si>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</si>
  <si>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</si>
  <si>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</si>
  <si>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</si>
  <si>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</si>
  <si>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</si>
  <si>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</si>
  <si>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</si>
  <si>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</si>
  <si>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</si>
  <si>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</si>
  <si>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</si>
  <si>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</si>
  <si>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</si>
  <si>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</si>
  <si>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</si>
  <si>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</si>
  <si>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</si>
  <si>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</si>
  <si>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</si>
  <si>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</si>
  <si>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</si>
  <si>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</si>
  <si>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</si>
  <si>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</si>
  <si>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</si>
  <si>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</si>
  <si>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</si>
  <si>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</si>
  <si>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</si>
  <si>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</si>
  <si>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</si>
  <si>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</si>
  <si>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</si>
  <si>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</si>
  <si>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</si>
  <si>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</si>
  <si>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</si>
  <si>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</si>
  <si>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</si>
  <si>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</si>
  <si>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</si>
  <si>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</si>
  <si>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</si>
  <si>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</si>
  <si>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</si>
  <si>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</si>
  <si>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</si>
  <si>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</si>
  <si>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</si>
  <si>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</si>
  <si>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</si>
  <si>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</si>
  <si>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</si>
  <si>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</si>
  <si>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</si>
  <si>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</si>
  <si>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</si>
  <si>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</si>
  <si>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</si>
  <si>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</si>
  <si>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</si>
  <si>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</si>
  <si>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</si>
  <si>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</si>
  <si>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</si>
  <si>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</si>
  <si>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</si>
  <si>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</si>
  <si>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</si>
  <si>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</si>
  <si>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</si>
  <si>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</si>
  <si>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</si>
  <si>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</si>
  <si>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</si>
  <si>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</si>
  <si>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</si>
  <si>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</si>
  <si>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</si>
  <si>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</si>
  <si>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</si>
  <si>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</si>
  <si>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</si>
  <si>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</si>
  <si>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</si>
  <si>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</si>
  <si>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</si>
  <si>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</si>
  <si>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</si>
  <si>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</si>
  <si>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</si>
  <si>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</si>
  <si>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</si>
  <si>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</si>
  <si>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</si>
  <si>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</si>
  <si>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</si>
  <si>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</si>
  <si>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</si>
  <si>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</si>
  <si>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</si>
  <si>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</si>
  <si>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</si>
  <si>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</si>
  <si>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</si>
  <si>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</si>
  <si>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</si>
  <si>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</si>
  <si>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</si>
  <si>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</si>
  <si>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</si>
  <si>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</si>
  <si>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</si>
  <si>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</si>
  <si>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</si>
  <si>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</si>
  <si>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</si>
  <si>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</si>
  <si>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</si>
  <si>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</si>
  <si>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</si>
  <si>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</si>
  <si>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</si>
  <si>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</si>
  <si>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</si>
  <si>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</si>
  <si>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</si>
  <si>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</si>
  <si>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</si>
  <si>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</si>
  <si>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</si>
  <si>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</si>
  <si>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</si>
  <si>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</si>
  <si>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</si>
  <si>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</si>
  <si>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</si>
  <si>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</si>
  <si>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</si>
  <si>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</si>
  <si>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</si>
  <si>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</si>
  <si>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</si>
  <si>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</si>
  <si>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</si>
  <si>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</si>
  <si>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</si>
  <si>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</si>
  <si>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</si>
  <si>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</si>
  <si>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</si>
  <si>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</si>
  <si>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</si>
  <si>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</si>
  <si>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</si>
  <si>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</si>
  <si>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</si>
  <si>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</si>
  <si>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</si>
  <si>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</si>
  <si>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</si>
  <si>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</si>
  <si>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</si>
  <si>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</si>
  <si>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</si>
  <si>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</si>
  <si>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</si>
  <si>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</si>
  <si>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</si>
  <si>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</si>
  <si>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</si>
  <si>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</si>
  <si>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</si>
  <si>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</si>
  <si>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</si>
  <si>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</si>
  <si>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</si>
  <si>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</si>
  <si>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</si>
  <si>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</si>
  <si>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</si>
  <si>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</si>
  <si>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</si>
  <si>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</si>
  <si>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</si>
  <si>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</si>
  <si>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</si>
  <si>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</si>
  <si>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</si>
  <si>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</si>
  <si>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</si>
  <si>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</si>
  <si>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</si>
  <si>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</si>
  <si>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</si>
  <si>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</si>
  <si>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</si>
  <si>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</si>
  <si>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</si>
  <si>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</si>
  <si>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</si>
  <si>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</si>
  <si>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</si>
  <si>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</si>
  <si>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</si>
  <si>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</si>
  <si>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</si>
  <si>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</si>
  <si>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</si>
  <si>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</si>
  <si>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</si>
  <si>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</si>
  <si>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</si>
  <si>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</si>
  <si>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</si>
  <si>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</si>
  <si>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</si>
  <si>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</si>
  <si>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</si>
  <si>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</si>
  <si>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</si>
  <si>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</si>
  <si>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</si>
  <si>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</si>
  <si>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</si>
  <si>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</si>
  <si>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</si>
  <si>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</si>
  <si>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</si>
  <si>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</si>
  <si>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</si>
  <si>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</si>
  <si>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</si>
  <si>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</si>
  <si>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</si>
  <si>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</si>
  <si>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</si>
  <si>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</si>
  <si>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</si>
  <si>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</si>
  <si>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</si>
  <si>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</si>
  <si>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</si>
  <si>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</si>
  <si>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</si>
  <si>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</si>
  <si>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</si>
  <si>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</si>
  <si>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</si>
  <si>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</si>
  <si>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</si>
  <si>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</si>
  <si>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</si>
  <si>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</si>
  <si>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</si>
  <si>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</si>
  <si>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</si>
  <si>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</si>
  <si>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</si>
  <si>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</si>
  <si>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</si>
  <si>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</si>
  <si>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</si>
  <si>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</si>
  <si>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</si>
  <si>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</si>
  <si>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</si>
  <si>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</si>
  <si>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</si>
  <si>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</si>
  <si>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</si>
  <si>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</si>
  <si>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</si>
  <si>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</si>
  <si>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</si>
  <si>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</si>
  <si>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</si>
  <si>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</si>
  <si>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</si>
  <si>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</si>
  <si>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</si>
  <si>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</si>
  <si>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</si>
  <si>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</si>
  <si>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</si>
  <si>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</si>
  <si>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</si>
  <si>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</si>
  <si>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</si>
  <si>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</si>
  <si>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</si>
  <si>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</si>
  <si>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</si>
  <si>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</si>
  <si>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</si>
  <si>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</si>
  <si>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</si>
  <si>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</si>
  <si>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</si>
  <si>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</si>
  <si>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</si>
  <si>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</si>
  <si>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</si>
  <si>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</si>
  <si>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</si>
  <si>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</si>
  <si>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</si>
  <si>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</si>
  <si>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</si>
  <si>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</si>
  <si>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</si>
  <si>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</si>
  <si>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</si>
  <si>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</si>
  <si>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</si>
  <si>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</si>
  <si>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</si>
  <si>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</si>
  <si>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</si>
  <si>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</si>
  <si>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</si>
  <si>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</si>
  <si>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</si>
  <si>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</si>
  <si>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</si>
  <si>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</si>
  <si>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</si>
  <si>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</si>
  <si>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</si>
  <si>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</si>
  <si>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</si>
  <si>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</si>
  <si>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</si>
  <si>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</si>
  <si>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</si>
  <si>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</si>
  <si>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</si>
  <si>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</si>
  <si>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</si>
  <si>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</si>
  <si>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</si>
  <si>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</si>
  <si>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</si>
  <si>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</si>
  <si>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</si>
  <si>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</si>
  <si>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</si>
  <si>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</si>
  <si>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</si>
  <si>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</si>
  <si>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</si>
  <si>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</si>
  <si>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</si>
  <si>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</si>
  <si>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</si>
  <si>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</si>
  <si>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</si>
  <si>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</si>
  <si>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</si>
  <si>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</si>
  <si>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</si>
  <si>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</si>
  <si>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</si>
  <si>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</si>
  <si>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</si>
  <si>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</si>
  <si>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</si>
  <si>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</si>
  <si>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</si>
  <si>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</si>
  <si>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</si>
  <si>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</si>
  <si>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</si>
  <si>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</si>
  <si>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</si>
  <si>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</si>
  <si>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</si>
  <si>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</si>
  <si>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</si>
  <si>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</si>
  <si>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</si>
  <si>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</si>
  <si>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</si>
  <si>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</si>
  <si>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</si>
  <si>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</si>
  <si>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</si>
  <si>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</si>
  <si>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</si>
  <si>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</si>
  <si>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</si>
  <si>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</si>
  <si>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</si>
  <si>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</si>
  <si>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</si>
  <si>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</si>
  <si>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</si>
  <si>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</si>
  <si>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</si>
  <si>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</si>
  <si>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</si>
  <si>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</si>
  <si>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</si>
  <si>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</si>
  <si>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</si>
  <si>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</si>
  <si>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</si>
  <si>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</si>
  <si>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</si>
  <si>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</si>
  <si>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</si>
  <si>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</si>
  <si>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</si>
  <si>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</si>
  <si>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</si>
  <si>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</si>
  <si>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</si>
  <si>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</si>
  <si>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</si>
  <si>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</si>
  <si>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</si>
  <si>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</si>
  <si>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</si>
  <si>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</si>
  <si>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</si>
  <si>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</si>
  <si>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</si>
  <si>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</si>
  <si>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</si>
  <si>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</si>
  <si>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</si>
  <si>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</si>
  <si>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</si>
  <si>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</si>
  <si>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</si>
  <si>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</si>
  <si>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</si>
  <si>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</si>
  <si>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</si>
  <si>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</si>
  <si>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</si>
  <si>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</si>
  <si>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</si>
  <si>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</si>
  <si>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</si>
  <si>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</si>
  <si>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</si>
  <si>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</si>
  <si>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</si>
  <si>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</si>
  <si>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</si>
  <si>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</si>
  <si>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</si>
  <si>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</si>
  <si>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</si>
  <si>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</si>
  <si>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</si>
  <si>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</si>
  <si>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</si>
  <si>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</si>
  <si>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</si>
  <si>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</si>
  <si>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</si>
  <si>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</si>
  <si>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</si>
  <si>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</si>
  <si>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</si>
  <si>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</si>
  <si>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</si>
  <si>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</si>
  <si>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</si>
  <si>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</si>
  <si>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</si>
  <si>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</si>
  <si>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</si>
  <si>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</si>
  <si>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</si>
  <si>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</si>
  <si>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</si>
  <si>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</si>
  <si>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</si>
  <si>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</si>
  <si>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</si>
  <si>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</si>
  <si>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</si>
  <si>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</si>
  <si>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</si>
  <si>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</si>
  <si>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</si>
  <si>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</si>
  <si>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</si>
  <si>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</si>
  <si>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</si>
  <si>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</si>
  <si>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</si>
  <si>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</si>
  <si>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</si>
  <si>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</si>
  <si>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</si>
  <si>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</si>
  <si>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</si>
  <si>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</si>
  <si>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</si>
  <si>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</si>
  <si>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</si>
  <si>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</si>
  <si>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</si>
  <si>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</si>
  <si>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</si>
  <si>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</si>
  <si>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</si>
  <si>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</si>
  <si>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</si>
  <si>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</si>
  <si>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</si>
  <si>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</si>
  <si>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</si>
  <si>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</si>
  <si>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</si>
  <si>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</si>
  <si>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</si>
  <si>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</si>
  <si>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</si>
  <si>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</si>
  <si>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</si>
  <si>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</si>
  <si>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</si>
  <si>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</si>
  <si>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</si>
  <si>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</si>
  <si>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</si>
  <si>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</si>
  <si>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</si>
  <si>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</si>
  <si>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</si>
  <si>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</si>
  <si>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</si>
  <si>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</si>
  <si>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</si>
  <si>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</si>
  <si>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</si>
  <si>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</si>
  <si>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</si>
  <si>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</si>
  <si>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</si>
  <si>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</si>
  <si>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</si>
  <si>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</si>
  <si>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</si>
  <si>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</si>
  <si>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</si>
  <si>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</si>
  <si>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</si>
  <si>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</si>
  <si>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</si>
  <si>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</si>
  <si>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</si>
  <si>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</si>
  <si>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</si>
  <si>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</si>
  <si>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</si>
  <si>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</si>
  <si>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</si>
  <si>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</si>
  <si>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</si>
  <si>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</si>
  <si>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</si>
  <si>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</si>
  <si>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</si>
  <si>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</si>
  <si>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</si>
  <si>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</si>
  <si>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</si>
  <si>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</si>
  <si>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</si>
  <si>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</si>
  <si>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</si>
  <si>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</si>
  <si>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</si>
  <si>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</si>
  <si>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</si>
  <si>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</si>
  <si>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</si>
  <si>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</si>
  <si>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</si>
  <si>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</si>
  <si>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</si>
  <si>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</si>
  <si>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</si>
  <si>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</si>
  <si>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</si>
  <si>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</si>
  <si>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</si>
  <si>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</si>
  <si>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</si>
  <si>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</si>
  <si>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</si>
  <si>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</si>
  <si>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</si>
  <si>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</si>
  <si>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</si>
  <si>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</si>
  <si>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</si>
  <si>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</si>
  <si>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</si>
  <si>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</si>
  <si>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</si>
  <si>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</si>
  <si>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</si>
  <si>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</si>
  <si>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</si>
  <si>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</si>
  <si>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</si>
  <si>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</si>
  <si>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</si>
  <si>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</si>
  <si>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</si>
  <si>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</si>
  <si>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</si>
  <si>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</si>
  <si>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</si>
  <si>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</si>
  <si>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</si>
  <si>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</si>
  <si>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</si>
  <si>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</si>
  <si>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</si>
  <si>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</si>
  <si>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</si>
  <si>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</si>
  <si>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</si>
  <si>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</si>
  <si>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</si>
  <si>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</si>
  <si>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</si>
  <si>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</si>
  <si>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</si>
  <si>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</si>
  <si>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</si>
  <si>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</si>
  <si>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</si>
  <si>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</si>
  <si>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</si>
  <si>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</si>
  <si>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</si>
  <si>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</si>
  <si>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</si>
  <si>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</si>
  <si>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</si>
  <si>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</si>
  <si>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</si>
  <si>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</si>
  <si>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</si>
  <si>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</si>
  <si>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</si>
  <si>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</si>
  <si>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</si>
  <si>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</si>
  <si>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</si>
  <si>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</si>
  <si>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</si>
  <si>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</si>
  <si>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</si>
  <si>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</si>
  <si>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</si>
  <si>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</si>
  <si>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</si>
  <si>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</si>
  <si>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</si>
  <si>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</si>
  <si>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</si>
  <si>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</si>
  <si>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</si>
  <si>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</si>
  <si>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</si>
  <si>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</si>
  <si>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</si>
  <si>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</si>
  <si>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</si>
  <si>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</si>
  <si>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</si>
  <si>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</si>
  <si>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</si>
  <si>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</si>
  <si>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</si>
  <si>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</si>
  <si>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</si>
  <si>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</si>
  <si>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</si>
  <si>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</si>
  <si>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</si>
  <si>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</si>
  <si>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</si>
  <si>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</si>
  <si>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</si>
  <si>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</si>
  <si>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</si>
  <si>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</si>
  <si>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</si>
  <si>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</si>
  <si>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</si>
  <si>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</si>
  <si>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</si>
  <si>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</si>
  <si>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</si>
  <si>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</si>
  <si>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</si>
  <si>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</si>
  <si>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</si>
  <si>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</si>
  <si>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</si>
  <si>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</si>
  <si>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</si>
  <si>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</si>
  <si>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</si>
  <si>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</si>
  <si>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</si>
  <si>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</si>
  <si>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</si>
  <si>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</si>
  <si>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</si>
  <si>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</si>
  <si>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</si>
  <si>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</si>
  <si>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</si>
  <si>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</si>
  <si>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</si>
  <si>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</si>
  <si>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</si>
  <si>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</si>
  <si>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</si>
  <si>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</si>
  <si>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</si>
  <si>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</si>
  <si>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</si>
  <si>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</si>
  <si>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</si>
  <si>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</si>
  <si>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</si>
  <si>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</si>
  <si>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</si>
  <si>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</si>
  <si>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</si>
  <si>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</si>
  <si>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</si>
  <si>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</si>
  <si>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</si>
  <si>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</si>
  <si>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</si>
  <si>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</si>
  <si>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</si>
  <si>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</si>
  <si>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</si>
  <si>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</si>
  <si>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</si>
  <si>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</si>
  <si>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</si>
  <si>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</si>
  <si>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</si>
  <si>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</si>
  <si>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</si>
  <si>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</si>
  <si>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</si>
  <si>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</si>
  <si>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</si>
  <si>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</si>
  <si>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</si>
  <si>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</si>
  <si>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</si>
  <si>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</si>
  <si>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</si>
  <si>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</si>
  <si>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</si>
  <si>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</si>
  <si>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</si>
  <si>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</si>
  <si>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</si>
  <si>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</si>
  <si>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</si>
  <si>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</si>
  <si>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</si>
  <si>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</si>
  <si>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</si>
  <si>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</si>
  <si>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</si>
  <si>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</si>
  <si>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</si>
  <si>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</si>
  <si>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</si>
  <si>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</si>
  <si>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</si>
  <si>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</si>
  <si>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</si>
  <si>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</si>
  <si>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</si>
  <si>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</si>
  <si>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</si>
  <si>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</si>
  <si>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</si>
  <si>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</si>
  <si>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</si>
  <si>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</si>
  <si>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</si>
  <si>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</si>
  <si>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</si>
  <si>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</si>
  <si>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</si>
  <si>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</si>
  <si>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</si>
  <si>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</si>
  <si>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</si>
  <si>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</si>
  <si>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</si>
  <si>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</si>
  <si>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</si>
  <si>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</si>
  <si>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</si>
  <si>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</si>
  <si>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</si>
  <si>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</si>
  <si>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</si>
  <si>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</si>
  <si>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</si>
  <si>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</si>
  <si>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</si>
  <si>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</si>
  <si>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</si>
  <si>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</si>
  <si>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</si>
  <si>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</si>
  <si>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</si>
  <si>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</si>
  <si>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</si>
  <si>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</si>
  <si>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</si>
  <si>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</si>
  <si>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</si>
  <si>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</si>
  <si>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</si>
  <si>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</si>
  <si>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</si>
  <si>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</si>
  <si>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</si>
  <si>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</si>
  <si>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</si>
  <si>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</si>
  <si>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</si>
  <si>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</si>
  <si>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</si>
  <si>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</si>
  <si>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</si>
  <si>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</si>
  <si>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</si>
  <si>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</si>
  <si>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</si>
  <si>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</si>
  <si>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</si>
  <si>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</si>
  <si>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</si>
  <si>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</si>
  <si>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</si>
  <si>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</si>
  <si>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</si>
  <si>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</si>
  <si>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</si>
  <si>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</si>
  <si>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</si>
  <si>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</si>
  <si>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</si>
  <si>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</si>
  <si>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</si>
  <si>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</si>
  <si>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</si>
  <si>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</si>
  <si>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</si>
  <si>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</si>
  <si>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</si>
  <si>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</si>
  <si>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</si>
  <si>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</si>
  <si>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</si>
  <si>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</si>
  <si>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</si>
  <si>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</si>
  <si>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</si>
  <si>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</si>
  <si>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</si>
  <si>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</si>
  <si>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</si>
  <si>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</si>
  <si>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</si>
  <si>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</si>
  <si>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</si>
  <si>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</si>
  <si>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</si>
  <si>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</si>
  <si>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</si>
  <si>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</si>
  <si>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</si>
  <si>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</si>
  <si>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</si>
  <si>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</si>
  <si>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</si>
  <si>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</si>
  <si>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</si>
  <si>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</si>
  <si>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</si>
  <si>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</si>
  <si>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</si>
  <si>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</si>
  <si>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</si>
  <si>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</si>
  <si>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</si>
  <si>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</si>
  <si>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</si>
  <si>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</si>
  <si>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</si>
  <si>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</si>
  <si>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</si>
  <si>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</si>
  <si>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</si>
  <si>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</si>
  <si>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</si>
  <si>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</si>
  <si>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</si>
  <si>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</si>
  <si>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</si>
  <si>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</si>
  <si>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</si>
  <si>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</si>
  <si>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</si>
  <si>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</si>
  <si>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</si>
  <si>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</si>
  <si>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</si>
  <si>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</si>
  <si>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</si>
  <si>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</si>
  <si>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</si>
  <si>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</si>
  <si>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</si>
  <si>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</si>
  <si>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</si>
  <si>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</si>
  <si>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</si>
  <si>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</si>
  <si>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</si>
  <si>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</si>
  <si>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</si>
  <si>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</si>
  <si>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</si>
  <si>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</si>
  <si>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</si>
  <si>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</si>
  <si>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</si>
  <si>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</si>
  <si>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</si>
  <si>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</si>
  <si>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</si>
  <si>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</si>
  <si>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</si>
  <si>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</si>
  <si>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</si>
  <si>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</si>
  <si>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</si>
  <si>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</si>
  <si>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</si>
  <si>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</si>
  <si>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</si>
  <si>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</si>
  <si>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</si>
  <si>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</si>
  <si>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</si>
  <si>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</si>
  <si>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</si>
  <si>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</si>
  <si>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</si>
  <si>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</si>
  <si>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</si>
  <si>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</si>
  <si>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</si>
  <si>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</si>
  <si>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</si>
  <si>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</si>
  <si>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</si>
  <si>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</si>
  <si>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</si>
  <si>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</si>
  <si>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</si>
  <si>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</si>
  <si>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</si>
  <si>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</si>
  <si>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</si>
  <si>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</si>
  <si>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</si>
  <si>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</si>
  <si>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</si>
  <si>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</si>
  <si>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</si>
  <si>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</si>
  <si>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</si>
  <si>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</si>
  <si>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</si>
  <si>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</si>
  <si>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</si>
  <si>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</si>
  <si>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</si>
  <si>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</si>
  <si>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</si>
  <si>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</si>
  <si>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</si>
  <si>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</si>
  <si>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</si>
  <si>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</si>
  <si>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</si>
  <si>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</si>
  <si>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</si>
  <si>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</si>
  <si>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</si>
  <si>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</si>
  <si>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</si>
  <si>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</si>
  <si>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</si>
  <si>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</si>
  <si>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</si>
  <si>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</si>
  <si>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</si>
  <si>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</si>
  <si>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</si>
  <si>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</si>
  <si>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</si>
  <si>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</si>
  <si>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</si>
  <si>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</si>
  <si>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</si>
  <si>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</si>
  <si>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</si>
  <si>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</si>
  <si>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</si>
  <si>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</si>
  <si>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</si>
  <si>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</si>
  <si>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</si>
  <si>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</si>
  <si>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</si>
  <si>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</si>
  <si>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</si>
  <si>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</si>
  <si>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</si>
  <si>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</si>
  <si>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</si>
  <si>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</si>
  <si>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</si>
  <si>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</si>
  <si>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</si>
  <si>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</si>
  <si>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</si>
  <si>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</si>
  <si>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</si>
  <si>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</si>
  <si>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</si>
  <si>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</si>
  <si>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</si>
  <si>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</si>
  <si>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</si>
  <si>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</si>
  <si>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</si>
  <si>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</si>
  <si>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</si>
  <si>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</si>
  <si>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</si>
  <si>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</si>
  <si>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</si>
  <si>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</si>
  <si>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</si>
  <si>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</si>
  <si>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</si>
  <si>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</si>
  <si>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</si>
  <si>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</si>
  <si>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</si>
  <si>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</si>
  <si>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</si>
  <si>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</si>
  <si>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</si>
  <si>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</si>
  <si>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</si>
  <si>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</si>
  <si>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</si>
  <si>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</si>
  <si>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</si>
  <si>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</si>
  <si>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</si>
  <si>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</si>
  <si>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</si>
  <si>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</si>
  <si>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</si>
  <si>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</si>
  <si>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</si>
  <si>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</si>
  <si>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</si>
  <si>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</si>
  <si>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</si>
  <si>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</si>
  <si>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</si>
  <si>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</si>
  <si>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</si>
  <si>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</si>
  <si>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</si>
  <si>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</si>
  <si>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</si>
  <si>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</si>
  <si>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</si>
  <si>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</si>
  <si>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</si>
  <si>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</si>
  <si>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</si>
  <si>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</si>
  <si>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</si>
  <si>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</si>
  <si>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</si>
  <si>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</si>
  <si>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</si>
  <si>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</si>
  <si>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</si>
  <si>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</si>
  <si>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</si>
  <si>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</si>
  <si>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</si>
  <si>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</si>
  <si>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</si>
  <si>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</si>
  <si>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</si>
  <si>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</si>
  <si>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</si>
  <si>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</si>
  <si>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</si>
  <si>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</si>
  <si>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</si>
  <si>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</si>
  <si>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</si>
  <si>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</si>
  <si>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</si>
  <si>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</si>
  <si>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</si>
  <si>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</si>
  <si>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</si>
  <si>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</si>
  <si>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</si>
  <si>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</si>
  <si>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</si>
  <si>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</si>
  <si>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</si>
  <si>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</si>
  <si>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</si>
  <si>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</si>
  <si>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</si>
  <si>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</si>
  <si>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</si>
  <si>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</si>
  <si>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</si>
  <si>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</si>
  <si>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</si>
  <si>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</si>
  <si>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</si>
  <si>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</si>
  <si>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</si>
  <si>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</si>
  <si>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</si>
  <si>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</si>
  <si>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</si>
  <si>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</si>
  <si>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</si>
  <si>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</si>
  <si>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</si>
  <si>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</si>
  <si>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</si>
  <si>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</si>
  <si>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</si>
  <si>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</si>
  <si>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</si>
  <si>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</si>
  <si>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</si>
  <si>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</si>
  <si>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</si>
  <si>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</si>
  <si>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</si>
  <si>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</si>
  <si>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</si>
  <si>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</si>
  <si>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</si>
  <si>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</si>
  <si>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</si>
  <si>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</si>
  <si>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</si>
  <si>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</si>
  <si>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</si>
  <si>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</si>
  <si>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</si>
  <si>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</si>
  <si>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</si>
  <si>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</si>
  <si>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</si>
  <si>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</si>
  <si>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</si>
  <si>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</si>
  <si>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</si>
  <si>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</si>
  <si>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</si>
  <si>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</si>
  <si>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</si>
  <si>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</si>
  <si>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</si>
  <si>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</si>
  <si>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</si>
  <si>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</si>
  <si>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</si>
  <si>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</si>
  <si>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</si>
  <si>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</si>
  <si>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</si>
  <si>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</si>
  <si>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</si>
  <si>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</si>
  <si>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</si>
  <si>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</si>
  <si>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</si>
  <si>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</si>
  <si>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</si>
  <si>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</si>
  <si>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</si>
  <si>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</si>
  <si>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</si>
  <si>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</si>
  <si>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</si>
  <si>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</si>
  <si>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</si>
  <si>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</si>
  <si>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</si>
  <si>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</si>
  <si>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</si>
  <si>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</si>
  <si>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</si>
  <si>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</si>
  <si>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</si>
  <si>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</si>
  <si>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</si>
  <si>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</si>
  <si>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</si>
  <si>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</si>
  <si>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</si>
  <si>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</si>
  <si>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</si>
  <si>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</si>
  <si>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</si>
  <si>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</si>
  <si>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</si>
  <si>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</si>
  <si>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</si>
  <si>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</si>
  <si>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</si>
  <si>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</si>
  <si>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</si>
  <si>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</si>
  <si>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</si>
  <si>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</si>
  <si>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</si>
  <si>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</si>
  <si>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</si>
  <si>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</si>
  <si>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</si>
  <si>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</si>
  <si>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</si>
  <si>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</si>
  <si>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</si>
  <si>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</si>
  <si>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</si>
  <si>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</si>
  <si>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</si>
  <si>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</si>
  <si>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</si>
  <si>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</si>
  <si>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</si>
  <si>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</si>
  <si>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</si>
  <si>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</si>
  <si>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</si>
  <si>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</si>
  <si>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</si>
  <si>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</si>
  <si>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</si>
  <si>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</si>
  <si>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</si>
  <si>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</si>
  <si>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</si>
  <si>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</si>
  <si>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</si>
  <si>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</si>
  <si>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</si>
  <si>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</si>
  <si>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</si>
  <si>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</si>
  <si>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</si>
  <si>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</si>
  <si>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</si>
  <si>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</si>
  <si>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</si>
  <si>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</si>
  <si>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</si>
  <si>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</si>
  <si>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</si>
  <si>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</si>
  <si>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</si>
  <si>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</si>
  <si>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</si>
  <si>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</si>
  <si>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</si>
  <si>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</si>
  <si>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</si>
  <si>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</si>
  <si>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</si>
  <si>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</si>
  <si>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</si>
  <si>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</si>
  <si>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</si>
  <si>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</si>
  <si>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</si>
  <si>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</si>
  <si>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</si>
  <si>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</si>
  <si>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</si>
  <si>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</si>
  <si>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</si>
  <si>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</si>
  <si>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</si>
  <si>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</si>
  <si>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</si>
  <si>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</si>
  <si>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</si>
  <si>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</si>
  <si>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</si>
  <si>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</si>
  <si>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</si>
  <si>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</si>
  <si>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</si>
  <si>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</si>
  <si>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</si>
  <si>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</si>
  <si>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</si>
  <si>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</si>
  <si>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</si>
  <si>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</si>
  <si>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</si>
  <si>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</si>
  <si>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</si>
  <si>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</si>
  <si>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</si>
  <si>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</si>
  <si>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</si>
  <si>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</si>
  <si>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</si>
  <si>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</si>
  <si>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</si>
  <si>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</si>
  <si>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</si>
  <si>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</si>
  <si>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</si>
  <si>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</si>
  <si>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</si>
  <si>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</si>
  <si>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</si>
  <si>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</si>
  <si>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</si>
  <si>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</si>
  <si>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</si>
  <si>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</si>
  <si>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</si>
  <si>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</si>
  <si>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</si>
  <si>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</si>
  <si>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</si>
  <si>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</si>
  <si>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</si>
  <si>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</si>
  <si>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</si>
  <si>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</si>
  <si>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</si>
  <si>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</si>
  <si>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</si>
  <si>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</si>
  <si>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</si>
  <si>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</si>
  <si>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</si>
  <si>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</si>
  <si>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</si>
  <si>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</si>
  <si>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</si>
  <si>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</si>
  <si>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</si>
  <si>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</si>
  <si>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</si>
  <si>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</si>
  <si>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</si>
  <si>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</si>
  <si>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</si>
  <si>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</si>
  <si>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</si>
  <si>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</si>
  <si>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</si>
  <si>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</si>
  <si>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</si>
  <si>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</si>
  <si>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</si>
  <si>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</si>
  <si>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</si>
  <si>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</si>
  <si>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</si>
  <si>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</si>
  <si>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</si>
  <si>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</si>
  <si>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</si>
  <si>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</si>
  <si>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</si>
  <si>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</si>
  <si>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</si>
  <si>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</si>
  <si>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</si>
  <si>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</si>
  <si>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</si>
  <si>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</si>
  <si>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</si>
  <si>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</si>
  <si>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</si>
  <si>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</si>
  <si>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</si>
  <si>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</si>
  <si>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</si>
  <si>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</si>
  <si>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</si>
  <si>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</si>
  <si>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</si>
  <si>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</si>
  <si>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</si>
  <si>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</si>
  <si>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</si>
  <si>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</si>
  <si>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</si>
  <si>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</si>
  <si>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</si>
  <si>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</si>
  <si>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</si>
  <si>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</si>
  <si>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</si>
  <si>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</si>
  <si>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</si>
  <si>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</si>
  <si>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</si>
  <si>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</si>
  <si>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</si>
  <si>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</si>
  <si>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</si>
  <si>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</si>
  <si>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</si>
  <si>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</si>
  <si>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</si>
  <si>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</si>
  <si>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</si>
  <si>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</si>
  <si>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</si>
  <si>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</si>
  <si>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</si>
  <si>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</si>
  <si>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</si>
  <si>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</si>
  <si>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</si>
  <si>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</si>
  <si>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</si>
  <si>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</si>
  <si>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</si>
  <si>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</si>
  <si>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</si>
  <si>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</si>
  <si>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</si>
  <si>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</si>
  <si>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</si>
  <si>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</si>
  <si>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</si>
  <si>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</si>
  <si>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</si>
  <si>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</si>
  <si>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</si>
  <si>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</si>
  <si>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</si>
  <si>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</si>
  <si>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</si>
  <si>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</si>
  <si>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</si>
  <si>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</si>
  <si>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</si>
  <si>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</si>
  <si>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</si>
  <si>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</si>
  <si>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</si>
  <si>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</si>
  <si>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</si>
  <si>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</si>
  <si>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</si>
  <si>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</si>
  <si>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</si>
  <si>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</si>
  <si>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</si>
  <si>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</si>
  <si>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</si>
  <si>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</si>
  <si>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</si>
  <si>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</si>
  <si>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</si>
  <si>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</si>
  <si>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</si>
  <si>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</si>
  <si>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</si>
  <si>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</si>
  <si>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</si>
  <si>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</si>
  <si>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</si>
  <si>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</si>
  <si>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</si>
  <si>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</si>
  <si>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</si>
  <si>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</si>
  <si>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</si>
  <si>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</si>
  <si>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</si>
  <si>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</si>
  <si>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</si>
  <si>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</si>
  <si>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</si>
  <si>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</si>
  <si>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</si>
  <si>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</si>
  <si>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</si>
  <si>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</si>
  <si>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</si>
  <si>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</si>
  <si>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</si>
  <si>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</si>
  <si>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</si>
  <si>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</si>
  <si>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</si>
  <si>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</si>
  <si>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</si>
  <si>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</si>
  <si>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</si>
  <si>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</si>
  <si>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</si>
  <si>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</si>
  <si>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</si>
  <si>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</si>
  <si>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</si>
  <si>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</si>
  <si>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</si>
  <si>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</si>
  <si>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</si>
  <si>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</si>
  <si>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</si>
  <si>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</si>
  <si>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</si>
  <si>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</si>
  <si>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</si>
  <si>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</si>
  <si>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</si>
  <si>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</si>
  <si>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</si>
  <si>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</si>
  <si>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</si>
  <si>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</si>
  <si>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</si>
  <si>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</si>
  <si>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</si>
  <si>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</si>
  <si>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</si>
  <si>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</si>
  <si>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</si>
  <si>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</si>
  <si>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</si>
  <si>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</si>
  <si>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</si>
  <si>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</si>
  <si>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</si>
  <si>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</si>
  <si>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</si>
  <si>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</si>
  <si>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</si>
  <si>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</si>
  <si>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</si>
  <si>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</si>
  <si>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</si>
  <si>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</si>
  <si>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</si>
  <si>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</si>
  <si>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</si>
  <si>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</si>
  <si>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</si>
  <si>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</si>
  <si>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</si>
  <si>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</si>
  <si>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</si>
  <si>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</si>
  <si>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</si>
  <si>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</si>
  <si>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</si>
  <si>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</si>
  <si>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</si>
  <si>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</si>
  <si>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</si>
  <si>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</si>
  <si>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</si>
  <si>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</si>
  <si>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</si>
  <si>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</si>
  <si>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</si>
  <si>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</si>
  <si>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</si>
  <si>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</si>
  <si>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</si>
  <si>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</si>
  <si>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</si>
  <si>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</si>
  <si>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</si>
  <si>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</si>
  <si>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</si>
  <si>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</si>
  <si>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</si>
  <si>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</si>
  <si>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</si>
  <si>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</si>
  <si>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</si>
  <si>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</si>
  <si>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</si>
  <si>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</si>
  <si>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</si>
  <si>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</si>
  <si>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</si>
  <si>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</si>
  <si>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</si>
  <si>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</si>
  <si>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</si>
  <si>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</si>
  <si>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</si>
  <si>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</si>
  <si>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</si>
  <si>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</si>
  <si>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</si>
  <si>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</si>
  <si>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</si>
  <si>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</si>
  <si>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</si>
  <si>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</si>
  <si>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</si>
  <si>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</si>
  <si>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</si>
  <si>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</si>
  <si>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</si>
  <si>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</si>
  <si>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</si>
  <si>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</si>
  <si>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</si>
  <si>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</si>
  <si>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</si>
  <si>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</si>
  <si>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</si>
  <si>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</si>
  <si>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</si>
  <si>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</si>
  <si>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</si>
  <si>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</si>
  <si>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</si>
  <si>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</si>
  <si>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</si>
  <si>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</si>
  <si>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</si>
  <si>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</si>
  <si>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</si>
  <si>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</si>
  <si>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</si>
  <si>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</si>
  <si>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</si>
  <si>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</si>
  <si>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</si>
  <si>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</si>
  <si>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</si>
  <si>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</si>
  <si>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</si>
  <si>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</si>
  <si>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</si>
  <si>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</si>
  <si>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</si>
  <si>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</si>
  <si>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</si>
  <si>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</si>
  <si>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</si>
  <si>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</si>
  <si>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</si>
  <si>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</si>
  <si>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</si>
  <si>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</si>
  <si>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</si>
  <si>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</si>
  <si>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</si>
  <si>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</si>
  <si>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</si>
  <si>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</si>
  <si>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</si>
  <si>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</si>
  <si>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</si>
  <si>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</si>
  <si>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</si>
  <si>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</si>
  <si>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</si>
  <si>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</si>
  <si>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</si>
  <si>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</si>
  <si>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</si>
  <si>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</si>
  <si>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</si>
  <si>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</si>
  <si>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</si>
  <si>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</si>
  <si>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</si>
  <si>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</si>
  <si>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</si>
  <si>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</si>
  <si>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</si>
  <si>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</si>
  <si>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</si>
  <si>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</si>
  <si>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</si>
  <si>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</si>
  <si>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</si>
  <si>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</si>
  <si>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</si>
  <si>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</si>
  <si>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</si>
  <si>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</si>
  <si>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</si>
  <si>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</si>
  <si>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</si>
  <si>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</si>
  <si>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</si>
  <si>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</si>
  <si>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</si>
  <si>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</si>
  <si>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</si>
  <si>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</si>
  <si>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</si>
  <si>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</si>
  <si>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</si>
  <si>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</si>
  <si>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</si>
  <si>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</si>
  <si>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</si>
  <si>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</si>
  <si>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</si>
  <si>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</si>
  <si>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</si>
  <si>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</si>
  <si>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</si>
  <si>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</si>
  <si>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</si>
  <si>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</si>
  <si>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</si>
  <si>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</si>
  <si>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</si>
  <si>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</si>
  <si>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</si>
  <si>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</si>
  <si>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</si>
  <si>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</si>
  <si>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</si>
  <si>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</si>
  <si>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</si>
  <si>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</si>
  <si>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</si>
  <si>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</si>
  <si>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</si>
  <si>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</si>
  <si>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</si>
  <si>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</si>
  <si>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</si>
  <si>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</si>
  <si>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</si>
  <si>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</si>
  <si>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</si>
  <si>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</si>
  <si>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</si>
  <si>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</si>
  <si>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</si>
  <si>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</si>
  <si>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</si>
  <si>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</si>
  <si>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</si>
  <si>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</si>
  <si>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</si>
  <si>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</si>
  <si>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</si>
  <si>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</si>
  <si>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</si>
  <si>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</si>
  <si>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</si>
  <si>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</si>
  <si>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</si>
  <si>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</si>
  <si>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</si>
  <si>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</si>
  <si>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</si>
  <si>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</si>
  <si>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</si>
  <si>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</si>
  <si>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</si>
  <si>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</si>
  <si>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</si>
  <si>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</si>
  <si>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</si>
  <si>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</si>
  <si>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</si>
  <si>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</si>
  <si>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</si>
  <si>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</si>
  <si>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</si>
  <si>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</si>
  <si>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</si>
  <si>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</si>
  <si>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</si>
  <si>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</si>
  <si>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</si>
  <si>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</si>
  <si>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</si>
  <si>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</si>
  <si>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</si>
  <si>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</si>
  <si>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</si>
  <si>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</si>
  <si>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</si>
  <si>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</si>
  <si>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</si>
  <si>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</si>
  <si>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</si>
  <si>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</si>
  <si>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</si>
  <si>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</si>
  <si>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</si>
  <si>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</si>
  <si>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</si>
  <si>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</si>
  <si>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</si>
  <si>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</si>
  <si>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</si>
  <si>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</si>
  <si>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</si>
  <si>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</si>
  <si>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</si>
  <si>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</si>
  <si>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</si>
  <si>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</si>
  <si>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</si>
  <si>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</si>
  <si>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</si>
  <si>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</si>
  <si>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</si>
  <si>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</si>
  <si>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</si>
  <si>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</si>
  <si>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</si>
  <si>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</si>
  <si>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</si>
  <si>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</si>
  <si>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</si>
  <si>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</si>
  <si>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</si>
  <si>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</si>
  <si>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</si>
  <si>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</si>
  <si>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</si>
  <si>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</si>
  <si>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</si>
  <si>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</si>
  <si>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</si>
  <si>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</si>
  <si>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</si>
  <si>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</si>
  <si>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</si>
  <si>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</si>
  <si>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</si>
  <si>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</si>
  <si>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</si>
  <si>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</si>
  <si>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</si>
  <si>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</si>
  <si>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</si>
  <si>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</si>
  <si>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</si>
  <si>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</si>
  <si>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</si>
  <si>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</si>
  <si>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</si>
  <si>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</si>
  <si>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</si>
  <si>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</si>
  <si>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</si>
  <si>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</si>
  <si>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</si>
  <si>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</si>
  <si>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</si>
  <si>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</si>
  <si>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</si>
  <si>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</si>
  <si>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</si>
  <si>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</si>
  <si>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</si>
  <si>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</si>
  <si>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</si>
  <si>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</si>
  <si>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</si>
  <si>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</si>
  <si>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</si>
  <si>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</si>
  <si>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</si>
  <si>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</si>
  <si>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</si>
  <si>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</si>
  <si>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</si>
  <si>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</si>
  <si>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</si>
  <si>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</si>
  <si>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</si>
  <si>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</si>
  <si>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</si>
  <si>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</si>
  <si>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</si>
  <si>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</si>
  <si>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</si>
  <si>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</si>
  <si>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</si>
  <si>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</si>
  <si>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</si>
  <si>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</si>
  <si>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</si>
  <si>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</si>
  <si>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</si>
  <si>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</si>
  <si>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</si>
  <si>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</si>
  <si>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</si>
  <si>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</si>
  <si>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</si>
  <si>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</si>
  <si>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</si>
  <si>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</si>
  <si>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</si>
  <si>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</si>
  <si>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</si>
  <si>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</si>
  <si>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</si>
  <si>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</si>
  <si>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</si>
  <si>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</si>
  <si>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</si>
  <si>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</si>
  <si>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</si>
  <si>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</si>
  <si>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</si>
  <si>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</si>
  <si>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</si>
  <si>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</si>
  <si>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</si>
  <si>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</si>
  <si>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</si>
  <si>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</si>
  <si>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</si>
  <si>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</si>
  <si>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</si>
  <si>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</si>
  <si>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</si>
  <si>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</si>
  <si>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</si>
  <si>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</si>
  <si>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</si>
  <si>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</si>
  <si>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</si>
  <si>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</si>
  <si>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</si>
  <si>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</si>
  <si>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</si>
  <si>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</si>
  <si>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</si>
  <si>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</si>
  <si>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</si>
  <si>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</si>
  <si>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</si>
  <si>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</si>
  <si>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</si>
  <si>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</si>
  <si>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</si>
  <si>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</si>
  <si>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</si>
  <si>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</si>
  <si>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</si>
  <si>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</si>
  <si>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</si>
  <si>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</si>
  <si>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</si>
  <si>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</si>
  <si>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</si>
  <si>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</si>
  <si>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</si>
  <si>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</si>
  <si>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</si>
  <si>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</si>
  <si>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</si>
  <si>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</si>
  <si>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</si>
  <si>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</si>
  <si>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</si>
  <si>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</si>
  <si>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</si>
  <si>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</si>
  <si>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</si>
  <si>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</si>
  <si>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</si>
  <si>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</si>
  <si>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</si>
  <si>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</si>
  <si>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</si>
  <si>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</si>
  <si>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</si>
  <si>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</si>
  <si>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</si>
  <si>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</si>
  <si>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</si>
  <si>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</si>
  <si>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</si>
  <si>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</si>
  <si>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</si>
  <si>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</si>
  <si>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</si>
  <si>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</si>
  <si>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</si>
  <si>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</si>
  <si>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</si>
  <si>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</si>
  <si>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</si>
  <si>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</si>
  <si>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</si>
  <si>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</si>
  <si>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</si>
  <si>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</si>
  <si>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</si>
  <si>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</si>
  <si>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</si>
  <si>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</si>
  <si>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</si>
  <si>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</si>
  <si>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</si>
  <si>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</si>
  <si>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</si>
  <si>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</si>
  <si>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</si>
  <si>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</si>
  <si>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</si>
  <si>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</si>
  <si>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</si>
  <si>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</si>
  <si>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</si>
  <si>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</si>
  <si>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</si>
  <si>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</si>
  <si>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</si>
  <si>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</si>
  <si>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</si>
  <si>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</si>
  <si>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</si>
  <si>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</si>
  <si>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</si>
  <si>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</si>
  <si>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</si>
  <si>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</si>
  <si>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</si>
  <si>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</si>
  <si>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</si>
  <si>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</si>
  <si>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</si>
  <si>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</si>
  <si>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</si>
  <si>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</si>
  <si>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</si>
  <si>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</si>
  <si>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</si>
  <si>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</si>
  <si>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</si>
  <si>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</si>
  <si>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</si>
  <si>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</si>
  <si>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</si>
  <si>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</si>
  <si>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</si>
  <si>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</si>
  <si>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</si>
  <si>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</si>
  <si>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</si>
  <si>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</si>
  <si>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</si>
  <si>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</si>
  <si>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</si>
  <si>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</si>
  <si>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</si>
  <si>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</si>
  <si>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</si>
  <si>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</si>
  <si>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</si>
  <si>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</si>
  <si>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</si>
  <si>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</si>
  <si>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</si>
  <si>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</si>
  <si>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</si>
  <si>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</si>
  <si>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</si>
  <si>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</si>
  <si>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</si>
  <si>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</si>
  <si>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</si>
  <si>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</si>
  <si>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</si>
  <si>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</si>
  <si>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</si>
  <si>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</si>
  <si>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</si>
  <si>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</si>
  <si>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</si>
  <si>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</si>
  <si>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</si>
  <si>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</si>
  <si>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</si>
  <si>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</si>
  <si>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</si>
  <si>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</si>
  <si>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</si>
  <si>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</si>
  <si>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</si>
  <si>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</si>
  <si>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</si>
  <si>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</si>
  <si>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</si>
  <si>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</si>
  <si>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</si>
  <si>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</si>
  <si>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</si>
  <si>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</si>
  <si>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</si>
  <si>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</si>
  <si>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</si>
  <si>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</si>
  <si>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</si>
  <si>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</si>
  <si>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</si>
  <si>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</si>
  <si>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</si>
  <si>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</si>
  <si>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</si>
  <si>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</si>
  <si>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</si>
  <si>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</si>
  <si>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</si>
  <si>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</si>
  <si>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</si>
  <si>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</si>
  <si>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</si>
  <si>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</si>
  <si>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</si>
  <si>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</si>
  <si>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</si>
  <si>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</si>
  <si>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</si>
  <si>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</si>
  <si>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</si>
  <si>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</si>
  <si>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</si>
  <si>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</si>
  <si>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</si>
  <si>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</si>
  <si>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</si>
  <si>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</si>
  <si>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</si>
  <si>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</si>
  <si>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</si>
  <si>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</si>
  <si>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</si>
  <si>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</si>
  <si>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</si>
  <si>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</si>
  <si>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</si>
  <si>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</si>
  <si>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</si>
  <si>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</si>
  <si>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</si>
  <si>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</si>
  <si>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</si>
  <si>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</si>
  <si>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</si>
  <si>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</si>
  <si>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</si>
  <si>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</si>
  <si>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</si>
  <si>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</si>
  <si>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</si>
  <si>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</si>
  <si>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</si>
  <si>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</si>
  <si>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</si>
  <si>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</si>
  <si>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</si>
  <si>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</si>
  <si>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</si>
  <si>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</si>
  <si>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</si>
  <si>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</si>
  <si>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</si>
  <si>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</si>
  <si>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</si>
  <si>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</si>
  <si>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</si>
  <si>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</si>
  <si>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</si>
  <si>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</si>
  <si>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</si>
  <si>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</si>
  <si>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</si>
  <si>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</si>
  <si>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</si>
  <si>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</si>
  <si>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</si>
  <si>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</si>
  <si>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</si>
  <si>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</si>
  <si>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</si>
  <si>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</si>
  <si>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</si>
  <si>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</si>
  <si>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</si>
  <si>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</si>
  <si>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</si>
  <si>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</si>
  <si>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</si>
  <si>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</si>
  <si>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</si>
  <si>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</si>
  <si>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</si>
  <si>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</si>
  <si>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</si>
  <si>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</si>
  <si>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</si>
  <si>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</si>
  <si>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</si>
  <si>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</si>
  <si>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</si>
  <si>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</si>
  <si>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</si>
  <si>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</si>
  <si>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</si>
  <si>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</si>
  <si>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</si>
  <si>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</si>
  <si>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</si>
  <si>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</si>
  <si>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</si>
  <si>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</si>
  <si>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</si>
  <si>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</si>
  <si>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</si>
  <si>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</si>
  <si>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</si>
  <si>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</si>
  <si>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</si>
  <si>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</si>
  <si>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</si>
  <si>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</si>
  <si>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</si>
  <si>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</si>
  <si>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</si>
  <si>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</si>
  <si>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</si>
  <si>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</si>
  <si>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</si>
  <si>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</si>
  <si>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</si>
  <si>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</si>
  <si>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</si>
  <si>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</si>
  <si>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</si>
  <si>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</si>
  <si>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</si>
  <si>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</si>
  <si>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</si>
  <si>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</si>
  <si>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</si>
  <si>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</si>
  <si>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</si>
  <si>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</si>
  <si>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</si>
  <si>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</si>
  <si>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</si>
  <si>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</si>
  <si>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</si>
  <si>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</si>
  <si>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</si>
  <si>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</si>
  <si>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</si>
  <si>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</si>
  <si>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</si>
  <si>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</si>
  <si>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</si>
  <si>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</si>
  <si>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</si>
  <si>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</si>
  <si>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</si>
  <si>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</si>
  <si>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</si>
  <si>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</si>
  <si>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</si>
  <si>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</si>
  <si>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</si>
  <si>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</si>
  <si>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</si>
  <si>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</si>
  <si>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</si>
  <si>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</si>
  <si>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</si>
  <si>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</si>
  <si>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</si>
  <si>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</si>
  <si>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</si>
  <si>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</si>
  <si>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</si>
  <si>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</si>
  <si>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</si>
  <si>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</si>
  <si>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</si>
  <si>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</si>
  <si>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</si>
  <si>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</si>
  <si>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</si>
  <si>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</si>
  <si>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</si>
  <si>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</si>
  <si>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</si>
  <si>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</si>
  <si>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</si>
  <si>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</si>
  <si>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</si>
  <si>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</si>
  <si>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</si>
  <si>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</si>
  <si>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</si>
  <si>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</si>
  <si>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</si>
  <si>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</si>
  <si>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</si>
  <si>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</si>
  <si>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</si>
  <si>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</si>
  <si>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</si>
  <si>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</si>
  <si>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</si>
  <si>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</si>
  <si>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</si>
  <si>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</si>
  <si>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</si>
  <si>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</si>
  <si>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</si>
  <si>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</si>
  <si>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</si>
  <si>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</si>
  <si>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</si>
  <si>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</si>
  <si>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</si>
  <si>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</si>
  <si>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</si>
  <si>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</si>
  <si>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</si>
  <si>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</si>
  <si>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</si>
  <si>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</si>
  <si>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</si>
  <si>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</si>
  <si>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</si>
  <si>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</si>
  <si>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</si>
  <si>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</si>
  <si>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</si>
  <si>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</si>
  <si>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</si>
  <si>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</si>
  <si>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</si>
  <si>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</si>
  <si>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</si>
  <si>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</si>
  <si>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</si>
  <si>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</si>
  <si>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</si>
  <si>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</si>
  <si>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</si>
  <si>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</si>
  <si>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</si>
  <si>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</si>
  <si>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</si>
  <si>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</si>
  <si>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</si>
  <si>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</si>
  <si>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</si>
  <si>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</si>
  <si>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</si>
  <si>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</si>
  <si>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</si>
  <si>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</si>
  <si>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</si>
  <si>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</si>
  <si>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</si>
  <si>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</si>
  <si>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</si>
  <si>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</si>
  <si>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</si>
  <si>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</si>
  <si>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</si>
  <si>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</si>
  <si>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</si>
  <si>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</si>
  <si>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</si>
  <si>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</si>
  <si>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</si>
  <si>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</si>
  <si>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</si>
  <si>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</si>
  <si>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</si>
  <si>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</si>
  <si>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</si>
  <si>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</si>
  <si>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</si>
  <si>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</si>
  <si>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</si>
  <si>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</si>
  <si>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</si>
  <si>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</si>
  <si>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</si>
  <si>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</si>
  <si>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</si>
  <si>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</si>
  <si>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</si>
  <si>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</si>
  <si>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</si>
  <si>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</si>
  <si>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</si>
  <si>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</si>
  <si>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</si>
  <si>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</si>
  <si>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</si>
  <si>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</si>
  <si>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</si>
  <si>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</si>
  <si>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</si>
  <si>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</si>
  <si>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</si>
  <si>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</si>
  <si>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</si>
  <si>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</si>
  <si>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</si>
  <si>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</si>
  <si>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</si>
  <si>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</si>
  <si>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</si>
  <si>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</si>
  <si>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</si>
  <si>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</si>
  <si>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</si>
  <si>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</si>
  <si>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</si>
  <si>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</si>
  <si>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</si>
  <si>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</si>
  <si>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</si>
  <si>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</si>
  <si>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</si>
  <si>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</si>
  <si>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</si>
  <si>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</si>
  <si>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</si>
  <si>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</si>
  <si>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</si>
  <si>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</si>
  <si>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</si>
  <si>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</si>
  <si>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</si>
  <si>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</si>
  <si>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</si>
  <si>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</si>
  <si>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</si>
  <si>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</si>
  <si>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</si>
  <si>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</si>
  <si>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</si>
  <si>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</si>
  <si>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</si>
  <si>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</si>
  <si>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</si>
  <si>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</si>
  <si>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</si>
  <si>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</si>
  <si>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</si>
  <si>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</si>
  <si>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</si>
  <si>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</si>
  <si>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</si>
  <si>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</si>
  <si>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</si>
  <si>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</si>
  <si>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</si>
  <si>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</si>
  <si>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</si>
  <si>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</si>
  <si>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</si>
  <si>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</si>
  <si>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</si>
  <si>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</si>
  <si>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</si>
  <si>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</si>
  <si>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</si>
  <si>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</si>
  <si>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</si>
  <si>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</si>
  <si>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</si>
  <si>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</si>
  <si>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</si>
  <si>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</si>
  <si>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</si>
  <si>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</si>
  <si>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</si>
  <si>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</si>
  <si>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</si>
  <si>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</si>
  <si>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</si>
  <si>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</si>
  <si>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</si>
  <si>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</si>
  <si>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</si>
  <si>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</si>
  <si>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</si>
  <si>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</si>
  <si>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</si>
  <si>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</si>
  <si>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</si>
  <si>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</si>
  <si>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</si>
  <si>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</si>
  <si>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</si>
  <si>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</si>
  <si>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</si>
  <si>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</si>
  <si>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</si>
  <si>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</si>
  <si>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</si>
  <si>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</si>
  <si>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</si>
  <si>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</si>
  <si>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</si>
  <si>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</si>
  <si>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</si>
  <si>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</si>
  <si>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</si>
  <si>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</si>
  <si>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</si>
  <si>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</si>
  <si>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</si>
  <si>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</si>
  <si>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</si>
  <si>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</si>
  <si>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</si>
  <si>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</si>
  <si>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</si>
  <si>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</si>
  <si>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</si>
  <si>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</si>
  <si>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</si>
  <si>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</si>
  <si>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</si>
  <si>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</si>
  <si>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</si>
  <si>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</si>
  <si>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</si>
  <si>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</si>
  <si>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</si>
  <si>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</si>
  <si>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</si>
  <si>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</si>
  <si>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</si>
  <si>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</si>
  <si>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</si>
  <si>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</si>
  <si>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</si>
  <si>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</si>
  <si>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</si>
  <si>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</si>
  <si>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</si>
  <si>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</si>
  <si>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</si>
  <si>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</si>
  <si>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</si>
  <si>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</si>
  <si>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</si>
  <si>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</si>
  <si>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</si>
  <si>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</si>
  <si>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</si>
  <si>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</si>
  <si>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</si>
  <si>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</si>
  <si>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</si>
  <si>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</si>
  <si>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</si>
  <si>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</si>
  <si>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</si>
  <si>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</si>
  <si>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</si>
  <si>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</si>
  <si>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</si>
  <si>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</si>
  <si>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</si>
  <si>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</si>
  <si>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</si>
  <si>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</si>
  <si>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</si>
  <si>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</si>
  <si>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</si>
  <si>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</si>
  <si>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</si>
  <si>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</si>
  <si>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</si>
  <si>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</si>
  <si>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</si>
  <si>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</si>
  <si>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</si>
  <si>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</si>
  <si>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</si>
  <si>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</si>
  <si>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</si>
  <si>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</si>
  <si>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</si>
  <si>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</si>
  <si>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</si>
  <si>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</si>
  <si>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</si>
  <si>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</si>
  <si>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</si>
  <si>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</si>
  <si>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</si>
  <si>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</si>
  <si>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</si>
  <si>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</si>
  <si>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</si>
  <si>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</si>
  <si>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</si>
  <si>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</si>
  <si>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</si>
  <si>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</si>
  <si>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</si>
  <si>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</si>
  <si>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</si>
  <si>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</si>
  <si>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</si>
  <si>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</si>
  <si>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</si>
  <si>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</si>
  <si>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</si>
  <si>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</si>
  <si>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</si>
  <si>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</si>
  <si>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</si>
  <si>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</si>
  <si>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</si>
  <si>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</si>
  <si>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</si>
  <si>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</si>
  <si>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</si>
  <si>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</si>
  <si>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</si>
  <si>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</si>
  <si>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</si>
  <si>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</si>
  <si>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</si>
  <si>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</si>
  <si>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</si>
  <si>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</si>
  <si>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</si>
  <si>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</si>
  <si>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</si>
  <si>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</si>
  <si>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</si>
  <si>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</si>
  <si>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</si>
  <si>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</si>
  <si>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</si>
  <si>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</si>
  <si>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</si>
  <si>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</si>
  <si>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</si>
  <si>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</si>
  <si>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</si>
  <si>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</si>
  <si>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</si>
  <si>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</si>
  <si>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</si>
  <si>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</si>
  <si>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</si>
  <si>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</si>
  <si>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</si>
  <si>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</si>
  <si>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</si>
  <si>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</si>
  <si>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</si>
  <si>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</si>
  <si>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</si>
  <si>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</si>
  <si>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</si>
  <si>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</si>
  <si>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</si>
  <si>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</si>
  <si>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</si>
  <si>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</si>
  <si>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</si>
  <si>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</si>
  <si>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</si>
  <si>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</si>
  <si>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</si>
  <si>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</si>
  <si>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</si>
  <si>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</si>
  <si>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</si>
  <si>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</si>
  <si>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</si>
  <si>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</si>
  <si>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</si>
  <si>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</si>
  <si>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</si>
  <si>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</si>
  <si>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</si>
  <si>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</si>
  <si>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</si>
  <si>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</si>
  <si>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</si>
  <si>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</si>
  <si>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</si>
  <si>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</si>
  <si>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</si>
  <si>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</si>
  <si>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</si>
  <si>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</si>
  <si>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</si>
  <si>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</si>
  <si>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</si>
  <si>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</si>
  <si>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</si>
  <si>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</si>
  <si>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</si>
  <si>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</si>
  <si>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</si>
  <si>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</si>
  <si>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</si>
  <si>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</si>
  <si>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</si>
  <si>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</si>
  <si>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</si>
  <si>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</si>
  <si>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</si>
  <si>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</si>
  <si>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</si>
  <si>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</si>
  <si>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</si>
  <si>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</si>
  <si>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</si>
  <si>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</si>
  <si>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</si>
  <si>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</si>
  <si>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</si>
  <si>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</si>
  <si>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</si>
  <si>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</si>
  <si>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</si>
  <si>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</si>
  <si>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</si>
  <si>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</si>
  <si>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</si>
  <si>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</si>
  <si>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</si>
  <si>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</si>
  <si>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</si>
  <si>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</si>
  <si>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</si>
  <si>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</si>
  <si>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</si>
  <si>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</si>
  <si>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</si>
  <si>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</si>
  <si>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</si>
  <si>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</si>
  <si>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</si>
  <si>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</si>
  <si>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</si>
  <si>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</si>
  <si>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</si>
  <si>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</si>
  <si>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</si>
  <si>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</si>
  <si>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</si>
  <si>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</si>
  <si>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</si>
  <si>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</si>
  <si>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</si>
  <si>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</si>
  <si>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</si>
  <si>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</si>
  <si>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</si>
  <si>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</si>
  <si>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</si>
  <si>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</si>
  <si>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</si>
  <si>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</si>
  <si>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</si>
  <si>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</si>
  <si>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</si>
  <si>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</si>
  <si>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</si>
  <si>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</si>
  <si>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</si>
  <si>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</si>
  <si>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</si>
  <si>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</si>
  <si>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</si>
  <si>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</si>
  <si>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</si>
  <si>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</si>
  <si>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</si>
  <si>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</si>
  <si>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</si>
  <si>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</si>
  <si>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</si>
  <si>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</si>
  <si>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</si>
  <si>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</si>
  <si>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</si>
  <si>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</si>
  <si>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</si>
  <si>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</si>
  <si>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</si>
  <si>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</si>
  <si>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</si>
  <si>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</si>
  <si>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</si>
  <si>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</si>
  <si>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</si>
  <si>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</si>
  <si>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</si>
  <si>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</si>
  <si>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</si>
  <si>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</si>
  <si>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</si>
  <si>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</si>
  <si>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</si>
  <si>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</si>
  <si>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</si>
  <si>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</si>
  <si>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</si>
  <si>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</si>
  <si>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</si>
  <si>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</si>
  <si>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</si>
  <si>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</si>
  <si>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</si>
  <si>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</si>
  <si>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</si>
  <si>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</si>
  <si>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</si>
  <si>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</si>
  <si>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</si>
  <si>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</si>
  <si>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</si>
  <si>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</si>
  <si>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</si>
  <si>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</si>
  <si>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</si>
  <si>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</si>
  <si>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</si>
  <si>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</si>
  <si>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</si>
  <si>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</si>
  <si>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</si>
  <si>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</si>
  <si>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</si>
  <si>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</si>
  <si>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</si>
  <si>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</si>
  <si>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</si>
  <si>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</si>
  <si>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</si>
  <si>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</si>
  <si>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</si>
  <si>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</si>
  <si>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</si>
  <si>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</si>
  <si>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</si>
  <si>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</si>
  <si>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</si>
  <si>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</si>
  <si>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</si>
  <si>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</si>
  <si>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</si>
  <si>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</si>
  <si>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</si>
  <si>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</si>
  <si>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</si>
  <si>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</si>
  <si>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</si>
  <si>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</si>
  <si>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</si>
  <si>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</si>
  <si>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</si>
  <si>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</si>
  <si>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</si>
  <si>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</si>
  <si>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</si>
  <si>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</si>
  <si>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</si>
  <si>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</si>
  <si>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</si>
  <si>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</si>
  <si>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</si>
  <si>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</si>
  <si>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</si>
  <si>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</si>
  <si>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</si>
  <si>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</si>
  <si>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</si>
  <si>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</si>
  <si>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</si>
  <si>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</si>
  <si>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</si>
  <si>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</si>
  <si>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</si>
  <si>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</si>
  <si>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</si>
  <si>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</si>
  <si>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</si>
  <si>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</si>
  <si>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</si>
  <si>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</si>
  <si>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</si>
  <si>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</si>
  <si>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</si>
  <si>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</si>
  <si>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</si>
  <si>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</si>
  <si>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</si>
  <si>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</si>
  <si>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</si>
  <si>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</si>
  <si>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</si>
  <si>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</si>
  <si>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</si>
  <si>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</si>
  <si>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</si>
  <si>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</si>
  <si>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</si>
  <si>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</si>
  <si>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</si>
  <si>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</si>
  <si>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</si>
  <si>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</si>
  <si>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</si>
  <si>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</si>
  <si>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</si>
  <si>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</si>
  <si>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</si>
  <si>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</si>
  <si>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</si>
  <si>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</si>
  <si>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</si>
  <si>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</si>
  <si>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</si>
  <si>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</si>
  <si>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</si>
  <si>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</si>
  <si>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</si>
  <si>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</si>
  <si>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</si>
  <si>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</si>
  <si>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</si>
  <si>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</si>
  <si>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</si>
  <si>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</si>
  <si>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</si>
  <si>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</si>
  <si>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</si>
  <si>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</si>
  <si>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</si>
  <si>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</si>
  <si>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</si>
  <si>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</si>
  <si>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</si>
  <si>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</si>
  <si>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</si>
  <si>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</si>
  <si>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</si>
  <si>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</si>
  <si>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</si>
  <si>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</si>
  <si>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</si>
  <si>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</si>
  <si>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</si>
  <si>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</si>
  <si>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</si>
  <si>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</si>
  <si>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</si>
  <si>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</si>
  <si>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</si>
  <si>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</si>
  <si>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</si>
  <si>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</si>
  <si>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</si>
  <si>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</si>
  <si>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</si>
  <si>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</si>
  <si>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</si>
  <si>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</si>
  <si>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</si>
  <si>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</si>
  <si>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</si>
  <si>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</si>
  <si>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</si>
  <si>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</si>
  <si>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</si>
  <si>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</si>
  <si>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</si>
  <si>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</si>
  <si>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</si>
  <si>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</si>
  <si>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</si>
  <si>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</si>
  <si>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</si>
  <si>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</si>
  <si>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</si>
  <si>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</si>
  <si>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</si>
  <si>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</si>
  <si>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</si>
  <si>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</si>
  <si>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</si>
  <si>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</si>
  <si>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</si>
  <si>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</si>
  <si>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</si>
  <si>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</si>
  <si>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</si>
  <si>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</si>
  <si>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</si>
  <si>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</si>
  <si>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</si>
  <si>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</si>
  <si>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</si>
  <si>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</si>
  <si>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</si>
  <si>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</si>
  <si>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</si>
  <si>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</si>
  <si>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</si>
  <si>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</si>
  <si>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</si>
  <si>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</si>
  <si>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</si>
  <si>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</si>
  <si>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</si>
  <si>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</si>
  <si>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</si>
  <si>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</si>
  <si>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</si>
  <si>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</si>
  <si>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</si>
  <si>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</si>
  <si>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</si>
  <si>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</si>
  <si>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</si>
  <si>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</si>
  <si>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</si>
  <si>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</si>
  <si>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</si>
  <si>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</si>
  <si>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</si>
  <si>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</si>
  <si>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</si>
  <si>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</si>
  <si>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</si>
  <si>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</si>
  <si>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</si>
  <si>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</si>
  <si>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</si>
  <si>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</si>
  <si>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</si>
  <si>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</si>
  <si>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</si>
  <si>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</si>
  <si>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</si>
  <si>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</si>
  <si>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</si>
  <si>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</si>
  <si>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</si>
  <si>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</si>
  <si>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</si>
  <si>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</si>
  <si>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</si>
  <si>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</si>
  <si>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</si>
  <si>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</si>
  <si>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</si>
  <si>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</si>
  <si>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</si>
  <si>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</si>
  <si>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</si>
  <si>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</si>
  <si>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</si>
  <si>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</si>
  <si>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</si>
  <si>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</si>
  <si>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</si>
  <si>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</si>
  <si>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</si>
  <si>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</si>
  <si>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</si>
  <si>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</si>
  <si>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</si>
  <si>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</si>
  <si>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</si>
  <si>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</si>
  <si>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</si>
  <si>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</si>
  <si>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</si>
  <si>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</si>
  <si>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</si>
  <si>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</si>
  <si>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</si>
  <si>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</si>
  <si>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</si>
  <si>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</si>
  <si>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</si>
  <si>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</si>
  <si>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</si>
  <si>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</si>
  <si>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</si>
  <si>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</si>
  <si>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</si>
  <si>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</si>
  <si>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</si>
  <si>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</si>
  <si>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</si>
  <si>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</si>
  <si>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</si>
  <si>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</si>
  <si>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</si>
  <si>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</si>
  <si>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</si>
  <si>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</si>
  <si>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</si>
  <si>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</si>
  <si>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</si>
  <si>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</si>
  <si>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</si>
  <si>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</si>
  <si>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</si>
  <si>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</si>
  <si>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</si>
  <si>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</si>
  <si>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</si>
  <si>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</si>
  <si>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</si>
  <si>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</si>
  <si>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</si>
  <si>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</si>
  <si>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</si>
  <si>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</si>
  <si>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</si>
  <si>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</si>
  <si>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</si>
  <si>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</si>
  <si>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</si>
  <si>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</si>
  <si>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</si>
  <si>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</si>
  <si>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</si>
  <si>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</si>
  <si>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</si>
  <si>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</si>
  <si>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</si>
  <si>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</si>
  <si>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</si>
  <si>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</si>
  <si>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</si>
  <si>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</si>
  <si>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</si>
  <si>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</si>
  <si>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</si>
  <si>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</si>
  <si>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</si>
  <si>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</si>
  <si>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</si>
  <si>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</si>
  <si>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</si>
  <si>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</si>
  <si>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</si>
  <si>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</si>
  <si>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</si>
  <si>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</si>
  <si>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</si>
  <si>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</si>
  <si>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</si>
  <si>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</si>
  <si>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</si>
  <si>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</si>
  <si>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</si>
  <si>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</si>
  <si>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</si>
  <si>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</si>
  <si>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</si>
  <si>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</si>
  <si>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</si>
  <si>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</si>
  <si>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</si>
  <si>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</si>
  <si>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</si>
  <si>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</si>
  <si>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</si>
  <si>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</si>
  <si>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</si>
  <si>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</si>
  <si>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</si>
  <si>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</si>
  <si>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</si>
  <si>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</si>
  <si>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</si>
  <si>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</si>
  <si>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</si>
  <si>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</si>
  <si>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</si>
  <si>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</si>
  <si>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</si>
  <si>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</si>
  <si>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</si>
  <si>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</si>
  <si>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</si>
  <si>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</si>
  <si>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</si>
  <si>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</si>
  <si>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</si>
  <si>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</si>
  <si>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</si>
  <si>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</si>
  <si>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</si>
  <si>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</si>
  <si>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</si>
  <si>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</si>
  <si>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</si>
  <si>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</si>
  <si>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</si>
  <si>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</si>
  <si>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</si>
  <si>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</si>
  <si>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</si>
  <si>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</si>
  <si>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</si>
  <si>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</si>
  <si>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</si>
  <si>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</si>
  <si>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</si>
  <si>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</si>
  <si>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</si>
  <si>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</si>
  <si>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</si>
  <si>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</si>
  <si>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</si>
  <si>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</si>
  <si>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</si>
  <si>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</si>
  <si>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</si>
  <si>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</si>
  <si>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</si>
  <si>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</si>
  <si>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</si>
  <si>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</si>
  <si>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</si>
  <si>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</si>
  <si>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</si>
  <si>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</si>
  <si>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</si>
  <si>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</si>
  <si>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</si>
  <si>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</si>
  <si>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</si>
  <si>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</si>
  <si>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</si>
  <si>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</si>
  <si>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</si>
  <si>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</si>
  <si>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</si>
  <si>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</si>
  <si>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</si>
  <si>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</si>
  <si>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</si>
  <si>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</si>
  <si>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</si>
  <si>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</si>
  <si>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</si>
  <si>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</si>
  <si>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</si>
  <si>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</si>
  <si>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</si>
  <si>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</si>
  <si>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</si>
  <si>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</si>
  <si>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</si>
  <si>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</si>
  <si>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</si>
  <si>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</si>
  <si>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</si>
  <si>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</si>
  <si>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</si>
  <si>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</si>
  <si>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</si>
  <si>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</si>
  <si>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</si>
  <si>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</si>
  <si>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</si>
  <si>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</si>
  <si>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</si>
  <si>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</si>
  <si>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</si>
  <si>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</si>
  <si>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</si>
  <si>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</si>
  <si>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</si>
  <si>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</si>
  <si>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</si>
  <si>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</si>
  <si>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</si>
  <si>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</si>
  <si>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</si>
  <si>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</si>
  <si>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</si>
  <si>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</si>
  <si>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</si>
  <si>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</si>
  <si>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</si>
  <si>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</si>
  <si>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</si>
  <si>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</si>
  <si>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</si>
  <si>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</si>
  <si>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</si>
  <si>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</si>
  <si>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</si>
  <si>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</si>
  <si>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</si>
  <si>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</si>
  <si>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</si>
  <si>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</si>
  <si>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</si>
  <si>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</si>
  <si>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</si>
  <si>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</si>
  <si>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</si>
  <si>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</si>
  <si>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</si>
  <si>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</si>
  <si>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</si>
  <si>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</si>
  <si>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</si>
  <si>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</si>
  <si>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</si>
  <si>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</si>
  <si>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</si>
  <si>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</si>
  <si>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</si>
  <si>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</si>
  <si>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</si>
  <si>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</si>
  <si>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</si>
  <si>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</si>
  <si>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</si>
  <si>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</si>
  <si>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</si>
  <si>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</si>
  <si>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</si>
  <si>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</si>
  <si>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</si>
  <si>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</si>
  <si>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</si>
  <si>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</si>
  <si>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</si>
  <si>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</si>
  <si>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</si>
  <si>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</si>
  <si>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</si>
  <si>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</si>
  <si>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</si>
  <si>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</si>
  <si>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</si>
  <si>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</si>
  <si>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</si>
  <si>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</si>
  <si>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</si>
  <si>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</si>
  <si>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</si>
  <si>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</si>
  <si>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</si>
  <si>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</si>
  <si>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</si>
  <si>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</si>
  <si>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</si>
  <si>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</si>
  <si>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</si>
  <si>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</si>
  <si>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</si>
  <si>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</si>
  <si>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</si>
  <si>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</si>
  <si>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</si>
  <si>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</si>
  <si>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</si>
  <si>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</si>
  <si>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</si>
  <si>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</si>
  <si>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</si>
  <si>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</si>
  <si>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</si>
  <si>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</si>
  <si>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</si>
  <si>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</si>
  <si>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</si>
  <si>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</si>
  <si>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</si>
  <si>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</si>
  <si>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</si>
  <si>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</si>
  <si>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</si>
  <si>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</si>
  <si>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</si>
  <si>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</si>
  <si>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</si>
  <si>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</si>
  <si>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</si>
  <si>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</si>
  <si>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</si>
  <si>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</si>
  <si>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</si>
  <si>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</si>
  <si>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</si>
  <si>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</si>
  <si>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</si>
  <si>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</si>
  <si>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</si>
  <si>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</si>
  <si>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</si>
  <si>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</si>
  <si>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</si>
  <si>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</si>
  <si>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</si>
  <si>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</si>
  <si>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</si>
  <si>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</si>
  <si>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</si>
  <si>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</si>
  <si>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</si>
  <si>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</si>
  <si>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</si>
  <si>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</si>
  <si>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</si>
  <si>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</si>
  <si>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</si>
  <si>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</si>
  <si>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</si>
  <si>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</si>
  <si>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</si>
  <si>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</si>
  <si>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</si>
  <si>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</si>
  <si>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</si>
  <si>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</si>
  <si>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</si>
  <si>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</si>
  <si>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</si>
  <si>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</si>
  <si>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</si>
  <si>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</si>
  <si>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</si>
  <si>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</si>
  <si>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</si>
  <si>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</si>
  <si>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</si>
  <si>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</si>
  <si>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</si>
  <si>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</si>
  <si>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</si>
  <si>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</si>
  <si>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</si>
  <si>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</si>
  <si>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</si>
  <si>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</si>
  <si>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</si>
  <si>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</si>
  <si>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</si>
  <si>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</si>
  <si>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</si>
  <si>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</si>
  <si>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</si>
  <si>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</si>
  <si>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</si>
  <si>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</si>
  <si>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</si>
  <si>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</si>
  <si>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</si>
  <si>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</si>
  <si>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</si>
  <si>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</si>
  <si>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</si>
  <si>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</si>
  <si>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</si>
  <si>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</si>
  <si>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</si>
  <si>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</si>
  <si>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</si>
  <si>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</si>
  <si>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</si>
  <si>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</si>
  <si>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</si>
  <si>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</si>
  <si>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</si>
  <si>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</si>
  <si>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</si>
  <si>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</si>
  <si>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</si>
  <si>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</si>
  <si>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</si>
  <si>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</si>
  <si>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</si>
  <si>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</si>
  <si>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</si>
  <si>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</si>
  <si>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</si>
  <si>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</si>
  <si>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</si>
  <si>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</si>
  <si>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</si>
  <si>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</si>
  <si>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</si>
  <si>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</si>
  <si>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</si>
  <si>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</si>
  <si>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</si>
  <si>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</si>
  <si>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</si>
  <si>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</si>
  <si>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</si>
  <si>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</si>
  <si>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</si>
  <si>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</si>
  <si>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</si>
  <si>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</si>
  <si>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</si>
  <si>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</si>
  <si>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</si>
  <si>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</si>
  <si>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</si>
  <si>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</si>
  <si>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</si>
  <si>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</si>
  <si>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</si>
  <si>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</si>
  <si>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</si>
  <si>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</si>
  <si>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</si>
  <si>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</si>
  <si>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</si>
  <si>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</si>
  <si>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</si>
  <si>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</si>
  <si>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</si>
  <si>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</si>
  <si>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</si>
  <si>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</si>
  <si>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</si>
  <si>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</si>
  <si>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</si>
  <si>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</si>
  <si>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</si>
  <si>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</si>
  <si>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</si>
  <si>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</si>
  <si>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</si>
  <si>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</si>
  <si>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</si>
  <si>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</si>
  <si>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</si>
  <si>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</si>
  <si>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</si>
  <si>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</si>
  <si>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</si>
  <si>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</si>
  <si>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</si>
  <si>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</si>
  <si>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</si>
  <si>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</si>
  <si>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</si>
  <si>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</si>
  <si>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</si>
  <si>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</si>
  <si>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</si>
  <si>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</si>
  <si>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</si>
  <si>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</si>
  <si>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</si>
  <si>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</si>
  <si>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</si>
  <si>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</si>
  <si>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</si>
  <si>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</si>
  <si>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</si>
  <si>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</si>
  <si>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</si>
  <si>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</si>
  <si>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</si>
  <si>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</si>
  <si>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</si>
  <si>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</si>
  <si>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</si>
  <si>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</si>
  <si>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</si>
  <si>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</si>
  <si>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</si>
  <si>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</si>
  <si>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</si>
  <si>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</si>
  <si>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</si>
  <si>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</si>
  <si>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</si>
  <si>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</si>
  <si>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</si>
  <si>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</si>
  <si>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</si>
  <si>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</si>
  <si>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</si>
  <si>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</si>
  <si>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</si>
  <si>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</si>
  <si>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</si>
  <si>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</si>
  <si>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</si>
  <si>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</si>
  <si>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</si>
  <si>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</si>
  <si>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</si>
  <si>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</si>
  <si>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</si>
  <si>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</si>
  <si>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</si>
  <si>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</si>
  <si>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</si>
  <si>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</si>
  <si>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</si>
  <si>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</si>
  <si>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</si>
  <si>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</si>
  <si>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</si>
  <si>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</si>
  <si>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</si>
  <si>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</si>
  <si>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</si>
  <si>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</si>
  <si>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</si>
  <si>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</si>
  <si>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</si>
  <si>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</si>
  <si>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</si>
  <si>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</si>
  <si>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</si>
  <si>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</si>
  <si>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</si>
  <si>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</si>
  <si>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</si>
  <si>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</si>
  <si>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</si>
  <si>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</si>
  <si>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</si>
  <si>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</si>
  <si>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</si>
  <si>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</si>
  <si>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</si>
  <si>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</si>
  <si>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</si>
  <si>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</si>
  <si>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</si>
  <si>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</si>
  <si>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</si>
  <si>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</si>
  <si>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</si>
  <si>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</si>
  <si>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</si>
  <si>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</si>
  <si>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</si>
  <si>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</si>
  <si>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</si>
  <si>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</si>
  <si>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</si>
  <si>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</si>
  <si>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</si>
  <si>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</si>
  <si>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</si>
  <si>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</si>
  <si>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</si>
  <si>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</si>
  <si>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</si>
  <si>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</si>
  <si>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</si>
  <si>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</si>
  <si>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</si>
  <si>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</si>
  <si>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</si>
  <si>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</si>
  <si>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</si>
  <si>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</si>
  <si>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</si>
  <si>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</si>
  <si>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</si>
  <si>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</si>
  <si>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</si>
  <si>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</si>
  <si>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</si>
  <si>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</si>
  <si>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</si>
  <si>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</si>
  <si>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</si>
  <si>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</si>
  <si>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</si>
  <si>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</si>
  <si>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</si>
  <si>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</si>
  <si>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</si>
  <si>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</si>
  <si>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</si>
  <si>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</si>
  <si>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</si>
  <si>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</si>
  <si>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</si>
  <si>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</si>
  <si>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</si>
  <si>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</si>
  <si>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</si>
  <si>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</si>
  <si>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</si>
  <si>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</si>
  <si>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</si>
  <si>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</si>
  <si>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</si>
  <si>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</si>
  <si>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</si>
  <si>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</si>
  <si>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</si>
  <si>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</si>
  <si>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</si>
  <si>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</si>
  <si>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</si>
  <si>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</si>
  <si>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</si>
  <si>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</si>
  <si>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</si>
  <si>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</si>
  <si>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</si>
  <si>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</si>
  <si>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</si>
  <si>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</si>
  <si>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</si>
  <si>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</si>
  <si>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</si>
  <si>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</si>
  <si>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</si>
  <si>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</si>
  <si>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</si>
  <si>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</si>
  <si>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</si>
  <si>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</si>
  <si>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</si>
  <si>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</si>
  <si>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</si>
  <si>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</si>
  <si>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</si>
  <si>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</si>
  <si>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</si>
  <si>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</si>
  <si>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</si>
  <si>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</si>
  <si>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</si>
  <si>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</si>
  <si>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</si>
  <si>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</si>
  <si>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</si>
  <si>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</si>
  <si>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</si>
  <si>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</si>
  <si>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</si>
  <si>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</si>
  <si>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</si>
  <si>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</si>
  <si>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</si>
  <si>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</si>
  <si>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</si>
  <si>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</si>
  <si>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</si>
  <si>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</si>
  <si>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</si>
  <si>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</si>
  <si>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</si>
  <si>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</si>
  <si>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</si>
  <si>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</si>
  <si>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</si>
  <si>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</si>
  <si>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</si>
  <si>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</si>
  <si>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</si>
  <si>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</si>
  <si>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</si>
  <si>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</si>
  <si>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</si>
  <si>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</si>
  <si>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</si>
  <si>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</si>
  <si>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</si>
  <si>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</si>
  <si>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</si>
  <si>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</si>
  <si>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</si>
  <si>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</si>
  <si>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</si>
  <si>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</si>
  <si>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</si>
  <si>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</si>
  <si>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</si>
  <si>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</si>
  <si>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</si>
  <si>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</si>
  <si>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</si>
  <si>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</si>
  <si>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</si>
  <si>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</si>
  <si>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</si>
  <si>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</si>
  <si>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</si>
  <si>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</si>
  <si>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</si>
  <si>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</si>
  <si>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</si>
  <si>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</si>
  <si>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</si>
  <si>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</si>
  <si>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</si>
  <si>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</si>
  <si>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</si>
  <si>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</si>
  <si>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</si>
  <si>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</si>
  <si>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</si>
  <si>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</si>
  <si>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</si>
  <si>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</si>
  <si>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</si>
  <si>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</si>
  <si>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</si>
  <si>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</si>
  <si>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</si>
  <si>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</si>
  <si>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</si>
  <si>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</si>
  <si>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</si>
  <si>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</si>
  <si>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</si>
  <si>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</si>
  <si>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</si>
  <si>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</si>
  <si>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</si>
  <si>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</si>
  <si>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</si>
  <si>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</si>
  <si>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</si>
  <si>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</si>
  <si>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</si>
  <si>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</si>
  <si>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</si>
  <si>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</si>
  <si>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</si>
  <si>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</si>
  <si>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</si>
  <si>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</si>
  <si>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</si>
  <si>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</si>
  <si>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</si>
  <si>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</si>
  <si>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</si>
  <si>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</si>
  <si>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</si>
  <si>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</si>
  <si>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</si>
  <si>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</si>
  <si>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</si>
  <si>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</si>
  <si>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</si>
  <si>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</si>
  <si>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</si>
  <si>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</si>
  <si>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</si>
  <si>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</si>
  <si>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</si>
  <si>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</si>
  <si>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</si>
  <si>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</si>
  <si>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</si>
  <si>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</si>
  <si>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</si>
  <si>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</si>
  <si>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</si>
  <si>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</si>
  <si>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</si>
  <si>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</si>
  <si>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</si>
  <si>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</si>
  <si>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</si>
  <si>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</si>
  <si>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</si>
  <si>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</si>
  <si>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</si>
  <si>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</si>
  <si>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</si>
  <si>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</si>
  <si>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</si>
  <si>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</si>
  <si>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</si>
  <si>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</si>
  <si>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</si>
  <si>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</si>
  <si>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</si>
  <si>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</si>
  <si>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</si>
  <si>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</si>
  <si>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</si>
  <si>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</si>
  <si>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</si>
  <si>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</si>
  <si>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</si>
  <si>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</si>
  <si>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</si>
  <si>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</si>
  <si>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</si>
  <si>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</si>
  <si>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</si>
  <si>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</si>
  <si>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</si>
  <si>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</si>
  <si>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</si>
  <si>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</si>
  <si>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</si>
  <si>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</si>
  <si>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</si>
  <si>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</si>
  <si>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</si>
  <si>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</si>
  <si>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</si>
  <si>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</si>
  <si>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</si>
  <si>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</si>
  <si>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</si>
  <si>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</si>
  <si>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</si>
  <si>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</si>
  <si>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</si>
  <si>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</si>
  <si>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</si>
  <si>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</si>
  <si>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</si>
  <si>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</si>
  <si>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</si>
  <si>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</si>
  <si>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</si>
  <si>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</si>
  <si>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</si>
  <si>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</si>
  <si>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</si>
  <si>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</si>
  <si>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</si>
  <si>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</si>
  <si>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</si>
  <si>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</si>
  <si>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</si>
  <si>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</si>
  <si>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</si>
  <si>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</si>
  <si>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</si>
  <si>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</si>
  <si>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</si>
  <si>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</si>
  <si>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</si>
  <si>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</si>
  <si>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</si>
  <si>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</si>
  <si>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</si>
  <si>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</si>
  <si>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</si>
  <si>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</si>
  <si>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</si>
  <si>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</si>
  <si>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</si>
  <si>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</si>
  <si>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</si>
  <si>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</si>
  <si>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</si>
  <si>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</si>
  <si>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</si>
  <si>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</si>
  <si>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</si>
  <si>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</si>
  <si>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</si>
  <si>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</si>
  <si>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</si>
  <si>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</si>
  <si>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</si>
  <si>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</si>
  <si>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</si>
  <si>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</si>
  <si>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</si>
  <si>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</si>
  <si>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</si>
  <si>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</si>
  <si>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</si>
  <si>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</si>
  <si>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</si>
  <si>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</si>
  <si>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</si>
  <si>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</si>
  <si>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</si>
  <si>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</si>
  <si>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</si>
  <si>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</si>
  <si>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</si>
  <si>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</si>
  <si>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</si>
  <si>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</si>
  <si>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</si>
  <si>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</si>
  <si>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</si>
  <si>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</si>
  <si>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</si>
  <si>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</si>
  <si>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</si>
  <si>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</si>
  <si>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</si>
  <si>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</si>
  <si>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</si>
  <si>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</si>
  <si>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</si>
  <si>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</si>
  <si>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</si>
  <si>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</si>
  <si>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</si>
  <si>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</si>
  <si>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</si>
  <si>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</si>
  <si>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</si>
  <si>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</si>
  <si>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</si>
  <si>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</si>
  <si>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</si>
  <si>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</si>
  <si>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</si>
  <si>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</si>
  <si>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</si>
  <si>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</si>
  <si>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</si>
  <si>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</si>
  <si>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</si>
  <si>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</si>
  <si>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</si>
  <si>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</si>
  <si>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</si>
  <si>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</si>
  <si>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</si>
  <si>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</si>
  <si>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</si>
  <si>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</si>
  <si>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</si>
  <si>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</si>
  <si>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</si>
  <si>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</si>
  <si>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</si>
  <si>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</si>
  <si>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</si>
  <si>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</si>
  <si>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</si>
  <si>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</si>
  <si>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</si>
  <si>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</si>
  <si>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</si>
  <si>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</si>
  <si>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</si>
  <si>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</si>
  <si>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</si>
  <si>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</si>
  <si>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</si>
  <si>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</si>
  <si>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</si>
  <si>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</si>
  <si>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</si>
  <si>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</si>
  <si>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</si>
  <si>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</si>
  <si>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</si>
  <si>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</si>
  <si>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</si>
  <si>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</si>
  <si>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</si>
  <si>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</si>
  <si>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</si>
  <si>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</si>
  <si>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</si>
  <si>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</si>
  <si>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</si>
  <si>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</si>
  <si>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</si>
  <si>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</si>
  <si>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</si>
  <si>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</si>
  <si>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</si>
  <si>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</si>
  <si>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</si>
  <si>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</si>
  <si>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</si>
  <si>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</si>
  <si>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</si>
  <si>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</si>
  <si>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</si>
  <si>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</si>
  <si>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</si>
  <si>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</si>
  <si>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</si>
  <si>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</si>
  <si>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</si>
  <si>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</si>
  <si>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</si>
  <si>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</si>
  <si>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</si>
  <si>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</si>
  <si>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</si>
  <si>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</si>
  <si>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</si>
  <si>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</si>
  <si>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</si>
  <si>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</si>
  <si>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</si>
  <si>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</si>
  <si>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</si>
  <si>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</si>
  <si>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</si>
  <si>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</si>
  <si>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</si>
  <si>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</si>
  <si>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</si>
  <si>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</si>
  <si>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</si>
  <si>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</si>
  <si>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</si>
  <si>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</si>
  <si>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</si>
  <si>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</si>
  <si>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</si>
  <si>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</si>
  <si>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</si>
  <si>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</si>
  <si>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</si>
  <si>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</si>
  <si>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</si>
  <si>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</si>
  <si>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</si>
  <si>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</si>
  <si>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</si>
  <si>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</si>
  <si>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</si>
  <si>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</si>
  <si>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</si>
  <si>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</si>
  <si>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</si>
  <si>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</si>
  <si>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</si>
  <si>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</si>
  <si>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</si>
  <si>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</si>
  <si>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</si>
  <si>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</si>
  <si>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</si>
  <si>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</si>
  <si>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</si>
  <si>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</si>
  <si>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</si>
  <si>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</si>
  <si>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</si>
  <si>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</si>
  <si>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</si>
  <si>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</si>
  <si>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</si>
  <si>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</si>
  <si>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</si>
  <si>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</si>
  <si>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</si>
  <si>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</si>
  <si>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</si>
  <si>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</si>
  <si>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</si>
  <si>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</si>
  <si>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</si>
  <si>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</si>
  <si>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</si>
  <si>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</si>
  <si>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</si>
  <si>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</si>
  <si>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</si>
  <si>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</si>
  <si>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</si>
  <si>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</si>
  <si>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</si>
  <si>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</si>
  <si>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</si>
  <si>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</si>
  <si>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</si>
  <si>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</si>
  <si>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</si>
  <si>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</si>
  <si>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</si>
  <si>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</si>
  <si>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</si>
  <si>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</si>
  <si>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</si>
  <si>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</si>
  <si>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</si>
  <si>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</si>
  <si>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</si>
  <si>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</si>
  <si>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</si>
  <si>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</si>
  <si>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</si>
  <si>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</si>
  <si>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</si>
  <si>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</si>
  <si>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</si>
  <si>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</si>
  <si>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</si>
  <si>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</si>
  <si>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</si>
  <si>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</si>
  <si>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</si>
  <si>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</si>
  <si>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</si>
  <si>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</si>
  <si>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</si>
  <si>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</si>
  <si>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</si>
  <si>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</si>
  <si>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</si>
  <si>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</si>
  <si>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</si>
  <si>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</si>
  <si>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</si>
  <si>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</si>
  <si>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</si>
  <si>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</si>
  <si>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</si>
  <si>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</si>
  <si>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</si>
  <si>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</si>
  <si>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</si>
  <si>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</si>
  <si>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</si>
  <si>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</si>
  <si>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</si>
  <si>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</si>
  <si>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</si>
  <si>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</si>
  <si>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</si>
  <si>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</si>
  <si>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</si>
  <si>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</si>
  <si>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</si>
  <si>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</si>
  <si>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</si>
  <si>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</si>
  <si>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</si>
  <si>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</si>
  <si>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</si>
  <si>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</si>
  <si>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</si>
  <si>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</si>
  <si>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</si>
  <si>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</si>
  <si>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</si>
  <si>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</si>
  <si>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</si>
  <si>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</si>
  <si>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</si>
  <si>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</si>
  <si>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</si>
  <si>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</si>
  <si>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</si>
  <si>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</si>
  <si>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</si>
  <si>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</si>
  <si>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</si>
  <si>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</si>
  <si>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</si>
  <si>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</si>
  <si>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</si>
  <si>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</si>
  <si>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</si>
  <si>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</si>
  <si>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</si>
  <si>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</si>
  <si>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</si>
  <si>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</si>
  <si>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</si>
  <si>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</si>
  <si>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</si>
  <si>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</si>
  <si>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</si>
  <si>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</si>
  <si>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</si>
  <si>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</si>
  <si>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</si>
  <si>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</si>
  <si>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</si>
  <si>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</si>
  <si>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</si>
  <si>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</si>
  <si>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</si>
  <si>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</si>
  <si>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</si>
  <si>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</si>
  <si>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</si>
  <si>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</si>
  <si>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</si>
  <si>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</si>
  <si>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</si>
  <si>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</si>
  <si>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</si>
  <si>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</si>
  <si>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</si>
  <si>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</si>
  <si>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</si>
  <si>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</si>
  <si>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</si>
  <si>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</si>
  <si>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</si>
  <si>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</si>
  <si>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</si>
  <si>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</si>
  <si>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</si>
  <si>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</si>
  <si>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</si>
  <si>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</si>
  <si>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</si>
  <si>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</si>
  <si>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</si>
  <si>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</si>
  <si>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</si>
  <si>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</si>
  <si>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</si>
  <si>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</si>
  <si>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</si>
  <si>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</si>
  <si>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</si>
  <si>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</si>
  <si>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</si>
  <si>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</si>
  <si>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</si>
  <si>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</si>
  <si>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</si>
  <si>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</si>
  <si>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</si>
  <si>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</si>
  <si>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</si>
  <si>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</si>
  <si>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</si>
  <si>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</si>
  <si>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</si>
  <si>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</si>
  <si>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</si>
  <si>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</si>
  <si>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</si>
  <si>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</si>
  <si>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</si>
  <si>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</si>
  <si>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</si>
  <si>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</si>
  <si>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</si>
  <si>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</si>
  <si>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</si>
  <si>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</si>
  <si>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</si>
  <si>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</si>
  <si>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</si>
  <si>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</si>
  <si>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</si>
  <si>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</si>
  <si>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</si>
  <si>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</si>
  <si>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</si>
  <si>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</si>
  <si>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</si>
  <si>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</si>
  <si>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</si>
  <si>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</si>
  <si>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</si>
  <si>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</si>
  <si>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</si>
  <si>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</si>
  <si>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</si>
  <si>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</si>
  <si>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</si>
  <si>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</si>
  <si>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</si>
  <si>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</si>
  <si>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</si>
  <si>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</si>
  <si>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</si>
  <si>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</si>
  <si>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</si>
  <si>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</si>
  <si>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</si>
  <si>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</si>
  <si>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</si>
  <si>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</si>
  <si>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</si>
  <si>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</si>
  <si>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</si>
  <si>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</si>
  <si>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</si>
  <si>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</si>
  <si>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</si>
  <si>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</si>
  <si>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</si>
  <si>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</si>
  <si>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</si>
  <si>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</si>
  <si>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</si>
  <si>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</si>
  <si>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</si>
  <si>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</si>
  <si>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</si>
  <si>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</si>
  <si>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</si>
  <si>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</si>
  <si>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</si>
  <si>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</si>
  <si>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</si>
  <si>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</si>
  <si>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</si>
  <si>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</si>
  <si>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</si>
  <si>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</si>
  <si>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</si>
  <si>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</si>
  <si>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</si>
  <si>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</si>
  <si>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</si>
  <si>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</si>
  <si>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</si>
  <si>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</si>
  <si>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</si>
  <si>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</si>
  <si>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</si>
  <si>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</si>
  <si>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</si>
  <si>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</si>
  <si>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</si>
  <si>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</si>
  <si>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</si>
  <si>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</si>
  <si>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</si>
  <si>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</si>
  <si>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</si>
  <si>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</si>
  <si>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</si>
  <si>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</si>
  <si>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</si>
  <si>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</si>
  <si>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</si>
  <si>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</si>
  <si>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</si>
  <si>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</si>
  <si>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</si>
  <si>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</si>
  <si>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</si>
  <si>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</si>
  <si>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</si>
  <si>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</si>
  <si>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</si>
  <si>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</si>
  <si>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</si>
  <si>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</si>
  <si>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</si>
  <si>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</si>
  <si>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</si>
  <si>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</si>
  <si>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</si>
  <si>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</si>
  <si>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</si>
  <si>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</si>
  <si>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</si>
  <si>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</si>
  <si>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</si>
  <si>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</si>
  <si>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</si>
  <si>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</si>
  <si>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</si>
  <si>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</si>
  <si>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</si>
  <si>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</si>
  <si>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</si>
  <si>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</si>
  <si>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</si>
  <si>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</si>
  <si>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</si>
  <si>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</si>
  <si>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</si>
  <si>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</si>
  <si>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</si>
  <si>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</si>
  <si>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</si>
  <si>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</si>
  <si>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</si>
  <si>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</si>
  <si>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</si>
  <si>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</si>
  <si>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</si>
  <si>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</si>
  <si>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</si>
  <si>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</si>
  <si>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</si>
  <si>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</si>
  <si>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</si>
  <si>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</si>
  <si>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</si>
  <si>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</si>
  <si>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</si>
  <si>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</si>
  <si>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</si>
  <si>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</si>
  <si>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</si>
  <si>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</si>
  <si>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</si>
  <si>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</si>
  <si>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</si>
  <si>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</si>
  <si>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</si>
  <si>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</si>
  <si>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</si>
  <si>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</si>
  <si>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</si>
  <si>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</si>
  <si>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</si>
  <si>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</si>
  <si>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</si>
  <si>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</si>
  <si>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</si>
  <si>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</si>
  <si>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</si>
  <si>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</si>
  <si>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</si>
  <si>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</si>
  <si>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</si>
  <si>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</si>
  <si>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</si>
  <si>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</si>
  <si>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</si>
  <si>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</si>
  <si>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</si>
  <si>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</si>
  <si>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</si>
  <si>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</si>
  <si>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</si>
  <si>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</si>
  <si>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</si>
  <si>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</si>
  <si>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</si>
  <si>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</si>
  <si>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</si>
  <si>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</si>
  <si>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</si>
  <si>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</si>
  <si>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</si>
  <si>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</si>
  <si>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</si>
  <si>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</si>
  <si>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</si>
  <si>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</si>
  <si>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</si>
  <si>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</si>
  <si>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</si>
  <si>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</si>
  <si>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</si>
  <si>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</si>
  <si>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</si>
  <si>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</si>
  <si>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</si>
  <si>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</si>
  <si>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</si>
  <si>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</si>
  <si>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</si>
  <si>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</si>
  <si>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</si>
  <si>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</si>
  <si>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</si>
  <si>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</si>
  <si>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</si>
  <si>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</si>
  <si>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</si>
  <si>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</si>
  <si>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</si>
  <si>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</si>
  <si>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</si>
  <si>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</si>
  <si>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</si>
  <si>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</si>
  <si>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</si>
  <si>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</si>
  <si>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</si>
  <si>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</si>
  <si>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</si>
  <si>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</si>
  <si>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</si>
  <si>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</si>
  <si>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</si>
  <si>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</si>
  <si>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</si>
  <si>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</si>
  <si>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</si>
  <si>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</si>
  <si>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</si>
  <si>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</si>
  <si>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</si>
  <si>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</si>
  <si>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</si>
  <si>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</si>
  <si>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</si>
  <si>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</si>
  <si>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</si>
  <si>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</si>
  <si>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</si>
  <si>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</si>
  <si>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</si>
  <si>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</si>
  <si>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</si>
  <si>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</si>
  <si>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</si>
  <si>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</si>
  <si>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</si>
  <si>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</si>
  <si>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</si>
  <si>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</si>
  <si>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</si>
  <si>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</si>
  <si>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</si>
  <si>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</si>
  <si>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</si>
  <si>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</si>
  <si>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</si>
  <si>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</si>
  <si>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</si>
  <si>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</si>
  <si>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</si>
  <si>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</si>
  <si>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</si>
  <si>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</si>
  <si>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</si>
  <si>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</si>
  <si>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</si>
  <si>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</si>
  <si>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</si>
  <si>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</si>
  <si>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</si>
  <si>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</si>
  <si>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</si>
  <si>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</si>
  <si>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</si>
  <si>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</si>
  <si>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</si>
  <si>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</si>
  <si>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</si>
  <si>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</si>
  <si>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</si>
  <si>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</si>
  <si>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</si>
  <si>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</si>
  <si>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</si>
  <si>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</si>
  <si>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</si>
  <si>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</si>
  <si>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</si>
  <si>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</si>
  <si>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</si>
  <si>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</si>
  <si>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</si>
  <si>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</si>
  <si>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</si>
  <si>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</si>
  <si>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</si>
  <si>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</si>
  <si>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</si>
  <si>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</si>
  <si>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</si>
  <si>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</si>
  <si>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</si>
  <si>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</si>
  <si>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</si>
  <si>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</si>
  <si>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</si>
  <si>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</si>
  <si>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</si>
  <si>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</si>
  <si>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</si>
  <si>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</si>
  <si>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</si>
  <si>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</si>
  <si>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</si>
  <si>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</si>
  <si>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</si>
  <si>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</si>
  <si>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</si>
  <si>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</si>
  <si>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</si>
  <si>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</si>
  <si>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</si>
  <si>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</si>
  <si>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</si>
  <si>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</si>
  <si>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</si>
  <si>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</si>
  <si>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</si>
  <si>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</si>
  <si>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</si>
  <si>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</si>
  <si>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</si>
  <si>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</si>
  <si>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</si>
  <si>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</si>
  <si>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</si>
  <si>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</si>
  <si>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</si>
  <si>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</si>
  <si>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</si>
  <si>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</si>
  <si>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</si>
  <si>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</si>
  <si>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</si>
  <si>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</si>
  <si>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</si>
  <si>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</si>
  <si>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</si>
  <si>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</si>
  <si>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</si>
  <si>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</si>
  <si>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</si>
  <si>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</si>
  <si>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</si>
  <si>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</si>
  <si>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</si>
  <si>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</si>
  <si>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</si>
  <si>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</si>
  <si>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</si>
  <si>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</si>
  <si>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</si>
  <si>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</si>
  <si>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</si>
  <si>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</si>
  <si>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</si>
  <si>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</si>
  <si>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</si>
  <si>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</si>
  <si>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</si>
  <si>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</si>
  <si>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</si>
  <si>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</si>
  <si>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</si>
  <si>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</si>
  <si>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</si>
  <si>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</si>
  <si>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</si>
  <si>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</si>
  <si>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</si>
  <si>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</si>
  <si>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</si>
  <si>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</si>
  <si>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</si>
  <si>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</si>
  <si>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</si>
  <si>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</si>
  <si>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</si>
  <si>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</si>
  <si>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</si>
  <si>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</si>
  <si>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</si>
  <si>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</si>
  <si>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</si>
  <si>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</si>
  <si>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</si>
  <si>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</si>
  <si>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</si>
  <si>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</si>
  <si>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</si>
  <si>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</si>
  <si>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</si>
  <si>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</si>
  <si>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</si>
  <si>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</si>
  <si>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</si>
  <si>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</si>
  <si>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</si>
  <si>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</si>
  <si>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</si>
  <si>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</si>
  <si>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</si>
  <si>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</si>
  <si>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</si>
  <si>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</si>
  <si>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</si>
  <si>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</si>
  <si>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</si>
  <si>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</si>
  <si>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</si>
  <si>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</si>
  <si>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</si>
  <si>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</si>
  <si>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</si>
  <si>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</si>
  <si>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</si>
  <si>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</si>
  <si>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</si>
  <si>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</si>
  <si>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</si>
  <si>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</si>
  <si>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</si>
  <si>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</si>
  <si>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</si>
  <si>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</si>
  <si>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</si>
  <si>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</si>
  <si>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</si>
  <si>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</si>
  <si>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</si>
  <si>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</si>
  <si>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</si>
  <si>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</si>
  <si>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</si>
  <si>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</si>
  <si>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</si>
  <si>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</si>
  <si>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</si>
  <si>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</si>
  <si>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</si>
  <si>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</si>
  <si>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</si>
  <si>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</si>
  <si>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</si>
  <si>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</si>
  <si>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</si>
  <si>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</si>
  <si>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</si>
  <si>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</si>
  <si>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</si>
  <si>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</si>
  <si>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</si>
  <si>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</si>
  <si>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</si>
  <si>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</si>
  <si>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</si>
  <si>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</si>
  <si>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</si>
  <si>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</si>
  <si>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</si>
  <si>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</si>
  <si>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</si>
  <si>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</si>
  <si>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</si>
  <si>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</si>
  <si>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</si>
  <si>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</si>
  <si>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</si>
  <si>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</si>
  <si>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</si>
  <si>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</si>
  <si>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</si>
  <si>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</si>
  <si>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</si>
  <si>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</si>
  <si>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</si>
  <si>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</si>
  <si>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</si>
  <si>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</si>
  <si>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</si>
  <si>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</si>
  <si>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</si>
  <si>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</si>
  <si>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</si>
  <si>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</si>
  <si>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</si>
  <si>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</si>
  <si>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</si>
  <si>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</si>
  <si>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</si>
  <si>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</si>
  <si>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</si>
  <si>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</si>
  <si>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</si>
  <si>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</si>
  <si>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</si>
  <si>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</si>
  <si>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</si>
  <si>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</si>
  <si>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</si>
  <si>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</si>
  <si>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</si>
  <si>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</si>
  <si>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</si>
  <si>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</si>
  <si>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</si>
  <si>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</si>
  <si>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</si>
  <si>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</si>
  <si>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</si>
  <si>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</si>
  <si>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</si>
  <si>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</si>
  <si>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</si>
  <si>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</si>
  <si>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</si>
  <si>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</si>
  <si>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</si>
  <si>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</si>
  <si>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</si>
  <si>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</si>
  <si>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</si>
  <si>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</si>
  <si>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</si>
  <si>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</si>
  <si>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</si>
  <si>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</si>
  <si>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</si>
  <si>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</si>
  <si>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</si>
  <si>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</si>
  <si>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</si>
  <si>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</si>
  <si>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</si>
  <si>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</si>
  <si>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</si>
  <si>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</si>
  <si>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</si>
  <si>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</si>
  <si>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</si>
  <si>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</si>
  <si>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</si>
  <si>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</si>
  <si>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</si>
  <si>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</si>
  <si>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</si>
  <si>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</si>
  <si>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</si>
  <si>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</si>
  <si>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</si>
  <si>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</si>
  <si>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</si>
  <si>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</si>
  <si>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</si>
  <si>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</si>
  <si>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</si>
  <si>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</si>
  <si>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</si>
  <si>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</si>
  <si>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</si>
  <si>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</si>
  <si>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</si>
  <si>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</si>
  <si>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</si>
  <si>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</si>
  <si>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</si>
  <si>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</si>
  <si>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</si>
  <si>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</si>
  <si>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</si>
  <si>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</si>
  <si>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</si>
  <si>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</si>
  <si>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</si>
  <si>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</si>
  <si>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</si>
  <si>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</si>
  <si>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</si>
  <si>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</si>
  <si>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</si>
  <si>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</si>
  <si>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</si>
  <si>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</si>
  <si>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</si>
  <si>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</si>
  <si>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</si>
  <si>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</si>
  <si>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</si>
  <si>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</si>
  <si>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</si>
  <si>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</si>
  <si>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</si>
  <si>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</si>
  <si>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</si>
  <si>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</si>
  <si>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</si>
  <si>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</si>
  <si>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</si>
  <si>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</si>
  <si>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</si>
  <si>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</si>
  <si>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</si>
  <si>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</si>
  <si>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</si>
  <si>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</si>
  <si>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</si>
  <si>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</si>
  <si>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</si>
  <si>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</si>
  <si>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</si>
  <si>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</si>
  <si>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</si>
  <si>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</si>
  <si>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</si>
  <si>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</si>
  <si>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</si>
  <si>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</si>
  <si>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</si>
  <si>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</si>
  <si>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</si>
  <si>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</si>
  <si>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</si>
  <si>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</si>
  <si>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</si>
  <si>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</si>
  <si>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</si>
  <si>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</si>
  <si>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</si>
  <si>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</si>
  <si>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</si>
  <si>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</si>
  <si>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</si>
  <si>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</si>
  <si>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</si>
  <si>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</si>
  <si>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</si>
  <si>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</si>
  <si>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</si>
  <si>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</si>
  <si>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</si>
  <si>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</si>
  <si>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</si>
  <si>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</si>
  <si>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</si>
  <si>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</si>
  <si>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</si>
  <si>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</si>
  <si>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</si>
  <si>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</si>
  <si>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</si>
  <si>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</si>
  <si>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</si>
  <si>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</si>
  <si>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</si>
  <si>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</si>
  <si>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</si>
  <si>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</si>
  <si>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</si>
  <si>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</si>
  <si>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</si>
  <si>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</si>
  <si>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</si>
  <si>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</si>
  <si>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</si>
  <si>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</si>
  <si>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</si>
  <si>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</si>
  <si>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</si>
  <si>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</si>
  <si>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</si>
  <si>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</si>
  <si>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</si>
  <si>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</si>
  <si>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</si>
  <si>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</si>
  <si>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</si>
  <si>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</si>
  <si>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</si>
  <si>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</si>
  <si>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</si>
  <si>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</si>
  <si>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</si>
  <si>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</si>
  <si>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</si>
  <si>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</si>
  <si>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</si>
  <si>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</si>
  <si>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</si>
  <si>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</si>
  <si>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</si>
  <si>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</si>
  <si>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</si>
  <si>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</si>
  <si>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</si>
  <si>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</si>
  <si>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</si>
  <si>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</si>
  <si>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</si>
  <si>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</si>
  <si>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</si>
  <si>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</si>
  <si>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</si>
  <si>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</si>
  <si>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</si>
  <si>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</si>
  <si>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</si>
  <si>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</si>
  <si>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</si>
  <si>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</si>
  <si>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</si>
  <si>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</si>
  <si>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</si>
  <si>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</si>
  <si>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</si>
  <si>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</si>
  <si>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</si>
  <si>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</si>
  <si>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</si>
  <si>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</si>
  <si>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</si>
  <si>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</si>
  <si>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</si>
  <si>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</si>
  <si>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</si>
  <si>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</si>
  <si>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</si>
  <si>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</si>
  <si>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</si>
  <si>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</si>
  <si>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</si>
  <si>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</si>
  <si>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</si>
  <si>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</si>
  <si>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</si>
  <si>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</si>
  <si>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</si>
  <si>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</si>
  <si>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</si>
  <si>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</si>
  <si>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</si>
  <si>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</si>
  <si>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</si>
  <si>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</si>
  <si>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</si>
  <si>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</si>
  <si>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</si>
  <si>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</si>
  <si>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</si>
  <si>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</si>
  <si>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</si>
  <si>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</si>
  <si>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</si>
  <si>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</si>
  <si>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</si>
  <si>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</si>
  <si>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</si>
  <si>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</si>
  <si>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</si>
  <si>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</si>
  <si>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</si>
  <si>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</si>
  <si>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</si>
  <si>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</si>
  <si>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</si>
  <si>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</si>
  <si>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</si>
  <si>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</si>
  <si>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</si>
  <si>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</si>
  <si>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</si>
  <si>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</si>
  <si>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</si>
  <si>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</si>
  <si>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</si>
  <si>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</si>
  <si>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</si>
  <si>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</si>
  <si>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</si>
  <si>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</si>
  <si>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</si>
  <si>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</si>
  <si>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</si>
  <si>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</si>
  <si>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</si>
  <si>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</si>
  <si>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</si>
  <si>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</si>
  <si>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</si>
  <si>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</si>
  <si>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</si>
  <si>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</si>
  <si>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</si>
  <si>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</si>
  <si>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</si>
  <si>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</si>
  <si>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</si>
  <si>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</si>
  <si>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</si>
  <si>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</si>
  <si>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</si>
  <si>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</si>
  <si>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</si>
  <si>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</si>
  <si>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</si>
  <si>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</si>
  <si>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</si>
  <si>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</si>
  <si>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</si>
  <si>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</si>
  <si>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</si>
  <si>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</si>
  <si>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</si>
  <si>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</si>
  <si>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</si>
  <si>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</si>
  <si>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</si>
  <si>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</si>
  <si>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</si>
  <si>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</si>
  <si>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</si>
  <si>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</si>
  <si>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</si>
  <si>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</si>
  <si>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</si>
  <si>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</si>
  <si>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</si>
  <si>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</si>
  <si>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</si>
  <si>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</si>
  <si>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</si>
  <si>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</si>
  <si>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</si>
  <si>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</si>
  <si>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</si>
  <si>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</si>
  <si>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</si>
  <si>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</si>
  <si>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</si>
  <si>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</si>
  <si>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</si>
  <si>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</si>
  <si>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</si>
  <si>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</si>
  <si>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</si>
  <si>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</si>
  <si>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</si>
  <si>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</si>
  <si>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</si>
  <si>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</si>
  <si>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</si>
  <si>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</si>
  <si>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</si>
  <si>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</si>
  <si>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</si>
  <si>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</si>
  <si>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</si>
  <si>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</si>
  <si>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</si>
  <si>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</si>
  <si>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</si>
  <si>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</si>
  <si>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</si>
  <si>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</si>
  <si>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</si>
  <si>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</si>
  <si>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</si>
  <si>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</si>
  <si>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</si>
  <si>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</si>
  <si>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</si>
  <si>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</si>
  <si>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</si>
  <si>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</si>
  <si>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</si>
  <si>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</si>
  <si>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</si>
  <si>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</si>
  <si>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</si>
  <si>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</si>
  <si>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</si>
  <si>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</si>
  <si>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</si>
  <si>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</si>
  <si>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</si>
  <si>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</si>
  <si>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</si>
  <si>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</si>
  <si>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</si>
  <si>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</si>
  <si>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</si>
  <si>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</si>
  <si>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</si>
  <si>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</si>
  <si>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</si>
  <si>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</si>
  <si>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</si>
  <si>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</si>
  <si>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</si>
  <si>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</si>
  <si>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</si>
  <si>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</si>
  <si>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</si>
  <si>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</si>
  <si>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</si>
  <si>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</si>
  <si>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</si>
  <si>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</si>
  <si>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</si>
  <si>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</si>
  <si>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</si>
  <si>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</si>
  <si>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</si>
  <si>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</si>
  <si>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</si>
  <si>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</si>
  <si>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</si>
  <si>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</si>
  <si>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</si>
  <si>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</si>
  <si>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</si>
  <si>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</si>
  <si>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</si>
  <si>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</si>
  <si>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</si>
  <si>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</si>
  <si>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</si>
  <si>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</si>
  <si>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</si>
  <si>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</si>
  <si>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</si>
  <si>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</si>
  <si>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</si>
  <si>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</si>
  <si>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</si>
  <si>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</si>
  <si>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</si>
  <si>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</si>
  <si>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</si>
  <si>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</si>
  <si>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</si>
  <si>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</si>
  <si>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</si>
  <si>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</si>
  <si>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</si>
  <si>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</si>
  <si>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</si>
  <si>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</si>
  <si>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</si>
  <si>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</si>
  <si>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</si>
  <si>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</si>
  <si>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</si>
  <si>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</si>
  <si>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</si>
  <si>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</si>
  <si>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</si>
  <si>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</si>
  <si>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</si>
  <si>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</si>
  <si>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</si>
  <si>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</si>
  <si>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</si>
  <si>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</si>
  <si>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</si>
  <si>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</si>
  <si>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</si>
  <si>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</si>
  <si>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</si>
  <si>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</si>
  <si>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</si>
  <si>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</si>
  <si>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</si>
  <si>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</si>
  <si>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</si>
  <si>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</si>
  <si>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</si>
  <si>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</si>
  <si>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</si>
  <si>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</si>
  <si>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</si>
  <si>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</si>
  <si>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</si>
  <si>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</si>
  <si>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</si>
  <si>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</si>
  <si>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</si>
  <si>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</si>
  <si>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</si>
  <si>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</si>
  <si>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</si>
  <si>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</si>
  <si>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</si>
  <si>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</si>
  <si>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</si>
  <si>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</si>
  <si>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</si>
  <si>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</si>
  <si>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</si>
  <si>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</si>
  <si>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</si>
  <si>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</si>
  <si>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</si>
  <si>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</si>
  <si>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</si>
  <si>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</si>
  <si>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</si>
  <si>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</si>
  <si>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</si>
  <si>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</si>
  <si>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</si>
  <si>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</si>
  <si>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</si>
  <si>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</si>
  <si>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</si>
  <si>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</si>
  <si>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</si>
  <si>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</si>
  <si>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</si>
  <si>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</si>
  <si>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</si>
  <si>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</si>
  <si>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</si>
  <si>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</si>
  <si>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</si>
  <si>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</si>
  <si>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</si>
  <si>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</si>
  <si>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</si>
  <si>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</si>
  <si>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</si>
  <si>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</si>
  <si>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</si>
  <si>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</si>
  <si>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</si>
  <si>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</si>
  <si>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</si>
  <si>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</si>
  <si>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</si>
  <si>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</si>
  <si>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</si>
  <si>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</si>
  <si>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</si>
  <si>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</si>
  <si>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</si>
  <si>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</si>
  <si>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</si>
  <si>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</si>
  <si>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</si>
  <si>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</si>
  <si>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</si>
  <si>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</si>
  <si>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</si>
  <si>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</si>
  <si>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</si>
  <si>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</si>
  <si>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</si>
  <si>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</si>
  <si>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</si>
  <si>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</si>
  <si>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</si>
  <si>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</si>
  <si>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</si>
  <si>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</si>
  <si>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</si>
  <si>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</si>
  <si>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</si>
  <si>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</si>
  <si>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</si>
  <si>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</si>
  <si>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</si>
  <si>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</si>
  <si>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</si>
  <si>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</si>
  <si>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</si>
  <si>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</si>
  <si>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</si>
  <si>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</si>
  <si>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</si>
  <si>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</si>
  <si>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</si>
  <si>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</si>
  <si>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</si>
  <si>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</si>
  <si>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</si>
  <si>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</si>
  <si>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</si>
  <si>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</si>
  <si>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</si>
  <si>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</si>
  <si>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</si>
  <si>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</si>
  <si>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</si>
  <si>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</si>
  <si>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</si>
  <si>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</si>
  <si>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</si>
  <si>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</si>
  <si>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</si>
  <si>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</si>
  <si>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</si>
  <si>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</si>
  <si>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</si>
  <si>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</si>
  <si>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</si>
  <si>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</si>
  <si>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</si>
  <si>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</si>
  <si>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</si>
  <si>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</si>
  <si>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</si>
  <si>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</si>
  <si>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</si>
  <si>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</si>
  <si>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</si>
  <si>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</si>
  <si>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</si>
  <si>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</si>
  <si>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</si>
  <si>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</si>
  <si>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</si>
  <si>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</si>
  <si>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</si>
  <si>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</si>
  <si>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</si>
  <si>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</si>
  <si>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</si>
  <si>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</si>
  <si>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</si>
  <si>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</si>
  <si>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</si>
  <si>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</si>
  <si>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</si>
  <si>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</si>
  <si>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</si>
  <si>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</si>
  <si>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</si>
  <si>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</si>
  <si>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</si>
  <si>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</si>
  <si>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</si>
  <si>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</si>
  <si>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</si>
  <si>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</si>
  <si>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</si>
  <si>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</si>
  <si>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</si>
  <si>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</si>
  <si>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</si>
  <si>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</si>
  <si>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</si>
  <si>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</si>
  <si>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</si>
  <si>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</si>
  <si>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</si>
  <si>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</si>
  <si>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</si>
  <si>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</si>
  <si>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</si>
  <si>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</si>
  <si>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</si>
  <si>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</si>
  <si>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</si>
  <si>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</si>
  <si>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</si>
  <si>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</si>
  <si>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</si>
  <si>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</si>
  <si>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</si>
  <si>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</si>
  <si>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</si>
  <si>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</si>
  <si>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</si>
  <si>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</si>
  <si>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</si>
  <si>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</si>
  <si>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</si>
  <si>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</si>
  <si>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</si>
  <si>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</si>
  <si>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</si>
  <si>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</si>
  <si>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</si>
  <si>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</si>
  <si>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</si>
  <si>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</si>
  <si>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</si>
  <si>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</si>
  <si>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</si>
  <si>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</si>
  <si>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</si>
  <si>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</si>
  <si>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</si>
  <si>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</si>
  <si>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</si>
  <si>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</si>
  <si>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</si>
  <si>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</si>
  <si>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</si>
  <si>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</si>
  <si>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</si>
  <si>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</si>
  <si>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</si>
  <si>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</si>
  <si>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</si>
  <si>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</si>
  <si>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</si>
  <si>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</si>
  <si>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</si>
  <si>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</si>
  <si>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</si>
  <si>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</si>
  <si>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</si>
  <si>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</si>
  <si>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</si>
  <si>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</si>
  <si>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</si>
  <si>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</si>
  <si>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</si>
  <si>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</si>
  <si>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</si>
  <si>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</si>
  <si>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</si>
  <si>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</si>
  <si>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</si>
  <si>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</si>
  <si>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</si>
  <si>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</si>
  <si>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</si>
  <si>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</si>
  <si>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</si>
  <si>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</si>
  <si>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</si>
  <si>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</si>
  <si>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</si>
  <si>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</si>
  <si>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</si>
  <si>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</si>
  <si>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</si>
  <si>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</si>
  <si>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</si>
  <si>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</si>
  <si>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</si>
  <si>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</si>
  <si>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</si>
  <si>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</si>
  <si>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</si>
  <si>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</si>
  <si>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</si>
  <si>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</si>
  <si>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</si>
  <si>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</si>
  <si>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</si>
  <si>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</si>
  <si>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</si>
  <si>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</si>
  <si>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</si>
  <si>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</si>
  <si>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</si>
  <si>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</si>
  <si>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</si>
  <si>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</si>
  <si>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</si>
  <si>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</si>
  <si>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</si>
  <si>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</si>
  <si>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</si>
  <si>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</si>
  <si>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</si>
  <si>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</si>
  <si>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</si>
  <si>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</si>
  <si>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</si>
  <si>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</si>
  <si>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</si>
  <si>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</si>
  <si>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</si>
  <si>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</si>
  <si>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</si>
  <si>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</si>
  <si>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</si>
  <si>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</si>
  <si>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</si>
  <si>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</si>
  <si>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</si>
  <si>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</si>
  <si>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</si>
  <si>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</si>
  <si>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</si>
  <si>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</si>
  <si>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</si>
  <si>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</si>
  <si>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</si>
  <si>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</si>
  <si>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</si>
  <si>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</si>
  <si>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</si>
  <si>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</si>
  <si>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</si>
  <si>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</si>
  <si>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</si>
  <si>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</si>
  <si>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</si>
  <si>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</si>
  <si>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</si>
  <si>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</si>
  <si>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</si>
  <si>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</si>
  <si>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</si>
  <si>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</si>
  <si>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</si>
  <si>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</si>
  <si>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</si>
  <si>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</si>
  <si>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</si>
  <si>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</si>
  <si>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</si>
  <si>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</si>
  <si>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</si>
  <si>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</si>
  <si>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</si>
  <si>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</si>
  <si>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</si>
  <si>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</si>
  <si>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</si>
  <si>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</si>
  <si>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</si>
  <si>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</si>
  <si>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</si>
  <si>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</si>
  <si>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</si>
  <si>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</si>
  <si>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</si>
  <si>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</si>
  <si>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</si>
  <si>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</si>
  <si>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</si>
  <si>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</si>
  <si>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</si>
  <si>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</si>
  <si>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</si>
  <si>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</si>
  <si>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</si>
  <si>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</si>
  <si>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</si>
  <si>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</si>
  <si>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</si>
  <si>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</si>
  <si>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</si>
  <si>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</si>
  <si>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</si>
  <si>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</si>
  <si>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</si>
  <si>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</si>
  <si>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</si>
  <si>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</si>
  <si>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</si>
  <si>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</si>
  <si>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</si>
  <si>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</si>
  <si>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</si>
  <si>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</si>
  <si>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</si>
  <si>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</si>
  <si>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</si>
  <si>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</si>
  <si>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</si>
  <si>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</si>
  <si>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</si>
  <si>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</si>
  <si>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</si>
  <si>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</si>
  <si>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</si>
  <si>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</si>
  <si>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</si>
  <si>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</si>
  <si>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</si>
  <si>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</si>
  <si>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</si>
  <si>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</si>
  <si>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</si>
  <si>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</si>
  <si>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</si>
  <si>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</si>
  <si>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</si>
  <si>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</si>
  <si>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</si>
  <si>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</si>
  <si>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</si>
  <si>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</si>
  <si>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</si>
  <si>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</si>
  <si>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</si>
  <si>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</si>
  <si>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</si>
  <si>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</si>
  <si>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</si>
  <si>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</si>
  <si>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</si>
  <si>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</si>
  <si>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</si>
  <si>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</si>
  <si>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</si>
  <si>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</si>
  <si>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</si>
  <si>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</si>
  <si>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</si>
  <si>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</si>
  <si>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</si>
  <si>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</si>
  <si>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</si>
  <si>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</si>
  <si>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</si>
  <si>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</si>
  <si>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</si>
  <si>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</si>
  <si>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</si>
  <si>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</si>
  <si>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</si>
  <si>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</si>
  <si>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</si>
  <si>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</si>
  <si>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</si>
  <si>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</si>
  <si>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</si>
  <si>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</si>
  <si>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</si>
  <si>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</si>
  <si>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</si>
  <si>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</si>
  <si>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</si>
  <si>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</si>
  <si>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</si>
  <si>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</si>
  <si>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</si>
  <si>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</si>
  <si>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</si>
  <si>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</si>
  <si>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</si>
  <si>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</si>
  <si>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</si>
  <si>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</si>
  <si>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</si>
  <si>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</si>
  <si>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</si>
  <si>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</si>
  <si>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</si>
  <si>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</si>
  <si>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</si>
  <si>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</si>
  <si>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</si>
  <si>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</si>
  <si>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</si>
  <si>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</si>
  <si>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</si>
  <si>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</si>
  <si>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</si>
  <si>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</si>
  <si>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</si>
  <si>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</si>
  <si>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</si>
  <si>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</si>
  <si>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</si>
  <si>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</si>
  <si>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</si>
  <si>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</si>
  <si>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</si>
  <si>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</si>
  <si>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</si>
  <si>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</si>
  <si>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</si>
  <si>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</si>
  <si>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</si>
  <si>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</si>
  <si>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</si>
  <si>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</si>
  <si>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</si>
  <si>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</si>
  <si>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</si>
  <si>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</si>
  <si>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</si>
  <si>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</si>
  <si>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</si>
  <si>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</si>
  <si>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</si>
  <si>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</si>
  <si>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</si>
  <si>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</si>
  <si>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</si>
  <si>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</si>
  <si>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</si>
  <si>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</si>
  <si>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</si>
  <si>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</si>
  <si>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</si>
  <si>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</si>
  <si>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</si>
  <si>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</si>
  <si>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</si>
  <si>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</si>
  <si>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</si>
  <si>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</si>
  <si>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</si>
  <si>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</si>
  <si>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</si>
  <si>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</si>
  <si>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</si>
  <si>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</si>
  <si>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</si>
  <si>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</si>
  <si>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</si>
  <si>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</si>
  <si>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</si>
  <si>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</si>
  <si>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</si>
  <si>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</si>
  <si>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</si>
  <si>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</si>
  <si>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</si>
  <si>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</si>
  <si>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</si>
  <si>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</si>
  <si>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</si>
  <si>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</si>
  <si>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</si>
  <si>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</si>
  <si>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</si>
  <si>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</si>
  <si>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</si>
  <si>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</si>
  <si>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</si>
  <si>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</si>
  <si>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</si>
  <si>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</si>
  <si>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</si>
  <si>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</si>
  <si>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</si>
  <si>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</si>
  <si>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</si>
  <si>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</si>
  <si>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</si>
  <si>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</si>
  <si>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</si>
  <si>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</si>
  <si>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</si>
  <si>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</si>
  <si>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</si>
  <si>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</si>
  <si>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</si>
  <si>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</si>
  <si>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</si>
  <si>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</si>
  <si>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</si>
  <si>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</si>
  <si>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</si>
  <si>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</si>
  <si>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</si>
  <si>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</si>
  <si>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</si>
  <si>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</si>
  <si>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</si>
  <si>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</si>
  <si>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</si>
  <si>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</si>
  <si>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</si>
  <si>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</si>
  <si>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</si>
  <si>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</si>
  <si>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</si>
  <si>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</si>
  <si>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</si>
  <si>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</si>
  <si>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</si>
  <si>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</si>
  <si>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</si>
  <si>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</si>
  <si>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</si>
  <si>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</si>
  <si>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</si>
  <si>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</si>
  <si>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</si>
  <si>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</si>
  <si>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</si>
  <si>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</si>
  <si>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</si>
  <si>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</si>
  <si>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</si>
  <si>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</si>
  <si>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</si>
  <si>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</si>
  <si>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</si>
  <si>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</si>
  <si>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</si>
  <si>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</si>
  <si>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</si>
  <si>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</si>
  <si>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</si>
  <si>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</si>
  <si>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</si>
  <si>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</si>
  <si>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</si>
  <si>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</si>
  <si>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</si>
  <si>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</si>
  <si>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</si>
  <si>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</si>
  <si>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</si>
  <si>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</si>
  <si>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</si>
  <si>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</si>
  <si>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</si>
  <si>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</si>
  <si>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</si>
  <si>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</si>
  <si>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</si>
  <si>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</si>
  <si>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</si>
  <si>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</si>
  <si>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</si>
  <si>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</si>
  <si>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</si>
  <si>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</si>
  <si>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</si>
  <si>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</si>
  <si>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</si>
  <si>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</si>
  <si>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</si>
  <si>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</si>
  <si>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</si>
  <si>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</si>
  <si>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</si>
  <si>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</si>
  <si>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</si>
  <si>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</si>
  <si>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</si>
  <si>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</si>
  <si>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</si>
  <si>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</si>
  <si>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</si>
  <si>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</si>
  <si>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</si>
  <si>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</si>
  <si>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</si>
  <si>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</si>
  <si>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</si>
  <si>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</si>
  <si>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</si>
  <si>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</si>
  <si>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</si>
  <si>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</si>
  <si>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</si>
  <si>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</si>
  <si>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</si>
  <si>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</si>
  <si>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</si>
  <si>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</si>
  <si>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</si>
  <si>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</si>
  <si>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</si>
  <si>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</si>
  <si>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</si>
  <si>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</si>
  <si>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</si>
  <si>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</si>
  <si>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</si>
  <si>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</si>
  <si>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</si>
  <si>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</si>
  <si>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</si>
  <si>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</si>
  <si>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</si>
  <si>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</si>
  <si>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</si>
  <si>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</si>
  <si>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</si>
  <si>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</si>
  <si>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</si>
  <si>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</si>
  <si>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</si>
  <si>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</si>
  <si>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</si>
  <si>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</si>
  <si>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</si>
  <si>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</si>
  <si>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</si>
  <si>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</si>
  <si>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</si>
  <si>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</si>
  <si>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</si>
  <si>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</si>
  <si>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</si>
  <si>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</si>
  <si>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</si>
  <si>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</si>
  <si>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</si>
  <si>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</si>
  <si>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</si>
  <si>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</si>
  <si>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</si>
  <si>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</si>
  <si>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</si>
  <si>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</si>
  <si>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</si>
  <si>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</si>
  <si>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</si>
  <si>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</si>
  <si>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</si>
  <si>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</si>
  <si>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</si>
  <si>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</si>
  <si>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</si>
  <si>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</si>
  <si>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</si>
  <si>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</si>
  <si>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</si>
  <si>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</si>
  <si>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</si>
  <si>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</si>
  <si>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</si>
  <si>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</si>
  <si>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</si>
  <si>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</si>
  <si>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</si>
  <si>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</si>
  <si>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</si>
  <si>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</si>
  <si>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</si>
  <si>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</si>
  <si>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</si>
  <si>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</si>
  <si>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</si>
  <si>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</si>
  <si>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</si>
  <si>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</si>
  <si>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</si>
  <si>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</si>
  <si>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</si>
  <si>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</si>
  <si>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</si>
  <si>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</si>
  <si>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</si>
  <si>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</si>
  <si>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</si>
  <si>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</si>
  <si>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</si>
  <si>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</si>
  <si>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</si>
  <si>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</si>
  <si>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</si>
  <si>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</si>
  <si>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</si>
  <si>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</si>
  <si>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</si>
  <si>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</si>
  <si>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</si>
  <si>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</si>
  <si>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</si>
  <si>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</si>
  <si>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</si>
  <si>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</si>
  <si>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</si>
  <si>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</si>
  <si>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</si>
  <si>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</si>
  <si>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</si>
  <si>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</si>
  <si>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</si>
  <si>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</si>
  <si>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</si>
  <si>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</si>
  <si>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</si>
  <si>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</si>
  <si>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</si>
  <si>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</si>
  <si>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</si>
  <si>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</si>
  <si>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</si>
  <si>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</si>
  <si>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</si>
  <si>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</si>
  <si>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</si>
  <si>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</si>
  <si>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</si>
  <si>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</si>
  <si>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</si>
  <si>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</si>
  <si>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</si>
  <si>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</si>
  <si>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</si>
  <si>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</si>
  <si>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</si>
  <si>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</si>
  <si>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</si>
  <si>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</si>
  <si>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</si>
  <si>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</si>
  <si>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</si>
  <si>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</si>
  <si>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</si>
  <si>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</si>
  <si>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</si>
  <si>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</si>
  <si>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</si>
  <si>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</si>
  <si>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</si>
  <si>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</si>
  <si>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</si>
  <si>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</si>
  <si>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</si>
  <si>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</si>
  <si>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</si>
  <si>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</si>
  <si>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</si>
  <si>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</si>
  <si>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</si>
  <si>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</si>
  <si>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</si>
  <si>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</si>
  <si>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</si>
  <si>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</si>
  <si>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</si>
  <si>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</si>
  <si>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</si>
  <si>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</si>
  <si>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</si>
  <si>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</si>
  <si>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</si>
  <si>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</si>
  <si>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</si>
  <si>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</si>
  <si>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</si>
  <si>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</si>
  <si>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</si>
  <si>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</si>
  <si>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</si>
  <si>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</si>
  <si>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</si>
  <si>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</si>
  <si>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</si>
  <si>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</si>
  <si>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</si>
  <si>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</si>
  <si>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</si>
  <si>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</si>
  <si>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</si>
  <si>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</si>
  <si>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</si>
  <si>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</si>
  <si>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</si>
  <si>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</si>
  <si>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</si>
  <si>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</si>
  <si>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</si>
  <si>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</si>
  <si>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</si>
  <si>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</si>
  <si>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</si>
  <si>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</si>
  <si>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</si>
  <si>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</si>
  <si>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</si>
  <si>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</si>
  <si>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</si>
  <si>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</si>
  <si>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</si>
  <si>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</si>
  <si>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</si>
  <si>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</si>
  <si>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</si>
  <si>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</si>
  <si>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</si>
  <si>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</si>
  <si>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</si>
  <si>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</si>
  <si>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</si>
  <si>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</si>
  <si>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</si>
  <si>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</si>
  <si>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</si>
  <si>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</si>
  <si>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</si>
  <si>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</si>
  <si>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</si>
  <si>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</si>
  <si>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</si>
  <si>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</si>
  <si>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</si>
  <si>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</si>
  <si>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</si>
  <si>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</si>
  <si>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</si>
  <si>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</si>
  <si>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</si>
  <si>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</si>
  <si>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</si>
  <si>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</si>
  <si>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</si>
  <si>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</si>
  <si>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</si>
  <si>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</si>
  <si>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</si>
  <si>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</si>
  <si>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</si>
  <si>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</si>
  <si>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</si>
  <si>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</si>
  <si>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</si>
  <si>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</si>
  <si>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</si>
  <si>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</si>
  <si>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</si>
  <si>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</si>
  <si>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</si>
  <si>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</si>
  <si>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</si>
  <si>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</si>
  <si>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</si>
  <si>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</si>
  <si>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</si>
  <si>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</si>
  <si>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</si>
  <si>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</si>
  <si>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</si>
  <si>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</si>
  <si>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</si>
  <si>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</si>
  <si>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</si>
  <si>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</si>
  <si>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</si>
  <si>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</si>
  <si>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</si>
  <si>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</si>
  <si>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</si>
  <si>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</si>
  <si>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</si>
  <si>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</si>
  <si>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</si>
  <si>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</si>
  <si>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</si>
  <si>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</si>
  <si>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</si>
  <si>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</si>
  <si>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</si>
  <si>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</si>
  <si>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</si>
  <si>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</si>
  <si>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</si>
  <si>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</si>
  <si>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</si>
  <si>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</si>
  <si>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</si>
  <si>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</si>
  <si>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</si>
  <si>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</si>
  <si>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</si>
  <si>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</si>
  <si>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</si>
  <si>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</si>
  <si>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</si>
  <si>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</si>
  <si>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</si>
  <si>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</si>
  <si>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</si>
  <si>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</si>
  <si>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</si>
  <si>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</si>
  <si>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</si>
  <si>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</si>
  <si>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</si>
  <si>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</si>
  <si>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</si>
  <si>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</si>
  <si>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</si>
  <si>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</si>
  <si>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</si>
  <si>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</si>
  <si>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</si>
  <si>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</si>
  <si>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</si>
  <si>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</si>
  <si>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</si>
  <si>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</si>
  <si>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</si>
  <si>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</si>
  <si>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</si>
  <si>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</si>
  <si>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</si>
  <si>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</si>
  <si>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</si>
  <si>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</si>
  <si>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</si>
  <si>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</si>
  <si>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</si>
  <si>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</si>
  <si>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</si>
  <si>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</si>
  <si>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</si>
  <si>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</si>
  <si>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</si>
  <si>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</si>
  <si>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</si>
  <si>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</si>
  <si>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</si>
  <si>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</si>
  <si>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</si>
  <si>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</si>
  <si>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</si>
  <si>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</si>
  <si>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</si>
  <si>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</si>
  <si>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</si>
  <si>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</si>
  <si>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</si>
  <si>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</si>
  <si>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</si>
  <si>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</si>
  <si>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</si>
  <si>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</si>
  <si>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</si>
  <si>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</si>
  <si>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</si>
  <si>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</si>
  <si>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</si>
  <si>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</si>
  <si>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</si>
  <si>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</si>
  <si>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</si>
  <si>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</si>
  <si>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</si>
  <si>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</si>
  <si>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</si>
  <si>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</si>
  <si>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</si>
  <si>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</si>
  <si>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</si>
  <si>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</si>
  <si>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</si>
  <si>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</si>
  <si>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</si>
  <si>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</si>
  <si>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</si>
  <si>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</si>
  <si>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</si>
  <si>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</si>
  <si>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</si>
  <si>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</si>
  <si>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</si>
  <si>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</si>
  <si>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</si>
  <si>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</si>
  <si>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</si>
  <si>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</si>
  <si>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</si>
  <si>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</si>
  <si>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</si>
  <si>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</si>
  <si>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</si>
  <si>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</si>
  <si>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</si>
  <si>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</si>
  <si>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</si>
  <si>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</si>
  <si>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</si>
  <si>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</si>
  <si>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</si>
  <si>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</si>
  <si>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</si>
  <si>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</si>
  <si>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</si>
  <si>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</si>
  <si>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</si>
  <si>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</si>
  <si>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</si>
  <si>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</si>
  <si>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</si>
  <si>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</si>
  <si>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</si>
  <si>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</si>
  <si>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</si>
  <si>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</si>
  <si>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</si>
  <si>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</si>
  <si>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</si>
  <si>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</si>
  <si>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</si>
  <si>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</si>
  <si>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</si>
  <si>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</si>
  <si>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</si>
  <si>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</si>
  <si>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</si>
  <si>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</si>
  <si>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</si>
  <si>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</si>
  <si>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</si>
  <si>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</si>
  <si>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</si>
  <si>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</si>
  <si>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</si>
  <si>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</si>
  <si>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</si>
  <si>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</si>
  <si>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</si>
  <si>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</si>
  <si>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</si>
  <si>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</si>
  <si>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</si>
  <si>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</si>
  <si>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</si>
  <si>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</si>
  <si>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</si>
  <si>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</si>
  <si>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</si>
  <si>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</si>
  <si>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</si>
  <si>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</si>
  <si>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</si>
  <si>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</si>
  <si>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</si>
  <si>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</si>
  <si>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</si>
  <si>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</si>
  <si>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</si>
  <si>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</si>
  <si>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</si>
  <si>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</si>
  <si>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</si>
  <si>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</si>
  <si>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</si>
  <si>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</si>
  <si>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</si>
  <si>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</si>
  <si>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</si>
  <si>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</si>
  <si>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</si>
  <si>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</si>
  <si>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</si>
  <si>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</si>
  <si>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</si>
  <si>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</si>
  <si>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</si>
  <si>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</si>
  <si>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</si>
  <si>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</si>
  <si>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</si>
  <si>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</si>
  <si>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</si>
  <si>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</si>
  <si>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</si>
  <si>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</si>
  <si>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</si>
  <si>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</si>
  <si>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</si>
  <si>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</si>
  <si>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</si>
  <si>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</si>
  <si>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</si>
  <si>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</si>
  <si>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</si>
  <si>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</si>
  <si>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</si>
  <si>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</si>
  <si>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</si>
  <si>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</si>
  <si>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</si>
  <si>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</si>
  <si>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</si>
  <si>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</si>
  <si>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</si>
  <si>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</si>
  <si>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</si>
  <si>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</si>
  <si>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</si>
  <si>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</si>
  <si>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</si>
  <si>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</si>
  <si>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</si>
  <si>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</si>
  <si>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</si>
  <si>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</si>
  <si>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</si>
  <si>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</si>
  <si>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</si>
  <si>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</si>
  <si>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</si>
  <si>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</si>
  <si>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</si>
  <si>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</si>
  <si>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</si>
  <si>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</si>
  <si>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</si>
  <si>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</si>
  <si>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</si>
  <si>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</si>
  <si>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</si>
  <si>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</si>
  <si>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</si>
  <si>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</si>
  <si>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</si>
  <si>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</si>
  <si>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</si>
  <si>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</si>
  <si>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</si>
  <si>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</si>
  <si>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</si>
  <si>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</si>
  <si>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</si>
  <si>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</si>
  <si>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</si>
  <si>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</si>
  <si>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</si>
  <si>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</si>
  <si>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</si>
  <si>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</si>
  <si>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</si>
  <si>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</si>
  <si>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</si>
  <si>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</si>
  <si>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</si>
  <si>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</si>
  <si>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</si>
  <si>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</si>
  <si>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</si>
  <si>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</si>
  <si>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</si>
  <si>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</si>
  <si>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</si>
  <si>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</si>
  <si>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</si>
  <si>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</si>
  <si>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</si>
  <si>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</si>
  <si>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</si>
  <si>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</si>
  <si>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</si>
  <si>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</si>
  <si>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</si>
  <si>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</si>
  <si>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</si>
  <si>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</si>
  <si>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</si>
  <si>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</si>
  <si>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</si>
  <si>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</si>
  <si>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</si>
  <si>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</si>
  <si>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</si>
  <si>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</si>
  <si>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</si>
  <si>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</si>
  <si>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</si>
  <si>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</si>
  <si>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</si>
  <si>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</si>
  <si>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</si>
  <si>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</si>
  <si>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</si>
  <si>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</si>
  <si>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</si>
  <si>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</si>
  <si>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</si>
  <si>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</si>
  <si>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</si>
  <si>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</si>
  <si>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</si>
  <si>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</si>
  <si>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</si>
  <si>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</si>
  <si>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</si>
  <si>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</si>
  <si>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</si>
  <si>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</si>
  <si>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</si>
  <si>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</si>
  <si>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</si>
  <si>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</si>
  <si>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</si>
  <si>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</si>
  <si>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</si>
  <si>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</si>
  <si>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</si>
  <si>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</si>
  <si>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</si>
  <si>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</si>
  <si>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</si>
  <si>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</si>
  <si>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</si>
  <si>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</si>
  <si>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</si>
  <si>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</si>
  <si>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</si>
  <si>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</si>
  <si>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</si>
  <si>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</si>
  <si>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</si>
  <si>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</si>
  <si>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</si>
  <si>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</si>
  <si>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</si>
  <si>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</si>
  <si>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</si>
  <si>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</si>
  <si>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</si>
  <si>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</si>
  <si>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</si>
  <si>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</si>
  <si>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</si>
  <si>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</si>
  <si>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</si>
  <si>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</si>
  <si>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</si>
  <si>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</si>
  <si>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</si>
  <si>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</si>
  <si>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</si>
  <si>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</si>
  <si>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</si>
  <si>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</si>
  <si>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</si>
  <si>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</si>
  <si>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</si>
  <si>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</si>
  <si>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</si>
  <si>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</si>
  <si>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</si>
  <si>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</si>
  <si>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</si>
  <si>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</si>
  <si>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</si>
  <si>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</si>
  <si>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</si>
  <si>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</si>
  <si>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</si>
  <si>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</si>
  <si>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</si>
  <si>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</si>
  <si>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</si>
  <si>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</si>
  <si>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</si>
  <si>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</si>
  <si>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</si>
  <si>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</si>
  <si>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</si>
  <si>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</si>
  <si>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</si>
  <si>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</si>
  <si>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</si>
  <si>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</si>
  <si>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</si>
  <si>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</si>
  <si>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</si>
  <si>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</si>
  <si>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</si>
  <si>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</si>
  <si>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</si>
  <si>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</si>
  <si>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</si>
  <si>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</si>
  <si>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</si>
  <si>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</si>
  <si>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</si>
  <si>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</si>
  <si>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</si>
  <si>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</si>
  <si>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</si>
  <si>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</si>
  <si>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</si>
  <si>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</si>
  <si>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</si>
  <si>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</si>
  <si>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</si>
  <si>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</si>
  <si>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</si>
  <si>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</si>
  <si>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</si>
  <si>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</si>
  <si>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</si>
  <si>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</si>
  <si>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</si>
  <si>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</si>
  <si>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</si>
  <si>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</si>
  <si>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</si>
  <si>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</si>
  <si>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</si>
  <si>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</si>
  <si>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</si>
  <si>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</si>
  <si>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</si>
  <si>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</si>
  <si>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</si>
  <si>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</si>
  <si>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</si>
  <si>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</si>
  <si>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</si>
  <si>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</si>
  <si>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</si>
  <si>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</si>
  <si>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</si>
  <si>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</si>
  <si>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</si>
  <si>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</si>
  <si>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</si>
  <si>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</si>
  <si>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</si>
  <si>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</si>
  <si>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</si>
  <si>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</si>
  <si>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</si>
  <si>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</si>
  <si>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</si>
  <si>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</si>
  <si>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</si>
  <si>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</si>
  <si>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</si>
  <si>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</si>
  <si>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</si>
  <si>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</si>
  <si>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</si>
  <si>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</si>
  <si>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</si>
  <si>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</si>
  <si>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</si>
  <si>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</si>
  <si>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</si>
  <si>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</si>
  <si>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</si>
  <si>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</si>
  <si>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</si>
  <si>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</si>
  <si>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</si>
  <si>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</si>
  <si>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</si>
  <si>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</si>
  <si>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</si>
  <si>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</si>
  <si>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</si>
  <si>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</si>
  <si>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</si>
  <si>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</si>
  <si>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</si>
  <si>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</si>
  <si>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</si>
  <si>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</si>
  <si>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</si>
  <si>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</si>
  <si>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</si>
  <si>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</si>
  <si>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</si>
  <si>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</si>
  <si>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</si>
  <si>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</si>
  <si>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</si>
  <si>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</si>
  <si>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</si>
  <si>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</si>
  <si>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</si>
  <si>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</si>
  <si>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</si>
  <si>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</si>
  <si>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</si>
  <si>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</si>
  <si>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</si>
  <si>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</si>
  <si>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</si>
  <si>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</si>
  <si>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</si>
  <si>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</si>
  <si>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</si>
  <si>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</si>
  <si>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</si>
  <si>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</si>
  <si>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</si>
  <si>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</si>
  <si>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</si>
  <si>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</si>
  <si>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</si>
  <si>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</si>
  <si>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</si>
  <si>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</si>
  <si>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</si>
  <si>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</si>
  <si>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</si>
  <si>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</si>
  <si>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</si>
  <si>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</si>
  <si>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</si>
  <si>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</si>
  <si>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</si>
  <si>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</si>
  <si>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</si>
  <si>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</si>
  <si>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</si>
  <si>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</si>
  <si>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</si>
  <si>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</si>
  <si>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</si>
  <si>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</si>
  <si>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</si>
  <si>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</si>
  <si>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</si>
  <si>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</si>
  <si>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</si>
  <si>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</si>
  <si>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</si>
  <si>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</si>
  <si>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</si>
  <si>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</si>
  <si>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</si>
  <si>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</si>
  <si>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</si>
  <si>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</si>
  <si>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</si>
  <si>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</si>
  <si>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</si>
  <si>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</si>
  <si>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</si>
  <si>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</si>
  <si>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</si>
  <si>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</si>
  <si>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</si>
  <si>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</si>
  <si>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</si>
  <si>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</si>
  <si>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</si>
  <si>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</si>
  <si>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</si>
  <si>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</si>
  <si>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</si>
  <si>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</si>
  <si>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</si>
  <si>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</si>
  <si>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</si>
  <si>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</si>
  <si>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</si>
  <si>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</si>
  <si>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</si>
  <si>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</si>
  <si>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</si>
  <si>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</si>
  <si>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</si>
  <si>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</si>
  <si>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</si>
  <si>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</si>
  <si>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</si>
  <si>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</si>
  <si>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</si>
  <si>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</si>
  <si>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</si>
  <si>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</si>
  <si>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</si>
  <si>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</si>
  <si>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</si>
  <si>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</si>
  <si>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</si>
  <si>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</si>
  <si>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</si>
  <si>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</si>
  <si>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</si>
  <si>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</si>
  <si>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</si>
  <si>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</si>
  <si>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</si>
  <si>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</si>
  <si>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</si>
  <si>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</si>
  <si>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</si>
  <si>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</si>
  <si>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</si>
  <si>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</si>
  <si>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</si>
  <si>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</si>
  <si>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</si>
  <si>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</si>
  <si>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</si>
  <si>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</si>
  <si>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</si>
  <si>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</si>
  <si>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</si>
  <si>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</si>
  <si>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</si>
  <si>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</si>
  <si>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</si>
  <si>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</si>
  <si>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</si>
  <si>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</si>
  <si>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</si>
  <si>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</si>
  <si>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</si>
  <si>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</si>
  <si>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</si>
  <si>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</si>
  <si>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</si>
  <si>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</si>
  <si>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</si>
  <si>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</si>
  <si>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</si>
  <si>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</si>
  <si>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</si>
  <si>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</si>
  <si>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</si>
  <si>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</si>
  <si>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</si>
  <si>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</si>
  <si>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</si>
  <si>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</si>
  <si>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</si>
  <si>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</si>
  <si>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</si>
  <si>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</si>
  <si>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</si>
  <si>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</si>
  <si>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</si>
  <si>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</si>
  <si>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</si>
  <si>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</si>
  <si>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</si>
  <si>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</si>
  <si>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</si>
  <si>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</si>
  <si>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</si>
  <si>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</si>
  <si>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</si>
  <si>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</si>
  <si>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</si>
  <si>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</si>
  <si>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</si>
  <si>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</si>
  <si>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</si>
  <si>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</si>
  <si>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</si>
  <si>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</si>
  <si>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</si>
  <si>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</si>
  <si>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</si>
  <si>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</si>
  <si>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</si>
  <si>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</si>
  <si>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</si>
  <si>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</si>
  <si>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</si>
  <si>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</si>
  <si>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</si>
  <si>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</si>
  <si>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</si>
  <si>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</si>
  <si>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</si>
  <si>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</si>
  <si>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</si>
  <si>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</si>
  <si>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</si>
  <si>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</si>
  <si>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</si>
  <si>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</si>
  <si>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</si>
  <si>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</si>
  <si>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</si>
  <si>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</si>
  <si>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</si>
  <si>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</si>
  <si>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</si>
  <si>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</si>
  <si>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</si>
  <si>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</si>
  <si>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</si>
  <si>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</si>
  <si>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</si>
  <si>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</si>
  <si>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</si>
  <si>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</si>
  <si>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</si>
  <si>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</si>
  <si>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</si>
  <si>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</si>
  <si>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</si>
  <si>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</si>
  <si>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</si>
  <si>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</si>
  <si>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</si>
  <si>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</si>
  <si>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</si>
  <si>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</si>
  <si>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</si>
  <si>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</si>
  <si>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</si>
  <si>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</si>
  <si>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</si>
  <si>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</si>
  <si>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</si>
  <si>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</si>
  <si>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</si>
  <si>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</si>
  <si>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</si>
  <si>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</si>
  <si>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</si>
  <si>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</si>
  <si>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</si>
  <si>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</si>
  <si>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</si>
  <si>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</si>
  <si>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</si>
  <si>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</si>
  <si>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</si>
  <si>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</si>
  <si>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</si>
  <si>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</si>
  <si>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</si>
  <si>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</si>
  <si>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</si>
  <si>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</si>
  <si>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</si>
  <si>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</si>
  <si>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</si>
  <si>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</si>
  <si>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</si>
  <si>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</si>
  <si>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</si>
  <si>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</si>
  <si>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</si>
  <si>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</si>
  <si>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</si>
  <si>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</si>
  <si>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</si>
  <si>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</si>
  <si>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</si>
  <si>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</si>
  <si>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</si>
  <si>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</si>
  <si>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</si>
  <si>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</si>
  <si>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</si>
  <si>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</si>
  <si>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</si>
  <si>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</si>
  <si>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</si>
  <si>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</si>
  <si>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</si>
  <si>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</si>
  <si>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</si>
  <si>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</si>
  <si>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</si>
  <si>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</si>
  <si>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</si>
  <si>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</si>
  <si>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</si>
  <si>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</si>
  <si>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</si>
  <si>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</si>
  <si>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</si>
  <si>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</si>
  <si>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</si>
  <si>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</si>
  <si>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</si>
  <si>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</si>
  <si>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</si>
  <si>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</si>
  <si>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</si>
  <si>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</si>
  <si>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</si>
  <si>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</si>
  <si>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</si>
  <si>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</si>
  <si>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</si>
  <si>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</si>
  <si>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</si>
  <si>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</si>
  <si>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</si>
  <si>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</si>
  <si>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</si>
  <si>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</si>
  <si>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</si>
  <si>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</si>
  <si>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</si>
  <si>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</si>
  <si>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</si>
  <si>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</si>
  <si>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</si>
  <si>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</si>
  <si>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</si>
  <si>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</si>
  <si>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</si>
  <si>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</si>
  <si>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</si>
  <si>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</si>
  <si>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</si>
  <si>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</si>
  <si>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</si>
  <si>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</si>
  <si>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</si>
  <si>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</si>
  <si>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</si>
  <si>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</si>
  <si>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</si>
  <si>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</si>
  <si>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</si>
  <si>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</si>
  <si>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</si>
  <si>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</si>
  <si>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</si>
  <si>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</si>
  <si>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</si>
  <si>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</si>
  <si>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</si>
  <si>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</si>
  <si>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</si>
  <si>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</si>
  <si>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</si>
  <si>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</si>
  <si>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</si>
  <si>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</si>
  <si>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</si>
  <si>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</si>
  <si>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</si>
  <si>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</si>
  <si>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</si>
  <si>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</si>
  <si>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</si>
  <si>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</si>
  <si>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</si>
  <si>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</si>
  <si>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</si>
  <si>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</si>
  <si>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</si>
  <si>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</si>
  <si>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</si>
  <si>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</si>
  <si>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</si>
  <si>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</si>
  <si>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</si>
  <si>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</si>
  <si>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</si>
  <si>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</si>
  <si>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</si>
  <si>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</si>
  <si>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</si>
  <si>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</si>
  <si>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</si>
  <si>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</si>
  <si>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</si>
  <si>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</si>
  <si>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</si>
  <si>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</si>
  <si>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</si>
  <si>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</si>
  <si>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</si>
  <si>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</si>
  <si>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</si>
  <si>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</si>
  <si>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</si>
  <si>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</si>
  <si>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</si>
  <si>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</si>
  <si>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</si>
  <si>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</si>
  <si>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</si>
  <si>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</si>
  <si>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</si>
  <si>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</si>
  <si>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</si>
  <si>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</si>
  <si>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</si>
  <si>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</si>
  <si>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</si>
  <si>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</si>
  <si>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</si>
  <si>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</si>
  <si>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</si>
  <si>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</si>
  <si>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</si>
  <si>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</si>
  <si>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</si>
  <si>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</si>
  <si>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</si>
  <si>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</si>
  <si>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</si>
  <si>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</si>
  <si>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</si>
  <si>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</si>
  <si>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</si>
  <si>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</si>
  <si>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</si>
  <si>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</si>
  <si>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</si>
  <si>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</si>
  <si>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</si>
  <si>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</si>
  <si>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</si>
  <si>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</si>
  <si>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</si>
  <si>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</si>
  <si>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</si>
  <si>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</si>
  <si>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</si>
  <si>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</si>
  <si>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</si>
  <si>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</si>
  <si>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</si>
  <si>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</si>
  <si>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</si>
  <si>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</si>
  <si>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</si>
  <si>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</si>
  <si>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</si>
  <si>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</si>
  <si>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</si>
  <si>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</si>
  <si>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</si>
  <si>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</si>
  <si>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</si>
  <si>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</si>
  <si>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</si>
  <si>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</si>
  <si>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</si>
  <si>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</si>
  <si>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</si>
  <si>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</si>
  <si>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</si>
  <si>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</si>
  <si>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</si>
  <si>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</si>
  <si>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</si>
  <si>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</si>
  <si>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</si>
  <si>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</si>
  <si>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</si>
  <si>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</si>
  <si>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</si>
  <si>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</si>
  <si>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</si>
  <si>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</si>
  <si>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</si>
  <si>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</si>
  <si>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</si>
  <si>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</si>
  <si>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</si>
  <si>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</si>
  <si>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</si>
  <si>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</si>
  <si>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</si>
  <si>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</si>
  <si>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</si>
  <si>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</si>
  <si>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</si>
  <si>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</si>
  <si>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</si>
  <si>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</si>
  <si>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</si>
  <si>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</si>
  <si>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</si>
  <si>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</si>
  <si>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</si>
  <si>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</si>
  <si>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</si>
  <si>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</si>
  <si>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</si>
  <si>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</si>
  <si>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</si>
  <si>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</si>
  <si>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</si>
  <si>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</si>
  <si>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</si>
  <si>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</si>
  <si>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</si>
  <si>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</si>
  <si>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</si>
  <si>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</si>
  <si>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</si>
  <si>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</si>
  <si>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</si>
  <si>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</si>
  <si>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</si>
  <si>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</si>
  <si>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</si>
  <si>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</si>
  <si>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</si>
  <si>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</si>
  <si>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</si>
  <si>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</si>
  <si>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</si>
  <si>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</si>
  <si>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</si>
  <si>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</si>
  <si>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</si>
  <si>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</si>
  <si>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</si>
  <si>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</si>
  <si>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</si>
  <si>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</si>
  <si>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</si>
  <si>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</si>
  <si>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</si>
  <si>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</si>
  <si>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</si>
  <si>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</si>
  <si>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</si>
  <si>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</si>
  <si>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</si>
  <si>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</si>
  <si>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</si>
  <si>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</si>
  <si>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</si>
  <si>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</si>
  <si>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</si>
  <si>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</si>
  <si>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</si>
  <si>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</si>
  <si>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</si>
  <si>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</si>
  <si>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</si>
  <si>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</si>
  <si>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</si>
  <si>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</si>
  <si>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</si>
  <si>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</si>
  <si>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</si>
  <si>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</si>
  <si>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</si>
  <si>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</si>
  <si>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</si>
  <si>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</si>
  <si>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</si>
  <si>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</si>
  <si>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</si>
  <si>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</si>
  <si>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</si>
  <si>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</si>
  <si>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</si>
  <si>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</si>
  <si>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</si>
  <si>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</si>
  <si>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</si>
  <si>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</si>
  <si>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</si>
  <si>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</si>
  <si>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</si>
  <si>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</si>
  <si>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</si>
  <si>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</si>
  <si>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</si>
  <si>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</si>
  <si>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</si>
  <si>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</si>
  <si>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</si>
  <si>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</si>
  <si>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</si>
  <si>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</si>
  <si>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</si>
  <si>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</si>
  <si>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</si>
  <si>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</si>
  <si>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</si>
  <si>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</si>
  <si>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</si>
  <si>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</si>
  <si>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</si>
  <si>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</si>
  <si>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</si>
  <si>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</si>
  <si>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</si>
  <si>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</si>
  <si>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</si>
  <si>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</si>
  <si>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</si>
  <si>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</si>
  <si>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</si>
  <si>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</si>
  <si>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</si>
  <si>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</si>
  <si>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</si>
  <si>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</si>
  <si>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</si>
  <si>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</si>
  <si>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</si>
  <si>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</si>
  <si>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</si>
  <si>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</si>
  <si>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</si>
  <si>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</si>
  <si>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</si>
  <si>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</si>
  <si>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</si>
  <si>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</si>
  <si>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</si>
  <si>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</si>
  <si>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</si>
  <si>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</si>
  <si>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</si>
  <si>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</si>
  <si>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</si>
  <si>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</si>
  <si>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</si>
  <si>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</si>
  <si>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</si>
  <si>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</si>
  <si>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</si>
  <si>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</si>
  <si>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</si>
  <si>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</si>
  <si>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</si>
  <si>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</si>
  <si>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</si>
  <si>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</si>
  <si>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</si>
  <si>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</si>
  <si>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</si>
  <si>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</si>
  <si>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</si>
  <si>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</si>
  <si>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</si>
  <si>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</si>
  <si>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</si>
  <si>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</si>
  <si>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</si>
  <si>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</si>
  <si>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</si>
  <si>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</si>
  <si>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</si>
  <si>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</si>
  <si>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</si>
  <si>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</si>
  <si>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</si>
  <si>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</si>
  <si>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</si>
  <si>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</si>
  <si>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</si>
  <si>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</si>
  <si>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</si>
  <si>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</si>
  <si>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</si>
  <si>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</si>
  <si>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</si>
  <si>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</si>
  <si>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</si>
  <si>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</si>
  <si>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</si>
  <si>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</si>
  <si>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</si>
  <si>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</si>
  <si>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</si>
  <si>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</si>
  <si>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</si>
  <si>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</si>
  <si>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</si>
  <si>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</si>
  <si>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</si>
  <si>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</si>
  <si>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</si>
  <si>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</si>
  <si>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</si>
  <si>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</si>
  <si>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</si>
  <si>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</si>
  <si>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</si>
  <si>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</si>
  <si>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</si>
  <si>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</si>
  <si>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</si>
  <si>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</si>
  <si>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</si>
  <si>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</si>
  <si>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</si>
  <si>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</si>
  <si>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</si>
  <si>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</si>
  <si>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</si>
  <si>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</si>
  <si>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</si>
  <si>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</si>
  <si>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</si>
  <si>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</si>
  <si>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</si>
  <si>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</si>
  <si>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</si>
  <si>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</si>
  <si>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</si>
  <si>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</si>
  <si>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</si>
  <si>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</si>
  <si>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</si>
  <si>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</si>
  <si>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</si>
  <si>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</si>
  <si>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</si>
  <si>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</si>
  <si>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</si>
  <si>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</si>
  <si>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</si>
  <si>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</si>
  <si>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</si>
  <si>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</si>
  <si>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</si>
  <si>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</si>
  <si>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</si>
  <si>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</si>
  <si>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</si>
  <si>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</si>
  <si>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</si>
  <si>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</si>
  <si>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</si>
  <si>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</si>
  <si>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</si>
  <si>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</si>
  <si>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</si>
  <si>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</si>
  <si>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</si>
  <si>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</si>
  <si>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</si>
  <si>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</si>
  <si>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</si>
  <si>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</si>
  <si>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</si>
  <si>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</si>
  <si>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</si>
  <si>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</si>
  <si>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</si>
  <si>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</si>
  <si>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</si>
  <si>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</si>
  <si>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</si>
  <si>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</si>
  <si>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</si>
  <si>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</si>
  <si>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</si>
  <si>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</si>
  <si>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</si>
  <si>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</si>
  <si>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</si>
  <si>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</si>
  <si>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</si>
  <si>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</si>
  <si>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</si>
  <si>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</si>
  <si>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</si>
  <si>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</si>
  <si>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</si>
  <si>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</si>
  <si>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</si>
  <si>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</si>
  <si>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</si>
  <si>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</si>
  <si>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</si>
  <si>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</si>
  <si>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</si>
  <si>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</si>
  <si>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</si>
  <si>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</si>
  <si>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</si>
  <si>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</si>
  <si>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</si>
  <si>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</si>
  <si>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</si>
  <si>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</si>
  <si>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</si>
  <si>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</si>
  <si>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</si>
  <si>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</si>
  <si>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</si>
  <si>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</si>
  <si>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</si>
  <si>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</si>
  <si>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</si>
  <si>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</si>
  <si>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</si>
  <si>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</si>
  <si>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</si>
  <si>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</si>
  <si>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</si>
  <si>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</si>
  <si>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</si>
  <si>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</si>
  <si>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</si>
  <si>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</si>
  <si>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</si>
  <si>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</si>
  <si>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</si>
  <si>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</si>
  <si>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</si>
  <si>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</si>
  <si>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</si>
  <si>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</si>
  <si>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</si>
  <si>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</si>
  <si>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</si>
  <si>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</si>
  <si>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</si>
  <si>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</si>
  <si>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</si>
  <si>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</si>
  <si>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</si>
  <si>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</si>
  <si>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</si>
  <si>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</si>
  <si>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</si>
  <si>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</si>
  <si>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</si>
  <si>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</si>
  <si>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</si>
  <si>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</si>
  <si>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</si>
  <si>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</si>
  <si>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</si>
  <si>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</si>
  <si>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</si>
  <si>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</si>
  <si>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</si>
  <si>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</si>
  <si>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</si>
  <si>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</si>
  <si>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</si>
  <si>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</si>
  <si>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</si>
  <si>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</si>
  <si>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</si>
  <si>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</si>
  <si>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</si>
  <si>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</si>
  <si>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</si>
  <si>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</si>
  <si>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</si>
  <si>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</si>
  <si>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</si>
  <si>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</si>
  <si>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</si>
  <si>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</si>
  <si>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</si>
  <si>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</si>
  <si>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</si>
  <si>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</si>
  <si>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</si>
  <si>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</si>
  <si>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</si>
  <si>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</si>
  <si>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</si>
  <si>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</si>
  <si>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</si>
  <si>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</si>
  <si>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</si>
  <si>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</si>
  <si>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</si>
  <si>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</si>
  <si>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</si>
  <si>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</si>
  <si>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</si>
  <si>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</si>
  <si>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</si>
  <si>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</si>
  <si>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</si>
  <si>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</si>
  <si>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</si>
  <si>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</si>
  <si>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</si>
  <si>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</si>
  <si>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</si>
  <si>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</si>
  <si>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</si>
  <si>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</si>
  <si>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</si>
  <si>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</si>
  <si>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</si>
  <si>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</si>
  <si>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</si>
  <si>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</si>
  <si>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</si>
  <si>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</si>
  <si>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</si>
  <si>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</si>
  <si>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</si>
  <si>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</si>
  <si>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</si>
  <si>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</si>
  <si>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</si>
  <si>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</si>
  <si>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</si>
  <si>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</si>
  <si>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</si>
  <si>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</si>
  <si>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</si>
  <si>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</si>
  <si>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</si>
  <si>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</si>
  <si>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</si>
  <si>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</si>
  <si>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</si>
  <si>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</si>
  <si>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</si>
  <si>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</si>
  <si>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</si>
  <si>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</si>
  <si>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</si>
  <si>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</si>
  <si>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</si>
  <si>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</si>
  <si>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</si>
  <si>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</si>
  <si>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</si>
  <si>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</si>
  <si>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</si>
  <si>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</si>
  <si>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</si>
  <si>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</si>
  <si>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</si>
  <si>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</si>
  <si>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</si>
  <si>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</si>
  <si>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</si>
  <si>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</si>
  <si>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</si>
  <si>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</si>
  <si>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</si>
  <si>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</si>
  <si>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</si>
  <si>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</si>
  <si>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</si>
  <si>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</si>
  <si>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</si>
  <si>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</si>
  <si>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</si>
  <si>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</si>
  <si>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</si>
  <si>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</si>
  <si>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</si>
  <si>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</si>
  <si>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</si>
  <si>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</si>
  <si>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</si>
  <si>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</si>
  <si>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</si>
  <si>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</si>
  <si>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</si>
  <si>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</si>
  <si>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</si>
  <si>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</si>
  <si>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</si>
  <si>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</si>
  <si>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</si>
  <si>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</si>
  <si>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</si>
  <si>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</si>
  <si>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</si>
  <si>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</si>
  <si>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</si>
  <si>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</si>
  <si>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</si>
  <si>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</si>
  <si>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</si>
  <si>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</si>
  <si>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</si>
  <si>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</si>
  <si>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</si>
  <si>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</si>
  <si>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</si>
  <si>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</si>
  <si>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</si>
  <si>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</si>
  <si>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</si>
  <si>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</si>
  <si>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</si>
  <si>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</si>
  <si>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</si>
  <si>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</si>
  <si>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</si>
  <si>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</si>
  <si>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</si>
  <si>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</si>
  <si>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</si>
  <si>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</si>
  <si>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</si>
  <si>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</si>
  <si>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</si>
  <si>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</si>
  <si>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</si>
  <si>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</si>
  <si>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</si>
  <si>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</si>
  <si>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</si>
  <si>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</si>
  <si>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</si>
  <si>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</si>
  <si>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</si>
  <si>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</si>
  <si>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</si>
  <si>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</si>
  <si>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</si>
  <si>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</si>
  <si>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</si>
  <si>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</si>
  <si>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</si>
  <si>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</si>
  <si>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</si>
  <si>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</si>
  <si>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</si>
  <si>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</si>
  <si>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</si>
  <si>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</si>
  <si>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</si>
  <si>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</si>
  <si>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</si>
  <si>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</si>
  <si>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</si>
  <si>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</si>
  <si>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</si>
  <si>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</si>
  <si>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</si>
  <si>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</si>
  <si>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</si>
  <si>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</si>
  <si>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</si>
  <si>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</si>
  <si>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</si>
  <si>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</si>
  <si>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</si>
  <si>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</si>
  <si>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</si>
  <si>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</si>
  <si>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</si>
  <si>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</si>
  <si>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</si>
  <si>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</si>
  <si>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</si>
  <si>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</si>
  <si>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</si>
  <si>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</si>
  <si>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</si>
  <si>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</si>
  <si>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</si>
  <si>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</si>
  <si>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</si>
  <si>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</si>
  <si>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</si>
  <si>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</si>
  <si>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</si>
  <si>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</si>
  <si>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</si>
  <si>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</si>
  <si>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</si>
  <si>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</si>
  <si>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</si>
  <si>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</si>
  <si>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</si>
  <si>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</si>
  <si>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</si>
  <si>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</si>
  <si>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</si>
  <si>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</si>
  <si>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</si>
  <si>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</si>
  <si>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</si>
  <si>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</si>
  <si>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</si>
  <si>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</si>
  <si>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</si>
  <si>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</si>
  <si>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</si>
  <si>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</si>
  <si>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</si>
  <si>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</si>
  <si>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</si>
  <si>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</si>
  <si>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</si>
  <si>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</si>
  <si>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</si>
  <si>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</si>
  <si>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</si>
  <si>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</si>
  <si>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</si>
  <si>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</si>
  <si>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</si>
  <si>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</si>
  <si>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</si>
  <si>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</si>
  <si>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</si>
  <si>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</si>
  <si>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</si>
  <si>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</si>
  <si>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</si>
  <si>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</si>
  <si>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</si>
  <si>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</si>
  <si>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</si>
  <si>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</si>
  <si>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</si>
  <si>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</si>
  <si>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</si>
  <si>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</si>
  <si>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</si>
  <si>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</si>
  <si>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</si>
  <si>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</si>
  <si>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</si>
  <si>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</si>
  <si>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</si>
  <si>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</si>
  <si>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</si>
  <si>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</si>
  <si>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</si>
  <si>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</si>
  <si>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</si>
  <si>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</si>
  <si>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</si>
  <si>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</si>
  <si>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</si>
  <si>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</si>
  <si>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</si>
  <si>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</si>
  <si>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</si>
  <si>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</si>
  <si>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</si>
  <si>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</si>
  <si>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</si>
  <si>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</si>
  <si>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</si>
  <si>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</si>
  <si>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</si>
  <si>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</si>
  <si>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</si>
  <si>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</si>
  <si>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</si>
  <si>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</si>
  <si>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</si>
  <si>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</si>
  <si>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</si>
  <si>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</si>
  <si>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</si>
  <si>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</si>
  <si>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</si>
  <si>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</si>
  <si>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</si>
  <si>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</si>
  <si>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</si>
  <si>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</si>
  <si>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</si>
  <si>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</si>
  <si>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</si>
  <si>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</si>
  <si>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</si>
  <si>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</si>
  <si>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</si>
  <si>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</si>
  <si>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</si>
  <si>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</si>
  <si>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</si>
  <si>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</si>
  <si>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</si>
  <si>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</si>
  <si>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</si>
  <si>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</si>
  <si>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</si>
  <si>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</si>
  <si>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</si>
  <si>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</si>
  <si>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</si>
  <si>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</si>
  <si>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</si>
  <si>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</si>
  <si>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</si>
  <si>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</si>
  <si>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</si>
  <si>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</si>
  <si>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</si>
  <si>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</si>
  <si>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</si>
  <si>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</si>
  <si>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</si>
  <si>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</si>
  <si>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</si>
  <si>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</si>
  <si>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</si>
  <si>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</si>
  <si>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</si>
  <si>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</si>
  <si>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</si>
  <si>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</si>
  <si>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</si>
  <si>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</si>
  <si>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</si>
  <si>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</si>
  <si>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</si>
  <si>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</si>
  <si>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</si>
  <si>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</si>
  <si>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</si>
  <si>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</si>
  <si>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</si>
  <si>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</si>
  <si>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</si>
  <si>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</si>
  <si>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</si>
  <si>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</si>
  <si>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</si>
  <si>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</si>
  <si>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</si>
  <si>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</si>
  <si>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</si>
  <si>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</si>
  <si>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</si>
  <si>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</si>
  <si>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</si>
  <si>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</si>
  <si>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</si>
  <si>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</si>
  <si>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</si>
  <si>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</si>
  <si>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</si>
  <si>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</si>
  <si>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</si>
  <si>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</si>
  <si>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</si>
  <si>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</si>
  <si>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</si>
  <si>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</si>
  <si>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</si>
  <si>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</si>
  <si>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</si>
  <si>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</si>
  <si>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</si>
  <si>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</si>
  <si>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</si>
  <si>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</si>
  <si>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</si>
  <si>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</si>
  <si>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</si>
  <si>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</si>
  <si>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</si>
  <si>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</si>
  <si>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</si>
  <si>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</si>
  <si>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</si>
  <si>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</si>
  <si>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</si>
  <si>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</si>
  <si>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</si>
  <si>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</si>
  <si>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</si>
  <si>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</si>
  <si>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</si>
  <si>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</si>
  <si>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</si>
  <si>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</si>
  <si>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</si>
  <si>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</si>
  <si>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</si>
  <si>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</si>
  <si>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</si>
  <si>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</si>
  <si>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</si>
  <si>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</si>
  <si>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</si>
  <si>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</si>
  <si>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</si>
  <si>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</si>
  <si>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</si>
  <si>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</si>
  <si>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</si>
  <si>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</si>
  <si>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</si>
  <si>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</si>
  <si>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</si>
  <si>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</si>
  <si>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</si>
  <si>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</si>
  <si>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</si>
  <si>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</si>
  <si>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</si>
  <si>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</si>
  <si>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</si>
  <si>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</si>
  <si>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</si>
  <si>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</si>
  <si>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</si>
  <si>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</si>
  <si>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</si>
  <si>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</si>
  <si>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</si>
  <si>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</si>
  <si>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</si>
  <si>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</si>
  <si>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</si>
  <si>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</si>
  <si>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</si>
  <si>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</si>
  <si>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</si>
  <si>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</si>
  <si>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</si>
  <si>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</si>
  <si>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</si>
  <si>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</si>
  <si>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</si>
  <si>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</si>
  <si>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</si>
  <si>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</si>
  <si>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</si>
  <si>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</si>
  <si>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</si>
  <si>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</si>
  <si>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</si>
  <si>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</si>
  <si>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</si>
  <si>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</si>
  <si>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</si>
  <si>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</si>
  <si>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</si>
  <si>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</si>
  <si>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</si>
  <si>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</si>
  <si>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</si>
  <si>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</si>
  <si>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</si>
  <si>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</si>
  <si>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</si>
  <si>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</si>
  <si>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</si>
  <si>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</si>
  <si>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</si>
  <si>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</si>
  <si>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</si>
  <si>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</si>
  <si>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</si>
  <si>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</si>
  <si>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</si>
  <si>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</si>
  <si>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</si>
  <si>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</si>
  <si>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</si>
  <si>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</si>
  <si>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</si>
  <si>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</si>
  <si>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</si>
  <si>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</si>
  <si>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</si>
  <si>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</si>
  <si>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</si>
  <si>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</si>
  <si>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</si>
  <si>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</si>
  <si>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</si>
  <si>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</si>
  <si>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</si>
  <si>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</si>
  <si>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</si>
  <si>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</si>
  <si>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</si>
  <si>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</si>
  <si>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</si>
  <si>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</si>
  <si>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</si>
  <si>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</si>
  <si>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</si>
  <si>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</si>
  <si>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</si>
  <si>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</si>
  <si>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</si>
  <si>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</si>
  <si>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</si>
  <si>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</si>
  <si>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</si>
  <si>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</si>
  <si>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</si>
  <si>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</si>
  <si>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</si>
  <si>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</si>
  <si>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</si>
  <si>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</si>
  <si>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</si>
  <si>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</si>
  <si>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</si>
  <si>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</si>
  <si>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</si>
  <si>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</si>
  <si>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</si>
  <si>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</si>
  <si>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</si>
  <si>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</si>
  <si>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</si>
  <si>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</si>
  <si>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</si>
  <si>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</si>
  <si>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</si>
  <si>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</si>
  <si>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</si>
  <si>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</si>
  <si>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</si>
  <si>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</si>
  <si>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</si>
  <si>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</si>
  <si>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</si>
  <si>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</si>
  <si>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</si>
  <si>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</si>
  <si>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</si>
  <si>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</si>
  <si>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</si>
  <si>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</si>
  <si>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</si>
  <si>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</si>
  <si>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</si>
  <si>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</si>
  <si>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</si>
  <si>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</si>
  <si>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</si>
  <si>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</si>
  <si>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</si>
  <si>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</si>
  <si>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</si>
  <si>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</si>
  <si>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</si>
  <si>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</si>
  <si>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</si>
  <si>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</si>
  <si>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</si>
  <si>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</si>
  <si>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</si>
  <si>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</si>
  <si>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</si>
  <si>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</si>
  <si>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</si>
  <si>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</si>
  <si>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</si>
  <si>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</si>
  <si>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</si>
  <si>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</si>
  <si>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</si>
  <si>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</si>
  <si>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</si>
  <si>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</si>
  <si>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</si>
  <si>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</si>
  <si>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</si>
  <si>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</si>
  <si>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</si>
  <si>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</si>
  <si>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</si>
  <si>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</si>
  <si>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</si>
  <si>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</si>
  <si>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</si>
  <si>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</si>
  <si>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</si>
  <si>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</si>
  <si>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</si>
  <si>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</si>
  <si>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</si>
  <si>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</si>
  <si>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</si>
  <si>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</si>
  <si>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</si>
  <si>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</si>
  <si>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</si>
  <si>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</si>
  <si>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</si>
  <si>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</si>
  <si>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</si>
  <si>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</si>
  <si>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</si>
  <si>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</si>
  <si>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</si>
  <si>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</si>
  <si>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</si>
  <si>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</si>
  <si>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</si>
  <si>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</si>
  <si>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</si>
  <si>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</si>
  <si>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</si>
  <si>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</si>
  <si>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</si>
  <si>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</si>
  <si>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</si>
  <si>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</si>
  <si>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</si>
  <si>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</si>
  <si>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</si>
  <si>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</si>
  <si>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</si>
  <si>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</si>
  <si>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</si>
  <si>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</si>
  <si>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</si>
  <si>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</si>
  <si>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</si>
  <si>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</si>
  <si>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</si>
  <si>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</si>
  <si>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</si>
  <si>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</si>
  <si>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</si>
  <si>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</si>
  <si>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</si>
  <si>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</si>
  <si>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</si>
  <si>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</si>
  <si>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</si>
  <si>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</si>
  <si>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</si>
  <si>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</si>
  <si>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</si>
  <si>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</si>
  <si>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</si>
  <si>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</si>
  <si>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</si>
  <si>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</si>
  <si>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</si>
  <si>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</si>
  <si>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</si>
  <si>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</si>
  <si>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</si>
  <si>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</si>
  <si>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</si>
  <si>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</si>
  <si>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</si>
  <si>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</si>
  <si>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</si>
  <si>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</si>
  <si>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</si>
  <si>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</si>
  <si>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</si>
  <si>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</si>
  <si>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</si>
  <si>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</si>
  <si>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</si>
  <si>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</si>
  <si>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</si>
  <si>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</si>
  <si>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</si>
  <si>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</si>
  <si>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</si>
  <si>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</si>
  <si>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</si>
  <si>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</si>
  <si>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</si>
  <si>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</si>
  <si>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</si>
  <si>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</si>
  <si>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</si>
  <si>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</si>
  <si>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</si>
  <si>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</si>
  <si>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</si>
  <si>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</si>
  <si>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</si>
  <si>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</si>
  <si>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</si>
  <si>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</si>
  <si>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</si>
  <si>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</si>
  <si>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</si>
  <si>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</si>
  <si>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</si>
  <si>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</si>
  <si>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</si>
  <si>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</si>
  <si>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</si>
  <si>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</si>
  <si>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</si>
  <si>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</si>
  <si>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</si>
  <si>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</si>
  <si>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</si>
  <si>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</si>
  <si>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</si>
  <si>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</si>
  <si>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</si>
  <si>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</si>
  <si>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</si>
  <si>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</si>
  <si>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</si>
  <si>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</si>
  <si>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</si>
  <si>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</si>
  <si>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</si>
  <si>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</si>
  <si>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</si>
  <si>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</si>
  <si>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</si>
  <si>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</si>
  <si>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</si>
  <si>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</si>
  <si>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</si>
  <si>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</si>
  <si>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</si>
  <si>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</si>
  <si>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</si>
  <si>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</si>
  <si>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</si>
  <si>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</si>
  <si>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</si>
  <si>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</si>
  <si>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</si>
  <si>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</si>
  <si>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</si>
  <si>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</si>
  <si>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</si>
  <si>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</si>
  <si>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</si>
  <si>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</si>
  <si>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</si>
  <si>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</si>
  <si>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</si>
  <si>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</si>
  <si>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</si>
  <si>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</si>
  <si>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</si>
  <si>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</si>
  <si>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</si>
  <si>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</si>
  <si>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</si>
  <si>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</si>
  <si>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</si>
  <si>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</si>
  <si>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</si>
  <si>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</si>
  <si>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</si>
  <si>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</si>
  <si>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</si>
  <si>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</si>
  <si>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</si>
  <si>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</si>
  <si>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</si>
  <si>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</si>
  <si>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</si>
  <si>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</si>
  <si>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</si>
  <si>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</si>
  <si>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</si>
  <si>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</si>
  <si>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</si>
  <si>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</si>
  <si>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</si>
  <si>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</si>
  <si>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</si>
  <si>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</si>
  <si>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</si>
  <si>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</si>
  <si>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</si>
  <si>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</si>
  <si>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</si>
  <si>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</si>
  <si>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</si>
  <si>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</si>
  <si>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</si>
  <si>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</si>
  <si>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</si>
  <si>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</si>
  <si>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</si>
  <si>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</si>
  <si>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</si>
  <si>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</si>
  <si>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</si>
  <si>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</si>
  <si>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</si>
  <si>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</si>
  <si>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</si>
  <si>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</si>
  <si>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</si>
  <si>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</si>
  <si>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</si>
  <si>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</si>
  <si>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</si>
  <si>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</si>
  <si>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</si>
  <si>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</si>
  <si>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</si>
  <si>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</si>
  <si>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</si>
  <si>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</si>
  <si>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</si>
  <si>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</si>
  <si>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</si>
  <si>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</si>
  <si>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</si>
  <si>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</si>
  <si>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</si>
  <si>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</si>
  <si>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</si>
  <si>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</si>
  <si>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</si>
  <si>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</si>
  <si>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</si>
  <si>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</si>
  <si>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</si>
  <si>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</si>
  <si>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</si>
  <si>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</si>
  <si>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</si>
  <si>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</si>
  <si>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</si>
  <si>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</si>
  <si>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</si>
  <si>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</si>
  <si>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</si>
  <si>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</si>
  <si>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</si>
  <si>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</si>
  <si>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</si>
  <si>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</si>
  <si>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</si>
  <si>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</si>
  <si>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</si>
  <si>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</si>
  <si>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</si>
  <si>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</si>
  <si>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</si>
  <si>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</si>
  <si>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</si>
  <si>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</si>
  <si>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</si>
  <si>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</si>
  <si>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</si>
  <si>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</si>
  <si>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</si>
  <si>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</si>
  <si>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</si>
  <si>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</si>
  <si>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</si>
  <si>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</si>
  <si>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</si>
  <si>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</si>
  <si>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</si>
  <si>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</si>
  <si>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</si>
  <si>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</si>
  <si>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</si>
  <si>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</si>
  <si>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</si>
  <si>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</si>
  <si>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</si>
  <si>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</si>
  <si>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</si>
  <si>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</si>
  <si>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</si>
  <si>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</si>
  <si>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</si>
  <si>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</si>
  <si>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</si>
  <si>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</si>
  <si>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</si>
  <si>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</si>
  <si>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</si>
  <si>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</si>
  <si>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</si>
  <si>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</si>
  <si>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</si>
  <si>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</si>
  <si>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</si>
  <si>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</si>
  <si>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</si>
  <si>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</si>
  <si>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</si>
  <si>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</si>
  <si>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</si>
  <si>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</si>
  <si>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</si>
  <si>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</si>
  <si>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</si>
  <si>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</si>
  <si>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</si>
  <si>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</si>
  <si>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</si>
  <si>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</si>
  <si>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</si>
  <si>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</si>
  <si>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</si>
  <si>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</si>
  <si>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</si>
  <si>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</si>
  <si>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</si>
  <si>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</si>
  <si>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</si>
  <si>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</si>
  <si>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</si>
  <si>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</si>
  <si>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</si>
  <si>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</si>
  <si>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</si>
  <si>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</si>
  <si>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</si>
  <si>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</si>
  <si>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</si>
  <si>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</si>
  <si>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</si>
  <si>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</si>
  <si>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</si>
  <si>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</si>
  <si>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</si>
  <si>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</si>
  <si>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</si>
  <si>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</si>
  <si>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</si>
  <si>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</si>
  <si>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</si>
  <si>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</si>
  <si>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</si>
  <si>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</si>
  <si>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</si>
  <si>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</si>
  <si>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</si>
  <si>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</si>
  <si>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</si>
  <si>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</si>
  <si>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</si>
  <si>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</si>
  <si>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</si>
  <si>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</si>
  <si>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</si>
  <si>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</si>
  <si>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</si>
  <si>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</si>
  <si>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</si>
  <si>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</si>
  <si>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</si>
  <si>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</si>
  <si>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</si>
  <si>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</si>
  <si>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</si>
  <si>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</si>
  <si>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</si>
  <si>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</si>
  <si>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</si>
  <si>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</si>
  <si>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</si>
  <si>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</si>
  <si>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</si>
  <si>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</si>
  <si>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</si>
  <si>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</si>
  <si>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</si>
  <si>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</si>
  <si>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</si>
  <si>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</si>
  <si>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</si>
  <si>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</si>
  <si>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</si>
  <si>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</si>
  <si>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</si>
  <si>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</si>
  <si>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</si>
  <si>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</si>
  <si>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</si>
  <si>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</si>
  <si>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</si>
  <si>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</si>
  <si>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</si>
  <si>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</si>
  <si>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</si>
  <si>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</si>
  <si>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</si>
  <si>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</si>
  <si>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</si>
  <si>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</si>
  <si>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</si>
  <si>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</si>
  <si>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</si>
  <si>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</si>
  <si>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</si>
  <si>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</si>
  <si>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</si>
  <si>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</si>
  <si>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</si>
  <si>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</si>
  <si>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</si>
  <si>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</si>
  <si>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</si>
  <si>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</si>
  <si>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</si>
  <si>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</si>
  <si>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</si>
  <si>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</si>
  <si>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</si>
  <si>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</si>
  <si>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</si>
  <si>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</si>
  <si>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</si>
  <si>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</si>
  <si>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</si>
  <si>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</si>
  <si>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</si>
  <si>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</si>
  <si>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</si>
  <si>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</si>
  <si>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</si>
  <si>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</si>
  <si>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</si>
  <si>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</si>
  <si>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</si>
  <si>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</si>
  <si>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</si>
  <si>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</si>
  <si>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</si>
  <si>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</si>
  <si>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</si>
  <si>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</si>
  <si>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</si>
  <si>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</si>
  <si>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</si>
  <si>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</si>
  <si>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</si>
  <si>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</si>
  <si>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</si>
  <si>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</si>
  <si>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</si>
  <si>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</si>
  <si>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</si>
  <si>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</si>
  <si>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</si>
  <si>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</si>
  <si>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</si>
  <si>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</si>
  <si>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</si>
  <si>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</si>
  <si>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</si>
  <si>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</si>
  <si>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</si>
  <si>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</si>
  <si>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</si>
  <si>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</si>
  <si>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</si>
  <si>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</si>
  <si>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</si>
  <si>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</si>
  <si>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</si>
  <si>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</si>
  <si>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</si>
  <si>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</si>
  <si>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</si>
  <si>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</si>
  <si>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</si>
  <si>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</si>
  <si>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</si>
  <si>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</si>
  <si>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</si>
  <si>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</si>
  <si>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</si>
  <si>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</si>
  <si>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</si>
  <si>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</si>
  <si>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</si>
  <si>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</si>
  <si>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</si>
  <si>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</si>
  <si>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</si>
  <si>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</si>
  <si>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</si>
  <si>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</si>
  <si>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</si>
  <si>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</si>
  <si>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</si>
  <si>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</si>
  <si>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</si>
  <si>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</si>
  <si>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</si>
  <si>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</si>
  <si>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</si>
  <si>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</si>
  <si>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</si>
  <si>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</si>
  <si>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</si>
  <si>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</si>
  <si>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</si>
  <si>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</si>
  <si>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</si>
  <si>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</si>
  <si>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</si>
  <si>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</si>
  <si>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</si>
  <si>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</si>
  <si>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</si>
  <si>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</si>
  <si>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</si>
  <si>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</si>
  <si>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</si>
  <si>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</si>
  <si>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</si>
  <si>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</si>
  <si>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</si>
  <si>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</si>
  <si>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</si>
  <si>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</si>
  <si>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</si>
  <si>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</si>
  <si>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</si>
  <si>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</si>
  <si>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</si>
  <si>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</si>
  <si>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</si>
  <si>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</si>
  <si>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</si>
  <si>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</si>
  <si>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</si>
  <si>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</si>
  <si>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</si>
  <si>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</si>
  <si>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</si>
  <si>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</si>
  <si>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</si>
  <si>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</si>
  <si>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</si>
  <si>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</si>
  <si>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</si>
  <si>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</si>
  <si>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</si>
  <si>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</si>
  <si>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</si>
  <si>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</si>
  <si>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</si>
  <si>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</si>
  <si>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</si>
  <si>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</si>
  <si>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</si>
  <si>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</si>
  <si>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</si>
  <si>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</si>
  <si>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</si>
  <si>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</si>
  <si>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</si>
  <si>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</si>
  <si>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</si>
  <si>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</si>
  <si>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</si>
  <si>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</si>
  <si>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</si>
  <si>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</si>
  <si>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</si>
  <si>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</si>
  <si>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</si>
  <si>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</si>
  <si>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</si>
  <si>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</si>
  <si>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</si>
  <si>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</si>
  <si>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</si>
  <si>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</si>
  <si>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</si>
  <si>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</si>
  <si>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</si>
  <si>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</si>
  <si>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</si>
  <si>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</si>
  <si>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</si>
  <si>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</si>
  <si>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</si>
  <si>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</si>
  <si>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</si>
  <si>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</si>
  <si>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</si>
  <si>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</si>
  <si>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</si>
  <si>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</si>
  <si>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</si>
  <si>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</si>
  <si>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</si>
  <si>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</si>
  <si>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</si>
  <si>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</si>
  <si>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</si>
  <si>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</si>
  <si>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</si>
  <si>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</si>
  <si>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</si>
  <si>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</si>
  <si>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</si>
  <si>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</si>
  <si>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</si>
  <si>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</si>
  <si>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</si>
  <si>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</si>
  <si>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</si>
  <si>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</si>
  <si>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</si>
  <si>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</si>
  <si>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</si>
  <si>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</si>
  <si>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</si>
  <si>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</si>
  <si>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</si>
  <si>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</si>
  <si>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</si>
  <si>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</si>
  <si>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</si>
  <si>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</si>
  <si>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</si>
  <si>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</si>
  <si>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</si>
  <si>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</si>
  <si>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</si>
  <si>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</si>
  <si>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</si>
  <si>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</si>
  <si>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</si>
  <si>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</si>
  <si>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</si>
  <si>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</si>
  <si>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</si>
  <si>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</si>
  <si>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</si>
  <si>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</si>
  <si>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</si>
  <si>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</si>
  <si>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</si>
  <si>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</si>
  <si>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</si>
  <si>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</si>
  <si>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</si>
  <si>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</si>
  <si>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</si>
  <si>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</si>
  <si>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</si>
  <si>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</si>
  <si>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</si>
  <si>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</si>
  <si>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</si>
  <si>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</si>
  <si>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</si>
  <si>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</si>
  <si>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</si>
  <si>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</si>
  <si>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</si>
  <si>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</si>
  <si>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</si>
  <si>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</si>
  <si>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</si>
  <si>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</si>
  <si>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</si>
  <si>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</si>
  <si>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</si>
  <si>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</si>
  <si>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</si>
  <si>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</si>
  <si>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</si>
  <si>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</si>
  <si>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</si>
  <si>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</si>
  <si>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</si>
  <si>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</si>
  <si>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</si>
  <si>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</si>
  <si>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</si>
  <si>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</si>
  <si>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</si>
  <si>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</si>
  <si>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</si>
  <si>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</si>
  <si>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</si>
  <si>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</si>
  <si>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</si>
  <si>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</si>
  <si>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</si>
  <si>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</si>
  <si>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</si>
  <si>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</si>
  <si>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</si>
  <si>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</si>
  <si>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</si>
  <si>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</si>
  <si>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</si>
  <si>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</si>
  <si>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</si>
  <si>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</si>
  <si>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</si>
  <si>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</si>
  <si>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</si>
  <si>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</si>
  <si>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</si>
  <si>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</si>
  <si>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</si>
  <si>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</si>
  <si>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</si>
  <si>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</si>
  <si>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</si>
  <si>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</si>
  <si>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</si>
  <si>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</si>
  <si>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</si>
  <si>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</si>
  <si>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</si>
  <si>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</si>
  <si>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</si>
  <si>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</si>
  <si>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</si>
  <si>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</si>
  <si>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</si>
  <si>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</si>
  <si>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</si>
  <si>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</si>
  <si>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</si>
  <si>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</si>
  <si>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</si>
  <si>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</si>
  <si>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</si>
  <si>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</si>
  <si>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</si>
  <si>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</si>
  <si>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</si>
  <si>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</si>
  <si>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</si>
  <si>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</si>
  <si>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</si>
  <si>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</si>
  <si>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</si>
  <si>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</si>
  <si>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</si>
  <si>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</si>
  <si>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</si>
  <si>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</si>
  <si>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</si>
  <si>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</si>
  <si>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</si>
  <si>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</si>
  <si>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</si>
  <si>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</si>
  <si>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</si>
  <si>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</si>
  <si>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</si>
  <si>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</si>
  <si>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</si>
  <si>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</si>
  <si>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</si>
  <si>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</si>
  <si>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</si>
  <si>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</si>
  <si>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</si>
  <si>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</si>
  <si>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</si>
  <si>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</si>
  <si>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</si>
  <si>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</si>
  <si>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</si>
  <si>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</si>
  <si>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</si>
  <si>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</si>
  <si>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</si>
  <si>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</si>
  <si>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</si>
  <si>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</si>
  <si>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</si>
  <si>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</si>
  <si>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</si>
  <si>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</si>
  <si>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</si>
  <si>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</si>
  <si>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</si>
  <si>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</si>
  <si>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</si>
  <si>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</si>
  <si>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</si>
  <si>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</si>
  <si>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</si>
  <si>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</si>
  <si>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</si>
  <si>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</si>
  <si>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</si>
  <si>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</si>
  <si>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</si>
  <si>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</si>
  <si>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</si>
  <si>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</si>
  <si>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</si>
  <si>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</si>
  <si>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</si>
  <si>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</si>
  <si>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</si>
  <si>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</si>
  <si>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</si>
  <si>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</si>
  <si>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</si>
  <si>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</si>
  <si>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</si>
  <si>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</si>
  <si>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</si>
  <si>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</si>
  <si>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</si>
  <si>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</si>
  <si>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</si>
  <si>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</si>
  <si>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</si>
  <si>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</si>
  <si>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</si>
  <si>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</si>
  <si>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</si>
  <si>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</si>
  <si>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</si>
  <si>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</si>
  <si>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</si>
  <si>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</si>
  <si>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</si>
  <si>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</si>
  <si>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</si>
  <si>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</si>
  <si>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</si>
  <si>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</si>
  <si>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</si>
  <si>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</si>
  <si>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</si>
  <si>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</si>
  <si>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</si>
  <si>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</si>
  <si>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</si>
  <si>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</si>
  <si>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</si>
  <si>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</si>
  <si>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</si>
  <si>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</si>
  <si>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</si>
  <si>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</si>
  <si>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</si>
  <si>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</si>
  <si>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</si>
  <si>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</si>
  <si>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</si>
  <si>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</si>
  <si>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</si>
  <si>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</si>
  <si>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</si>
  <si>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</si>
  <si>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</si>
  <si>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</si>
  <si>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</si>
  <si>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</si>
  <si>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</si>
  <si>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</si>
  <si>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</si>
  <si>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</si>
  <si>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</si>
  <si>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</si>
  <si>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</si>
  <si>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</si>
  <si>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</si>
  <si>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</si>
  <si>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</si>
  <si>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</si>
  <si>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</si>
  <si>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</si>
  <si>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</si>
  <si>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</si>
  <si>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</si>
  <si>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</si>
  <si>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</si>
  <si>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</si>
  <si>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</si>
  <si>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</si>
  <si>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</si>
  <si>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</si>
  <si>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</si>
  <si>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</si>
  <si>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</si>
  <si>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</si>
  <si>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</si>
  <si>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</si>
  <si>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</si>
  <si>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</si>
  <si>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</si>
  <si>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</si>
  <si>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</si>
  <si>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</si>
  <si>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</si>
  <si>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</si>
  <si>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</si>
  <si>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</si>
  <si>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</si>
  <si>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</si>
  <si>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</si>
  <si>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</si>
  <si>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</si>
  <si>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</si>
  <si>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</si>
  <si>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</si>
  <si>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</si>
  <si>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</si>
  <si>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</si>
  <si>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</si>
  <si>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</si>
  <si>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</si>
  <si>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</si>
  <si>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</si>
  <si>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</si>
  <si>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</si>
  <si>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</si>
  <si>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</si>
  <si>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</si>
  <si>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</si>
  <si>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</si>
  <si>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</si>
  <si>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</si>
  <si>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</si>
  <si>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</si>
  <si>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</si>
  <si>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</si>
  <si>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</si>
  <si>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</si>
  <si>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</si>
  <si>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</si>
  <si>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</si>
  <si>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</si>
  <si>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</si>
  <si>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</si>
  <si>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</si>
  <si>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</si>
  <si>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</si>
  <si>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</si>
  <si>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</si>
  <si>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</si>
  <si>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</si>
  <si>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</si>
  <si>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</si>
  <si>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</si>
  <si>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</si>
  <si>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</si>
  <si>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</si>
  <si>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</si>
  <si>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</si>
  <si>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</si>
  <si>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</si>
  <si>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</si>
  <si>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</si>
  <si>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</si>
  <si>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</si>
  <si>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</si>
  <si>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</si>
  <si>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</si>
  <si>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</si>
  <si>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</si>
  <si>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</si>
  <si>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</si>
  <si>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</si>
  <si>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</si>
  <si>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</si>
  <si>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</si>
  <si>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</si>
  <si>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</si>
  <si>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</si>
  <si>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</si>
  <si>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</si>
  <si>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</si>
  <si>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</si>
  <si>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</si>
  <si>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</si>
  <si>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</si>
  <si>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</si>
  <si>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</si>
  <si>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</si>
  <si>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</si>
  <si>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</si>
  <si>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</si>
  <si>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</si>
  <si>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</si>
  <si>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</si>
  <si>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</si>
  <si>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</si>
  <si>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</si>
  <si>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</si>
  <si>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</si>
  <si>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</si>
  <si>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</si>
  <si>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</si>
  <si>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</si>
  <si>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</si>
  <si>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</si>
  <si>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</si>
  <si>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</si>
  <si>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</si>
  <si>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</si>
  <si>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</si>
  <si>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</si>
  <si>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</si>
  <si>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</si>
  <si>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</si>
  <si>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</si>
  <si>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</si>
  <si>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</si>
  <si>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</si>
  <si>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</si>
  <si>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</si>
  <si>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</si>
  <si>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</si>
  <si>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</si>
  <si>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</si>
  <si>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</si>
  <si>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</si>
  <si>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</si>
  <si>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</si>
  <si>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</si>
  <si>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</si>
  <si>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</si>
  <si>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</si>
  <si>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</si>
  <si>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</si>
  <si>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</si>
  <si>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</si>
  <si>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</si>
  <si>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</si>
  <si>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</si>
  <si>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</si>
  <si>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</si>
  <si>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</si>
  <si>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</si>
  <si>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</si>
  <si>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</si>
  <si>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</si>
  <si>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</si>
  <si>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</si>
  <si>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</si>
  <si>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</si>
  <si>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</si>
  <si>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</si>
  <si>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</si>
  <si>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</si>
  <si>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</si>
  <si>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</si>
  <si>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</si>
  <si>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</si>
  <si>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</si>
  <si>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</si>
  <si>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</si>
  <si>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</si>
  <si>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</si>
  <si>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</si>
  <si>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</si>
  <si>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</si>
  <si>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</si>
  <si>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</si>
  <si>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</si>
  <si>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</si>
  <si>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</si>
  <si>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</si>
  <si>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</si>
  <si>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</si>
  <si>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</si>
  <si>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</si>
  <si>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</si>
  <si>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</si>
  <si>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</si>
  <si>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</si>
  <si>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</si>
  <si>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</si>
  <si>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</si>
  <si>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</si>
  <si>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</si>
  <si>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</si>
  <si>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</si>
  <si>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</si>
  <si>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</si>
  <si>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</si>
  <si>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</si>
  <si>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</si>
  <si>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</si>
  <si>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</si>
  <si>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</si>
  <si>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</si>
  <si>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</si>
  <si>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</si>
  <si>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</si>
  <si>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</si>
  <si>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</si>
  <si>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</si>
  <si>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</si>
  <si>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</si>
  <si>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</si>
  <si>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</si>
  <si>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</si>
  <si>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</si>
  <si>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</si>
  <si>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</si>
  <si>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</si>
  <si>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</si>
  <si>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</si>
  <si>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</si>
  <si>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</si>
  <si>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</si>
  <si>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</si>
  <si>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</si>
  <si>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</si>
  <si>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</si>
  <si>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</si>
  <si>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</si>
  <si>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</si>
  <si>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</si>
  <si>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</si>
  <si>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</si>
  <si>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</si>
  <si>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</si>
  <si>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</si>
  <si>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</si>
  <si>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</si>
  <si>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</si>
  <si>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</si>
  <si>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</si>
  <si>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</si>
  <si>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</si>
  <si>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</si>
  <si>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</si>
  <si>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</si>
  <si>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</si>
  <si>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</si>
  <si>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</si>
  <si>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</si>
  <si>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</si>
  <si>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</si>
  <si>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</si>
  <si>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</si>
  <si>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</si>
  <si>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</si>
  <si>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</si>
  <si>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</si>
  <si>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</si>
  <si>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</si>
  <si>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</si>
  <si>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</si>
  <si>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</si>
  <si>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</si>
  <si>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</si>
  <si>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</si>
  <si>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</si>
  <si>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</si>
  <si>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</si>
  <si>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</si>
  <si>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</si>
  <si>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</si>
  <si>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</si>
  <si>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</si>
  <si>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</si>
  <si>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</si>
  <si>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</si>
  <si>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</si>
  <si>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</si>
  <si>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</si>
  <si>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</si>
  <si>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</si>
  <si>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</si>
  <si>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</si>
  <si>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</si>
  <si>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</si>
  <si>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</si>
  <si>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</si>
  <si>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</si>
  <si>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</si>
  <si>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</si>
  <si>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</si>
  <si>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</si>
  <si>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</si>
  <si>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</si>
  <si>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</si>
  <si>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</si>
  <si>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</si>
  <si>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</si>
  <si>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</si>
  <si>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</si>
  <si>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</si>
  <si>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</si>
  <si>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</si>
  <si>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</si>
  <si>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</si>
  <si>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</si>
  <si>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</si>
  <si>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</si>
  <si>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</si>
  <si>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</si>
  <si>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</si>
  <si>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</si>
  <si>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</si>
  <si>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</si>
  <si>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</si>
  <si>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</si>
  <si>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</si>
  <si>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</si>
  <si>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</si>
  <si>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</si>
  <si>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</si>
  <si>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</si>
  <si>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</si>
  <si>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</si>
  <si>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</si>
  <si>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</si>
  <si>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</si>
  <si>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</si>
  <si>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</si>
  <si>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</si>
  <si>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</si>
  <si>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</si>
  <si>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</si>
  <si>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</si>
  <si>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</si>
  <si>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</si>
  <si>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</si>
  <si>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</si>
  <si>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</si>
  <si>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</si>
  <si>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</si>
  <si>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</si>
  <si>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</si>
  <si>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</si>
  <si>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</si>
  <si>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</si>
  <si>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</si>
  <si>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</si>
  <si>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</si>
  <si>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</si>
  <si>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</si>
  <si>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</si>
  <si>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</si>
  <si>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</si>
  <si>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</si>
  <si>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</si>
  <si>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</si>
  <si>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</si>
  <si>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</si>
  <si>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</si>
  <si>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</si>
  <si>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</si>
  <si>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</si>
  <si>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</si>
  <si>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</si>
  <si>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</si>
  <si>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</si>
  <si>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</si>
  <si>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</si>
  <si>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</si>
  <si>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</si>
  <si>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</si>
  <si>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</si>
  <si>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</si>
  <si>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</si>
  <si>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</si>
  <si>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</si>
  <si>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</si>
  <si>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</si>
  <si>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</si>
  <si>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</si>
  <si>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</si>
  <si>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</si>
  <si>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</si>
  <si>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</si>
  <si>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</si>
  <si>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</si>
  <si>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</si>
  <si>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</si>
  <si>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</si>
  <si>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</si>
  <si>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</si>
  <si>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</si>
  <si>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</si>
  <si>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</si>
  <si>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</si>
  <si>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</si>
  <si>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</si>
  <si>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</si>
  <si>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</si>
  <si>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</si>
  <si>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</si>
  <si>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</si>
  <si>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</si>
  <si>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</si>
  <si>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</si>
  <si>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</si>
  <si>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</si>
  <si>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</si>
  <si>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</si>
  <si>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</si>
  <si>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</si>
  <si>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</si>
  <si>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</si>
  <si>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</si>
  <si>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</si>
  <si>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</si>
  <si>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</si>
  <si>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</si>
  <si>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</si>
  <si>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</si>
  <si>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</si>
  <si>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</si>
  <si>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</si>
  <si>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</si>
  <si>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</si>
  <si>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</si>
  <si>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</si>
  <si>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</si>
  <si>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</si>
  <si>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</si>
  <si>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</si>
  <si>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</si>
  <si>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</si>
  <si>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</si>
  <si>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</si>
  <si>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</si>
  <si>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</si>
  <si>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</si>
  <si>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</si>
  <si>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</si>
  <si>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</si>
  <si>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</si>
  <si>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</si>
  <si>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</si>
  <si>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</si>
  <si>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</si>
  <si>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</si>
  <si>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</si>
  <si>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</si>
  <si>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</si>
  <si>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</si>
  <si>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</si>
  <si>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</si>
  <si>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</si>
  <si>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</si>
  <si>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</si>
  <si>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</si>
  <si>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</si>
  <si>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</si>
  <si>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</si>
  <si>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</si>
  <si>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</si>
  <si>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</si>
  <si>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</si>
  <si>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</si>
  <si>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</si>
  <si>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</si>
  <si>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</si>
  <si>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</si>
  <si>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</si>
  <si>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</si>
  <si>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</si>
  <si>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</si>
  <si>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</si>
  <si>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</si>
  <si>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</si>
  <si>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</si>
  <si>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</si>
  <si>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</si>
  <si>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</si>
  <si>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</si>
  <si>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</si>
  <si>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</si>
  <si>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</si>
  <si>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</si>
  <si>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</si>
  <si>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</si>
  <si>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</si>
  <si>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</si>
  <si>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</si>
  <si>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</si>
  <si>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</si>
  <si>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</si>
  <si>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</si>
  <si>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</si>
  <si>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</si>
  <si>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</si>
  <si>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</si>
  <si>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</si>
  <si>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</si>
  <si>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</si>
  <si>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</si>
  <si>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</si>
  <si>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</si>
  <si>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</si>
  <si>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</si>
  <si>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</si>
  <si>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</si>
  <si>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</si>
  <si>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</si>
  <si>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</si>
  <si>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</si>
  <si>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</si>
  <si>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</si>
  <si>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</si>
  <si>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</si>
  <si>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</si>
  <si>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</si>
  <si>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</si>
  <si>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</si>
  <si>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</si>
  <si>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</si>
  <si>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</si>
  <si>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</si>
  <si>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</si>
  <si>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</si>
  <si>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</si>
  <si>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</si>
  <si>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</si>
  <si>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</si>
  <si>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</si>
  <si>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</si>
  <si>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</si>
  <si>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</si>
  <si>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</si>
  <si>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</si>
  <si>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</si>
  <si>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</si>
  <si>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</si>
  <si>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</si>
  <si>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</si>
  <si>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</si>
  <si>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</si>
  <si>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</si>
  <si>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</si>
  <si>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</si>
  <si>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</si>
  <si>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</si>
  <si>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</si>
  <si>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</si>
  <si>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</si>
  <si>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</si>
  <si>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</si>
  <si>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</si>
  <si>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</si>
  <si>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</si>
  <si>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</si>
  <si>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</si>
  <si>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</si>
  <si>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</si>
  <si>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</si>
  <si>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</si>
  <si>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</si>
  <si>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</si>
  <si>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</si>
  <si>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</si>
  <si>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</si>
  <si>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</si>
  <si>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</si>
  <si>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</si>
  <si>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</si>
  <si>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</si>
  <si>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</si>
  <si>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</si>
  <si>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</si>
  <si>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</si>
  <si>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</si>
  <si>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</si>
  <si>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</si>
  <si>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</si>
  <si>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</si>
  <si>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</si>
  <si>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</si>
  <si>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</si>
  <si>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</si>
  <si>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</si>
  <si>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</si>
  <si>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</si>
  <si>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</si>
  <si>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</si>
  <si>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</si>
  <si>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</si>
  <si>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</si>
  <si>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</si>
  <si>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</si>
  <si>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</si>
  <si>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</si>
  <si>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</si>
  <si>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</si>
  <si>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</si>
  <si>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</si>
  <si>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</si>
  <si>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</si>
  <si>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</si>
  <si>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</si>
  <si>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</si>
  <si>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</si>
  <si>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</si>
  <si>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</si>
  <si>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</si>
  <si>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</si>
  <si>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</si>
  <si>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</si>
  <si>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</si>
  <si>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</si>
  <si>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</si>
  <si>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</si>
  <si>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</si>
  <si>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</si>
  <si>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</si>
  <si>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</si>
  <si>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</si>
  <si>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</si>
  <si>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</si>
  <si>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</si>
  <si>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</si>
  <si>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</si>
  <si>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</si>
  <si>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</si>
  <si>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</si>
  <si>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</si>
  <si>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</si>
  <si>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</si>
  <si>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</si>
  <si>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</si>
  <si>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</si>
  <si>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</si>
  <si>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</si>
  <si>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</si>
  <si>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</si>
  <si>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</si>
  <si>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</si>
  <si>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</si>
  <si>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</si>
  <si>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</si>
  <si>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</si>
  <si>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</si>
  <si>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</si>
  <si>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</si>
  <si>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</si>
  <si>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</si>
  <si>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</si>
  <si>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</si>
  <si>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</si>
  <si>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</si>
  <si>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</si>
  <si>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</si>
  <si>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</si>
  <si>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</si>
  <si>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</si>
  <si>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</si>
  <si>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</si>
  <si>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</si>
  <si>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</si>
  <si>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</si>
  <si>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</si>
  <si>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</si>
  <si>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</si>
  <si>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</si>
  <si>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</si>
  <si>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</si>
  <si>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</si>
  <si>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</si>
  <si>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</si>
  <si>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</si>
  <si>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</si>
  <si>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</si>
  <si>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</si>
  <si>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</si>
  <si>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</si>
  <si>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</si>
  <si>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</si>
  <si>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</si>
  <si>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</si>
  <si>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</si>
  <si>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</si>
  <si>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</si>
  <si>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</si>
  <si>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</si>
  <si>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</si>
  <si>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</si>
  <si>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</si>
  <si>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</si>
  <si>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</si>
  <si>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</si>
  <si>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</si>
  <si>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</si>
  <si>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</si>
  <si>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</si>
  <si>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</si>
  <si>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</si>
  <si>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</si>
  <si>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</si>
  <si>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</si>
  <si>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</si>
  <si>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</si>
  <si>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</si>
  <si>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</si>
  <si>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</si>
  <si>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</si>
  <si>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</si>
  <si>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</si>
  <si>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</si>
  <si>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</si>
  <si>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</si>
  <si>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</si>
  <si>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</si>
  <si>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</si>
  <si>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</si>
  <si>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</si>
  <si>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</si>
  <si>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</si>
  <si>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</si>
  <si>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</si>
  <si>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</si>
  <si>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</si>
  <si>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</si>
  <si>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</si>
  <si>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</si>
  <si>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</si>
  <si>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</si>
  <si>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</si>
  <si>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</si>
  <si>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</si>
  <si>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</si>
  <si>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</si>
  <si>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</si>
  <si>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</si>
  <si>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</si>
  <si>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</si>
  <si>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</si>
  <si>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</si>
  <si>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</si>
  <si>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</si>
  <si>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</si>
  <si>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</si>
  <si>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</si>
  <si>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</si>
  <si>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</si>
  <si>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</si>
  <si>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</si>
  <si>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</si>
  <si>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</si>
  <si>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</si>
  <si>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</si>
  <si>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</si>
  <si>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</si>
  <si>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</si>
  <si>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</si>
  <si>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</si>
  <si>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</si>
  <si>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</si>
  <si>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</si>
  <si>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</si>
  <si>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</si>
  <si>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</si>
  <si>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</si>
  <si>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</si>
  <si>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</si>
  <si>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</si>
  <si>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</si>
  <si>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</si>
  <si>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</si>
  <si>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</si>
  <si>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</si>
  <si>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</si>
  <si>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</si>
  <si>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</si>
  <si>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</si>
  <si>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</si>
  <si>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</si>
  <si>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</si>
  <si>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</si>
  <si>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</si>
  <si>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</si>
  <si>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</si>
  <si>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</si>
  <si>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</si>
  <si>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</si>
  <si>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</si>
  <si>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</si>
  <si>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</si>
  <si>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</si>
  <si>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</si>
  <si>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</si>
  <si>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</si>
  <si>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</si>
  <si>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</si>
  <si>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</si>
  <si>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</si>
  <si>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</si>
  <si>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</si>
  <si>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</si>
  <si>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</si>
  <si>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</si>
  <si>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</si>
  <si>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</si>
  <si>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</si>
  <si>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</si>
  <si>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</si>
  <si>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</si>
  <si>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</si>
  <si>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</si>
  <si>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</si>
  <si>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</si>
  <si>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</si>
  <si>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</si>
  <si>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</si>
  <si>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</si>
  <si>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</si>
  <si>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</si>
  <si>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</si>
  <si>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</si>
  <si>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</si>
  <si>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</si>
  <si>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</si>
  <si>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</si>
  <si>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</si>
  <si>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</si>
  <si>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</si>
  <si>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</si>
  <si>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</si>
  <si>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</si>
  <si>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</si>
  <si>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</si>
  <si>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</si>
  <si>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</si>
  <si>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</si>
  <si>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</si>
  <si>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</si>
  <si>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</si>
  <si>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</si>
  <si>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</si>
  <si>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</si>
  <si>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</si>
  <si>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</si>
  <si>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</si>
  <si>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</si>
  <si>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</si>
  <si>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</si>
  <si>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</si>
  <si>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</si>
  <si>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</si>
  <si>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</si>
  <si>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</si>
  <si>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</si>
  <si>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</si>
  <si>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</si>
  <si>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</si>
  <si>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</si>
  <si>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</si>
  <si>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</si>
  <si>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</si>
  <si>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</si>
  <si>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</si>
  <si>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</si>
  <si>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</si>
  <si>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</si>
  <si>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</si>
  <si>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</si>
  <si>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</si>
  <si>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</si>
  <si>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</si>
  <si>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</si>
  <si>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</si>
  <si>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</si>
  <si>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</si>
  <si>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</si>
  <si>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</si>
  <si>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</si>
  <si>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</si>
  <si>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</si>
  <si>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</si>
  <si>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</si>
  <si>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</si>
  <si>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</si>
  <si>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</si>
  <si>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</si>
  <si>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</si>
  <si>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</si>
  <si>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</si>
  <si>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</si>
  <si>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</si>
  <si>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</si>
  <si>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</si>
  <si>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</si>
  <si>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</si>
  <si>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</si>
  <si>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</si>
  <si>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</si>
  <si>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</si>
  <si>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</si>
  <si>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</si>
  <si>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</si>
  <si>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</si>
  <si>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</si>
  <si>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</si>
  <si>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</si>
  <si>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</si>
  <si>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</si>
  <si>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</si>
  <si>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</si>
  <si>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</si>
  <si>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</si>
  <si>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</si>
  <si>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</si>
  <si>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</si>
  <si>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</si>
  <si>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</si>
  <si>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</si>
  <si>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</si>
  <si>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</si>
  <si>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</si>
  <si>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</si>
  <si>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</si>
  <si>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</si>
  <si>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</si>
  <si>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</si>
  <si>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</si>
  <si>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</si>
  <si>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</si>
  <si>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</si>
  <si>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</si>
  <si>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</si>
  <si>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</si>
  <si>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</si>
  <si>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</si>
  <si>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</si>
  <si>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</si>
  <si>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</si>
  <si>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</si>
  <si>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</si>
  <si>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</si>
  <si>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</si>
  <si>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</si>
  <si>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</si>
  <si>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</si>
  <si>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</si>
  <si>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</si>
  <si>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</si>
  <si>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</si>
  <si>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</si>
  <si>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</si>
  <si>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</si>
  <si>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</si>
  <si>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</si>
  <si>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</si>
  <si>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</si>
  <si>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</si>
  <si>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</si>
  <si>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</si>
  <si>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</si>
  <si>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</si>
  <si>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</si>
  <si>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</si>
  <si>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</si>
  <si>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</si>
  <si>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</si>
  <si>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</si>
  <si>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</si>
  <si>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</si>
  <si>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</si>
  <si>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</si>
  <si>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</si>
  <si>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</si>
  <si>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</si>
  <si>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</si>
  <si>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</si>
  <si>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</si>
  <si>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</si>
  <si>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</si>
  <si>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</si>
  <si>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</si>
  <si>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</si>
  <si>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</si>
  <si>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</si>
  <si>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</si>
  <si>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</si>
  <si>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</si>
  <si>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</si>
  <si>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</si>
  <si>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</si>
  <si>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</si>
  <si>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</si>
  <si>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</si>
  <si>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</si>
  <si>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</si>
  <si>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</si>
  <si>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</si>
  <si>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</si>
  <si>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</si>
  <si>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</si>
  <si>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</si>
  <si>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</si>
  <si>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</si>
  <si>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</si>
  <si>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</si>
  <si>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</si>
  <si>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</si>
  <si>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</si>
  <si>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</si>
  <si>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</si>
  <si>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</si>
  <si>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</si>
  <si>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</si>
  <si>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</si>
  <si>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</si>
  <si>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</si>
  <si>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</si>
  <si>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</si>
  <si>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</si>
  <si>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</si>
  <si>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</si>
  <si>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</si>
  <si>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</si>
  <si>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</si>
  <si>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</si>
  <si>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</si>
  <si>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</si>
  <si>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</si>
  <si>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</si>
  <si>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</si>
  <si>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</si>
  <si>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</si>
  <si>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</si>
  <si>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</si>
  <si>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</si>
  <si>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</si>
  <si>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</si>
  <si>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</si>
  <si>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</si>
  <si>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</si>
  <si>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</si>
  <si>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</si>
  <si>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</si>
  <si>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</si>
  <si>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</si>
  <si>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</si>
  <si>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</si>
  <si>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</si>
  <si>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</si>
  <si>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</si>
  <si>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</si>
  <si>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</si>
  <si>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</si>
  <si>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</si>
  <si>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</si>
  <si>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</si>
  <si>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</si>
  <si>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</si>
  <si>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</si>
  <si>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</si>
  <si>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</si>
  <si>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</si>
  <si>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</si>
  <si>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</si>
  <si>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</si>
  <si>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</si>
  <si>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</si>
  <si>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</si>
  <si>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</si>
  <si>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</si>
  <si>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</si>
  <si>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</si>
  <si>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</si>
  <si>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</si>
  <si>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</si>
  <si>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</si>
  <si>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</si>
  <si>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</si>
  <si>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</si>
  <si>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</si>
  <si>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</si>
  <si>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</si>
  <si>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</si>
  <si>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</si>
  <si>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</si>
  <si>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</si>
  <si>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</si>
  <si>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</si>
  <si>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</si>
  <si>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</si>
  <si>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</si>
  <si>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</si>
  <si>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</si>
  <si>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</si>
  <si>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</si>
  <si>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</si>
  <si>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</si>
  <si>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</si>
  <si>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</si>
  <si>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</si>
  <si>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</si>
  <si>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</si>
  <si>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</si>
  <si>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</si>
  <si>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</si>
  <si>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</si>
  <si>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</si>
  <si>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</si>
  <si>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</si>
  <si>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</si>
  <si>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</si>
  <si>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</si>
  <si>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</si>
  <si>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</si>
  <si>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</si>
  <si>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</si>
  <si>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</si>
  <si>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</si>
  <si>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</si>
  <si>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</si>
  <si>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</si>
  <si>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</si>
  <si>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</si>
  <si>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</si>
  <si>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</si>
  <si>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</si>
  <si>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</si>
  <si>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</si>
  <si>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</si>
  <si>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</si>
  <si>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</si>
  <si>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</si>
  <si>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</si>
  <si>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</si>
  <si>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</si>
  <si>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</si>
  <si>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</si>
  <si>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</si>
  <si>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</si>
  <si>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</si>
  <si>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</si>
  <si>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</si>
  <si>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</si>
  <si>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</si>
  <si>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</si>
  <si>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</si>
  <si>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</si>
  <si>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</si>
  <si>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</si>
  <si>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</si>
  <si>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</si>
  <si>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</si>
  <si>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</si>
  <si>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</si>
  <si>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</si>
  <si>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</si>
  <si>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</si>
  <si>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</si>
  <si>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</si>
  <si>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</si>
  <si>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</si>
  <si>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</si>
  <si>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</si>
  <si>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</si>
  <si>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</si>
  <si>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</si>
  <si>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</si>
  <si>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</si>
  <si>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</si>
  <si>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</si>
  <si>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</si>
  <si>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</si>
  <si>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</si>
  <si>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</si>
  <si>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</si>
  <si>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</si>
  <si>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</si>
  <si>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</si>
  <si>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</si>
  <si>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</si>
  <si>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</si>
  <si>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</si>
  <si>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</si>
  <si>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</si>
  <si>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</si>
  <si>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</si>
  <si>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</si>
  <si>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</si>
  <si>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</si>
  <si>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</si>
  <si>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</si>
  <si>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</si>
  <si>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</si>
  <si>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</si>
  <si>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</si>
  <si>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</si>
  <si>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</si>
  <si>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</si>
  <si>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</si>
  <si>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</si>
  <si>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</si>
  <si>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</si>
  <si>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</si>
  <si>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</si>
  <si>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</si>
  <si>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</si>
  <si>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</si>
  <si>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</si>
  <si>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</si>
  <si>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</si>
  <si>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</si>
  <si>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</si>
  <si>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</si>
  <si>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</si>
  <si>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</si>
  <si>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</si>
  <si>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</si>
  <si>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</si>
  <si>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</si>
  <si>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</si>
  <si>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</si>
  <si>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</si>
  <si>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</si>
  <si>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</si>
  <si>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</si>
  <si>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</si>
  <si>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</si>
  <si>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</si>
  <si>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</si>
  <si>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</si>
  <si>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</si>
  <si>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</si>
  <si>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</si>
  <si>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</si>
  <si>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</si>
  <si>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</si>
  <si>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</si>
  <si>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</si>
  <si>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</si>
  <si>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</si>
  <si>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</si>
  <si>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</si>
  <si>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</si>
  <si>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</si>
  <si>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</si>
  <si>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</si>
  <si>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</si>
  <si>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</si>
  <si>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</si>
  <si>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</si>
  <si>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</si>
  <si>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</si>
  <si>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</si>
  <si>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</si>
  <si>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</si>
  <si>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</si>
  <si>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</si>
  <si>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</si>
  <si>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</si>
  <si>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</si>
  <si>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</si>
  <si>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</si>
  <si>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</si>
  <si>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</si>
  <si>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</si>
  <si>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</si>
  <si>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</si>
  <si>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</si>
  <si>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</si>
  <si>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</si>
  <si>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</si>
  <si>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</si>
  <si>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</si>
  <si>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</si>
  <si>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</si>
  <si>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</si>
  <si>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</si>
  <si>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</si>
  <si>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</si>
  <si>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</si>
  <si>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</si>
  <si>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</si>
  <si>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</si>
  <si>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</si>
  <si>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</si>
  <si>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</si>
  <si>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</si>
  <si>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</si>
  <si>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</si>
  <si>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</si>
  <si>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</si>
  <si>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</si>
  <si>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</si>
  <si>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</si>
  <si>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</si>
  <si>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</si>
  <si>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</si>
  <si>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</si>
  <si>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</si>
  <si>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</si>
  <si>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</si>
  <si>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</si>
  <si>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</si>
  <si>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</si>
  <si>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</si>
  <si>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</si>
  <si>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</si>
  <si>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</si>
  <si>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</si>
  <si>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</si>
  <si>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</si>
  <si>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</si>
  <si>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</si>
  <si>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</si>
  <si>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</si>
  <si>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</si>
  <si>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</si>
  <si>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</si>
  <si>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</si>
  <si>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</si>
  <si>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</si>
  <si>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</si>
  <si>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</si>
  <si>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</si>
  <si>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</si>
  <si>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</si>
  <si>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</si>
  <si>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</si>
  <si>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</si>
  <si>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</si>
  <si>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</si>
  <si>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</si>
  <si>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</si>
  <si>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</si>
  <si>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</si>
  <si>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</si>
  <si>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</si>
  <si>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</si>
  <si>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</si>
  <si>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</si>
  <si>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</si>
  <si>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</si>
  <si>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</si>
  <si>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</si>
  <si>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</si>
  <si>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</si>
  <si>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</si>
  <si>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</si>
  <si>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</si>
  <si>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</si>
  <si>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</si>
  <si>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</si>
  <si>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</si>
  <si>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</si>
  <si>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</si>
  <si>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</si>
  <si>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</si>
  <si>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</si>
  <si>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</si>
  <si>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</si>
  <si>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</si>
  <si>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</si>
  <si>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</si>
  <si>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</si>
  <si>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</si>
  <si>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</si>
  <si>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</si>
  <si>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</si>
  <si>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</si>
  <si>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</si>
  <si>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</si>
  <si>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</si>
  <si>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</si>
  <si>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</si>
  <si>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</si>
  <si>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</si>
  <si>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</si>
  <si>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</si>
  <si>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</si>
  <si>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</si>
  <si>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</si>
  <si>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</si>
  <si>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</si>
  <si>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</si>
  <si>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</si>
  <si>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</si>
  <si>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</si>
  <si>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</si>
  <si>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</si>
  <si>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</si>
  <si>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</si>
  <si>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</si>
  <si>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</si>
  <si>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</si>
  <si>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</si>
  <si>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</si>
  <si>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</si>
  <si>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</si>
  <si>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</si>
  <si>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</si>
  <si>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</si>
  <si>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</si>
  <si>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</si>
  <si>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</si>
  <si>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</si>
  <si>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</si>
  <si>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</si>
  <si>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</si>
  <si>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</si>
  <si>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</si>
  <si>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</si>
  <si>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</si>
  <si>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</si>
  <si>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</si>
  <si>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</si>
  <si>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</si>
  <si>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</si>
  <si>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</si>
  <si>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</si>
  <si>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</si>
  <si>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</si>
  <si>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</si>
  <si>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</si>
  <si>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</si>
  <si>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</si>
  <si>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</si>
  <si>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</si>
  <si>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</si>
  <si>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</si>
  <si>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</si>
  <si>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</si>
  <si>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</si>
  <si>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</si>
  <si>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</si>
  <si>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</si>
  <si>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</si>
  <si>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</si>
  <si>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</si>
  <si>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</si>
  <si>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</si>
  <si>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</si>
  <si>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</si>
  <si>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</si>
  <si>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</si>
  <si>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</si>
  <si>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</si>
  <si>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</si>
  <si>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</si>
  <si>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</si>
  <si>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</si>
  <si>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</si>
  <si>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</si>
  <si>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</si>
  <si>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</si>
  <si>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</si>
  <si>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</si>
  <si>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</si>
  <si>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</si>
  <si>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</si>
  <si>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</si>
  <si>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</si>
  <si>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</si>
  <si>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</si>
  <si>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</si>
  <si>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</si>
  <si>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</si>
  <si>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</si>
  <si>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</si>
  <si>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</si>
  <si>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</si>
  <si>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</si>
  <si>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</si>
  <si>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</si>
  <si>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</si>
  <si>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</si>
  <si>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</si>
  <si>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</si>
  <si>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</si>
  <si>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</si>
  <si>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</si>
  <si>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</si>
  <si>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</si>
  <si>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</si>
  <si>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</si>
  <si>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</si>
  <si>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</si>
  <si>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</si>
  <si>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</si>
  <si>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</si>
  <si>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</si>
  <si>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</si>
  <si>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</si>
  <si>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</si>
  <si>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</si>
  <si>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</si>
  <si>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</si>
  <si>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</si>
  <si>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</si>
  <si>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</si>
  <si>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</si>
  <si>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</si>
  <si>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</si>
  <si>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</si>
  <si>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</si>
  <si>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</si>
  <si>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</si>
  <si>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</si>
  <si>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</si>
  <si>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</si>
  <si>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</si>
  <si>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</si>
  <si>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</si>
  <si>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</si>
  <si>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</si>
  <si>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</si>
  <si>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</si>
  <si>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</si>
  <si>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</si>
  <si>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</si>
  <si>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</si>
  <si>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</si>
  <si>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</si>
  <si>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</si>
  <si>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</si>
  <si>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</si>
  <si>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</si>
  <si>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</si>
  <si>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</si>
  <si>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</si>
  <si>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</si>
  <si>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</si>
  <si>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</si>
  <si>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</si>
  <si>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</si>
  <si>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</si>
  <si>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</si>
  <si>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</si>
  <si>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</si>
  <si>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</si>
  <si>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</si>
  <si>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</si>
  <si>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</si>
  <si>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</si>
  <si>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</si>
  <si>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</si>
  <si>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</si>
  <si>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</si>
  <si>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</si>
  <si>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</si>
  <si>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</si>
  <si>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</si>
  <si>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</si>
  <si>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</si>
  <si>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</si>
  <si>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</si>
  <si>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</si>
  <si>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</si>
  <si>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</si>
  <si>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</si>
  <si>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</si>
  <si>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</si>
  <si>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</si>
  <si>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</si>
  <si>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</si>
  <si>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</si>
  <si>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</si>
  <si>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</si>
  <si>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</si>
  <si>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</si>
  <si>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</si>
  <si>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</si>
  <si>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</si>
  <si>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</si>
  <si>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</si>
  <si>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</si>
  <si>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</si>
  <si>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</si>
  <si>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</si>
  <si>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</si>
  <si>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</si>
  <si>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</si>
  <si>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</si>
  <si>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</si>
  <si>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</si>
  <si>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</si>
  <si>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</si>
  <si>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</si>
  <si>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</si>
  <si>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</si>
  <si>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</si>
  <si>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</si>
  <si>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</si>
  <si>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</si>
  <si>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</si>
  <si>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</si>
  <si>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</si>
  <si>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</si>
  <si>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</si>
  <si>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</si>
  <si>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</si>
  <si>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</si>
  <si>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</si>
  <si>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</si>
  <si>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</si>
  <si>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</si>
  <si>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</si>
  <si>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</si>
  <si>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</si>
  <si>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</si>
  <si>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</si>
  <si>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</si>
  <si>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</si>
  <si>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</si>
  <si>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</si>
  <si>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</si>
  <si>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</si>
  <si>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</si>
  <si>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</si>
  <si>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</si>
  <si>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</si>
  <si>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</si>
  <si>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</si>
  <si>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</si>
  <si>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</si>
  <si>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</si>
  <si>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</si>
  <si>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</si>
  <si>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</si>
  <si>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</si>
  <si>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</si>
  <si>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</si>
  <si>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</si>
  <si>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</si>
  <si>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</si>
  <si>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</si>
  <si>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</si>
  <si>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</si>
  <si>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</si>
  <si>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</si>
  <si>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</si>
  <si>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</si>
  <si>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</si>
  <si>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</si>
  <si>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</si>
  <si>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</si>
  <si>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</si>
  <si>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</si>
  <si>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</si>
  <si>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</si>
  <si>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</si>
  <si>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</si>
  <si>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</si>
  <si>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</si>
  <si>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</si>
  <si>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</si>
  <si>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</si>
  <si>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</si>
  <si>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</si>
  <si>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</si>
  <si>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</si>
  <si>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</si>
  <si>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</si>
  <si>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</si>
  <si>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</si>
  <si>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</si>
  <si>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</si>
  <si>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</si>
  <si>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</si>
  <si>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</si>
  <si>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</si>
  <si>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</si>
  <si>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</si>
  <si>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</si>
  <si>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</si>
  <si>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</si>
  <si>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</si>
  <si>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</si>
  <si>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</si>
  <si>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</si>
  <si>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</si>
  <si>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</si>
  <si>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</si>
  <si>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</si>
  <si>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</si>
  <si>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</si>
  <si>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</si>
  <si>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</si>
  <si>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</si>
  <si>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</si>
  <si>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</si>
  <si>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</si>
  <si>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</si>
  <si>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</si>
  <si>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</si>
  <si>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</si>
  <si>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</si>
  <si>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</si>
  <si>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</si>
  <si>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</si>
  <si>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</si>
  <si>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</si>
  <si>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</si>
  <si>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</si>
  <si>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</si>
  <si>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</si>
  <si>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</si>
  <si>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</si>
  <si>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</si>
  <si>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</si>
  <si>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</si>
  <si>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</si>
  <si>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</si>
  <si>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</si>
  <si>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</si>
  <si>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</si>
  <si>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</si>
  <si>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</si>
  <si>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</si>
  <si>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</si>
  <si>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</si>
  <si>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</si>
  <si>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</si>
  <si>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</si>
  <si>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</si>
  <si>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</si>
  <si>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</si>
  <si>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</si>
  <si>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</si>
  <si>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</si>
  <si>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</si>
  <si>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</si>
  <si>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</si>
  <si>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</si>
  <si>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</si>
  <si>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</si>
  <si>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</si>
  <si>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</si>
  <si>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</si>
  <si>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</si>
  <si>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</si>
  <si>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</si>
  <si>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</si>
  <si>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</si>
  <si>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</si>
  <si>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</si>
  <si>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</si>
  <si>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</si>
  <si>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</si>
  <si>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</si>
  <si>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</si>
  <si>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</si>
  <si>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</si>
  <si>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</si>
  <si>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</si>
  <si>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</si>
  <si>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</si>
  <si>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</si>
  <si>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</si>
  <si>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</si>
  <si>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</si>
  <si>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</si>
  <si>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</si>
  <si>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</si>
  <si>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</si>
  <si>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</si>
  <si>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</si>
  <si>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</si>
  <si>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</si>
  <si>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</si>
  <si>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</si>
  <si>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</si>
  <si>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</si>
  <si>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</si>
  <si>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</si>
  <si>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</si>
  <si>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</si>
  <si>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</si>
  <si>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</si>
  <si>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</si>
  <si>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</si>
  <si>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</si>
  <si>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</si>
  <si>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</si>
  <si>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</si>
  <si>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</si>
  <si>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</si>
  <si>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</si>
  <si>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</si>
  <si>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</si>
  <si>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</si>
  <si>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</si>
  <si>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</si>
  <si>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</si>
  <si>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</si>
  <si>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</si>
  <si>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</si>
  <si>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</si>
  <si>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</si>
  <si>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</si>
  <si>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</si>
  <si>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</si>
  <si>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</si>
  <si>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</si>
  <si>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</si>
  <si>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</si>
  <si>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</si>
  <si>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</si>
  <si>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</si>
  <si>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</si>
  <si>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</si>
  <si>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</si>
  <si>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</si>
  <si>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</si>
  <si>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</si>
  <si>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</si>
  <si>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</si>
  <si>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</si>
  <si>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</si>
  <si>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</si>
  <si>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</si>
  <si>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</si>
  <si>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</si>
  <si>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</si>
  <si>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</si>
  <si>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</si>
  <si>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</si>
  <si>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</si>
  <si>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</si>
  <si>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</si>
  <si>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</si>
  <si>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</si>
  <si>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</si>
  <si>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</si>
  <si>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</si>
  <si>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</si>
  <si>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</si>
  <si>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</si>
  <si>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</si>
  <si>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</si>
  <si>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</si>
  <si>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</si>
  <si>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</si>
  <si>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</si>
  <si>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</si>
  <si>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</si>
  <si>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</si>
  <si>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</si>
  <si>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</si>
  <si>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</si>
  <si>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</si>
  <si>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</si>
  <si>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</si>
  <si>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</si>
  <si>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</si>
  <si>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</si>
  <si>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</si>
  <si>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</si>
  <si>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</si>
  <si>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</si>
  <si>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</si>
  <si>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</si>
  <si>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</si>
  <si>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</si>
  <si>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</si>
  <si>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</si>
  <si>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</si>
  <si>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</si>
  <si>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</si>
  <si>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</si>
  <si>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</si>
  <si>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</si>
  <si>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</si>
  <si>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</si>
  <si>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</si>
  <si>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</si>
  <si>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</si>
  <si>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</si>
  <si>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</si>
  <si>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</si>
  <si>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</si>
  <si>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</si>
  <si>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</si>
  <si>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</si>
  <si>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</si>
  <si>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</si>
  <si>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</si>
  <si>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</si>
  <si>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</si>
  <si>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</si>
  <si>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</si>
  <si>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</si>
  <si>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</si>
  <si>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</si>
  <si>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</si>
  <si>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</si>
  <si>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</si>
  <si>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</si>
  <si>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</si>
  <si>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</si>
  <si>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</si>
  <si>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</si>
  <si>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</si>
  <si>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</si>
  <si>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</si>
  <si>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</si>
  <si>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</si>
  <si>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</si>
  <si>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</si>
  <si>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</si>
  <si>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</si>
  <si>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</si>
  <si>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</si>
  <si>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</si>
  <si>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</si>
  <si>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</si>
  <si>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</si>
  <si>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</si>
  <si>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</si>
  <si>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</si>
  <si>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</si>
  <si>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</si>
  <si>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</si>
  <si>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</si>
  <si>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</si>
  <si>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</si>
  <si>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</si>
  <si>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</si>
  <si>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</si>
  <si>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</si>
  <si>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</si>
  <si>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</si>
  <si>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</si>
  <si>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</si>
  <si>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</si>
  <si>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</si>
  <si>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</si>
  <si>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</si>
  <si>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</si>
  <si>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</si>
  <si>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</si>
  <si>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</si>
  <si>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</si>
  <si>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</si>
  <si>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</si>
  <si>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</si>
  <si>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</si>
  <si>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</si>
  <si>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</si>
  <si>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</si>
  <si>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</si>
  <si>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</si>
  <si>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</si>
  <si>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</si>
  <si>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</si>
  <si>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</si>
  <si>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</si>
  <si>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</si>
  <si>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</si>
  <si>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</si>
  <si>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</si>
  <si>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</si>
  <si>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</si>
  <si>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</si>
  <si>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</si>
  <si>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</si>
  <si>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</si>
  <si>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</si>
  <si>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</si>
  <si>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</si>
  <si>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</si>
  <si>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</si>
  <si>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</si>
  <si>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</si>
  <si>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</si>
  <si>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</si>
  <si>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</si>
  <si>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</si>
  <si>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</si>
  <si>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</si>
  <si>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</si>
  <si>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</si>
  <si>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</si>
  <si>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</si>
  <si>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</si>
  <si>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</si>
  <si>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</si>
  <si>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</si>
  <si>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</si>
  <si>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</si>
  <si>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</si>
  <si>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</si>
  <si>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</si>
  <si>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</si>
  <si>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</si>
  <si>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</si>
  <si>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</si>
  <si>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</si>
  <si>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</si>
  <si>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</si>
  <si>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</si>
  <si>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</si>
  <si>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</si>
  <si>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</si>
  <si>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</si>
  <si>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</si>
  <si>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</si>
  <si>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</si>
  <si>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</si>
  <si>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</si>
  <si>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</si>
  <si>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</si>
  <si>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</si>
  <si>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</si>
  <si>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</si>
  <si>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</si>
  <si>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</si>
  <si>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</si>
  <si>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</si>
  <si>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</si>
  <si>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</si>
  <si>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</si>
  <si>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</si>
  <si>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</si>
  <si>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</si>
  <si>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</si>
  <si>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</si>
  <si>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</si>
  <si>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</si>
  <si>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</si>
  <si>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</si>
  <si>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</si>
  <si>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</si>
  <si>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</si>
  <si>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</si>
  <si>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</si>
  <si>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</si>
  <si>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</si>
  <si>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</si>
  <si>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</si>
  <si>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</si>
  <si>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</si>
  <si>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</si>
  <si>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</si>
  <si>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</si>
  <si>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</si>
  <si>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</si>
  <si>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</si>
  <si>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</si>
  <si>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</si>
  <si>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</si>
  <si>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</si>
  <si>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</si>
  <si>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</si>
  <si>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</si>
  <si>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</si>
  <si>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</si>
  <si>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</si>
  <si>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</si>
  <si>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</si>
  <si>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</si>
  <si>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</si>
  <si>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</si>
  <si>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</si>
  <si>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</si>
  <si>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</si>
  <si>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</si>
  <si>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</si>
  <si>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</si>
  <si>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</si>
  <si>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</si>
  <si>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</si>
  <si>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</si>
  <si>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</si>
  <si>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</si>
  <si>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</si>
  <si>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</si>
  <si>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</si>
  <si>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</si>
  <si>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</si>
  <si>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</si>
  <si>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</si>
  <si>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</si>
  <si>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</si>
  <si>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</si>
  <si>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</si>
  <si>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</si>
  <si>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</si>
  <si>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</si>
  <si>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</si>
  <si>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</si>
  <si>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</si>
  <si>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</si>
  <si>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</si>
  <si>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</si>
  <si>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</si>
  <si>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</si>
  <si>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</si>
  <si>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</si>
  <si>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</si>
  <si>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</si>
  <si>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</si>
  <si>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</si>
  <si>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</si>
  <si>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</si>
  <si>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</si>
  <si>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</si>
  <si>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</si>
  <si>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</si>
  <si>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</si>
  <si>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</si>
  <si>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</si>
  <si>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</si>
  <si>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</si>
  <si>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</si>
  <si>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</si>
  <si>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</si>
  <si>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</si>
  <si>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</si>
  <si>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</si>
  <si>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</si>
  <si>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</si>
  <si>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</si>
  <si>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</si>
  <si>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</si>
  <si>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</si>
  <si>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</si>
  <si>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</si>
  <si>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</si>
  <si>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</si>
  <si>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</si>
  <si>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</si>
  <si>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</si>
  <si>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</si>
  <si>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</si>
  <si>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</si>
  <si>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</si>
  <si>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</si>
  <si>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</si>
  <si>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</si>
  <si>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</si>
  <si>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</si>
  <si>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</si>
  <si>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</si>
  <si>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</si>
  <si>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</si>
  <si>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</si>
  <si>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</si>
  <si>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</si>
  <si>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</si>
  <si>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</si>
  <si>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</si>
  <si>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</si>
  <si>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</si>
  <si>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</si>
  <si>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</si>
  <si>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</si>
  <si>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</si>
  <si>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</si>
  <si>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</si>
  <si>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</si>
  <si>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</si>
  <si>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</si>
  <si>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</si>
  <si>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</si>
  <si>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</si>
  <si>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</si>
  <si>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</si>
  <si>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</si>
  <si>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</si>
  <si>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</si>
  <si>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</si>
  <si>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</si>
  <si>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</si>
  <si>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</si>
  <si>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</si>
  <si>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</si>
  <si>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</si>
  <si>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</si>
  <si>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</si>
  <si>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</si>
  <si>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</si>
  <si>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</si>
  <si>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</si>
  <si>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</si>
  <si>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</si>
  <si>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</si>
  <si>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</si>
  <si>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</si>
  <si>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</si>
  <si>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</si>
  <si>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</si>
  <si>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</si>
  <si>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</si>
  <si>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</si>
  <si>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</si>
  <si>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</si>
  <si>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</si>
  <si>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</si>
  <si>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</si>
  <si>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</si>
  <si>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</si>
  <si>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</si>
  <si>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</si>
  <si>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</si>
  <si>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</si>
  <si>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</si>
  <si>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</si>
  <si>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</si>
  <si>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</si>
  <si>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</si>
  <si>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</si>
  <si>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</si>
  <si>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</si>
  <si>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</si>
  <si>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</si>
  <si>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</si>
  <si>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</si>
  <si>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</si>
  <si>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</si>
  <si>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</si>
  <si>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</si>
  <si>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</si>
  <si>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</si>
  <si>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</si>
  <si>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</si>
  <si>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</si>
  <si>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</si>
  <si>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</si>
  <si>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</si>
  <si>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</si>
  <si>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</si>
  <si>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</si>
  <si>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</si>
  <si>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</si>
  <si>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</si>
  <si>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</si>
  <si>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</si>
  <si>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</si>
  <si>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</si>
  <si>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</si>
  <si>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</si>
  <si>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</si>
  <si>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</si>
  <si>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</si>
  <si>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</si>
  <si>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</si>
  <si>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</si>
  <si>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</si>
  <si>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</si>
  <si>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</si>
  <si>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</si>
  <si>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</si>
  <si>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</si>
  <si>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</si>
  <si>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</si>
  <si>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</si>
  <si>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</si>
  <si>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</si>
  <si>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</si>
  <si>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</si>
  <si>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</si>
  <si>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</si>
  <si>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</si>
  <si>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</si>
  <si>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</si>
  <si>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</si>
  <si>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</si>
  <si>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</si>
  <si>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</si>
  <si>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</si>
  <si>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</si>
  <si>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</si>
  <si>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</si>
  <si>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</si>
  <si>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</si>
  <si>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</si>
  <si>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</si>
  <si>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</si>
  <si>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</si>
  <si>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</si>
  <si>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</si>
  <si>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</si>
  <si>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</si>
  <si>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</si>
  <si>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</si>
  <si>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</si>
  <si>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</si>
  <si>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</si>
  <si>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</si>
  <si>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</si>
  <si>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</si>
  <si>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</si>
  <si>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</si>
  <si>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</si>
  <si>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</si>
  <si>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</si>
  <si>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</si>
  <si>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</si>
  <si>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</si>
  <si>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</si>
  <si>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</si>
  <si>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</si>
  <si>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</si>
  <si>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</si>
  <si>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</si>
  <si>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</si>
  <si>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</si>
  <si>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</si>
  <si>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</si>
  <si>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</si>
  <si>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</si>
  <si>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</si>
  <si>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</si>
  <si>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</si>
  <si>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</si>
  <si>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</si>
  <si>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</si>
  <si>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</si>
  <si>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</si>
  <si>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</si>
  <si>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</si>
  <si>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</si>
  <si>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</si>
  <si>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</si>
  <si>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</si>
  <si>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</si>
  <si>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</si>
  <si>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</si>
  <si>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</si>
  <si>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</si>
  <si>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</si>
  <si>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</si>
  <si>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</si>
  <si>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</si>
  <si>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</si>
  <si>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</si>
  <si>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</si>
  <si>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</si>
  <si>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</si>
  <si>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</si>
  <si>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</si>
  <si>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</si>
  <si>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</si>
  <si>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</si>
  <si>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</si>
  <si>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</si>
  <si>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</si>
  <si>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</si>
  <si>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</si>
  <si>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</si>
  <si>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</si>
  <si>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</si>
  <si>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</si>
  <si>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</si>
  <si>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</si>
  <si>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</si>
  <si>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</si>
  <si>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</si>
  <si>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</si>
  <si>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</si>
  <si>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</si>
  <si>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</si>
  <si>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</si>
  <si>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</si>
  <si>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</si>
  <si>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</si>
  <si>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</si>
  <si>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</si>
  <si>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</si>
  <si>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</si>
  <si>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</si>
  <si>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</si>
  <si>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</si>
  <si>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</si>
  <si>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</si>
  <si>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</si>
  <si>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</si>
  <si>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</si>
  <si>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</si>
  <si>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</si>
  <si>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</si>
  <si>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</si>
  <si>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</si>
  <si>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</si>
  <si>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</si>
  <si>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</si>
  <si>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</si>
  <si>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</si>
  <si>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</si>
  <si>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</si>
  <si>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</si>
  <si>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</si>
  <si>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</si>
  <si>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</si>
  <si>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</si>
  <si>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</si>
  <si>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</si>
  <si>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</si>
  <si>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</si>
  <si>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</si>
  <si>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</si>
  <si>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</si>
  <si>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</si>
  <si>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</si>
  <si>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</si>
  <si>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</si>
  <si>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</si>
  <si>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</si>
  <si>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</si>
  <si>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</si>
  <si>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</si>
  <si>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</si>
  <si>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</si>
  <si>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</si>
  <si>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</si>
  <si>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</si>
  <si>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</si>
  <si>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</si>
  <si>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</si>
  <si>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</si>
  <si>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</si>
  <si>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</si>
  <si>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</si>
  <si>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</si>
  <si>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</si>
  <si>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</si>
  <si>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</si>
  <si>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</si>
  <si>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</si>
  <si>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</si>
  <si>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</si>
  <si>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</si>
  <si>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</si>
  <si>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</si>
  <si>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</si>
  <si>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</si>
  <si>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</si>
  <si>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</si>
  <si>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</si>
  <si>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</si>
  <si>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</si>
  <si>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</si>
  <si>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</si>
  <si>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</si>
  <si>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</si>
  <si>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</si>
  <si>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</si>
  <si>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</si>
  <si>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</si>
  <si>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</si>
  <si>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</si>
  <si>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</si>
  <si>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</si>
  <si>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</si>
  <si>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</si>
  <si>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</si>
  <si>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</si>
  <si>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</si>
  <si>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</si>
  <si>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</si>
  <si>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</si>
  <si>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</si>
  <si>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</si>
  <si>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</si>
  <si>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</si>
  <si>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</si>
  <si>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</si>
  <si>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</si>
  <si>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</si>
  <si>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</si>
  <si>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</si>
  <si>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</si>
  <si>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</si>
  <si>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</si>
  <si>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</si>
  <si>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</si>
  <si>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</si>
  <si>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</si>
  <si>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</si>
  <si>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</si>
  <si>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</si>
  <si>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</si>
  <si>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</si>
  <si>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</si>
  <si>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</si>
  <si>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</si>
  <si>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</si>
  <si>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</si>
  <si>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</si>
  <si>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</si>
  <si>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</si>
  <si>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</si>
  <si>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</si>
  <si>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</si>
  <si>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</si>
  <si>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</si>
  <si>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</si>
  <si>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</si>
  <si>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</si>
  <si>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</si>
  <si>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</si>
  <si>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</si>
  <si>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</si>
  <si>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</si>
  <si>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</si>
  <si>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</si>
  <si>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</si>
  <si>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</si>
  <si>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</si>
  <si>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</si>
  <si>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</si>
  <si>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</si>
  <si>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</si>
  <si>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</si>
  <si>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</si>
  <si>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</si>
  <si>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</si>
  <si>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</si>
  <si>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</si>
  <si>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</si>
  <si>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</si>
  <si>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</si>
  <si>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</si>
  <si>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</si>
  <si>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</si>
  <si>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</si>
  <si>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</si>
  <si>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</si>
  <si>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</si>
  <si>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</si>
  <si>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</si>
  <si>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</si>
  <si>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</si>
  <si>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</si>
  <si>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</si>
  <si>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</si>
  <si>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</si>
  <si>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</si>
  <si>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</si>
  <si>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</si>
  <si>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</si>
  <si>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</si>
  <si>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</si>
  <si>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</si>
  <si>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</si>
  <si>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</si>
  <si>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</si>
  <si>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</si>
  <si>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</si>
  <si>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</si>
  <si>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</si>
  <si>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</si>
  <si>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</si>
  <si>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</si>
  <si>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</si>
  <si>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</si>
  <si>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</si>
  <si>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</si>
  <si>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</si>
  <si>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</si>
  <si>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</si>
  <si>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</si>
  <si>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</si>
  <si>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</si>
  <si>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</si>
  <si>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</si>
  <si>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</si>
  <si>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</si>
  <si>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</si>
  <si>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</si>
  <si>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</si>
  <si>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</si>
  <si>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</si>
  <si>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</si>
  <si>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</si>
  <si>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</si>
  <si>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</si>
  <si>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</si>
  <si>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</si>
  <si>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</si>
  <si>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</si>
  <si>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</si>
  <si>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</si>
  <si>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</si>
  <si>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</si>
  <si>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</si>
  <si>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</si>
  <si>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</si>
  <si>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</si>
  <si>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</si>
  <si>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</si>
  <si>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</si>
  <si>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</si>
  <si>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</si>
  <si>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</si>
  <si>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</si>
  <si>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</si>
  <si>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</si>
  <si>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</si>
  <si>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</si>
  <si>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</si>
  <si>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</si>
  <si>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</si>
  <si>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</si>
  <si>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</si>
  <si>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</si>
  <si>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</si>
  <si>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</si>
  <si>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</si>
  <si>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</si>
  <si>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</si>
  <si>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</si>
  <si>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</si>
  <si>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</si>
  <si>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</si>
  <si>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</si>
  <si>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</si>
  <si>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</si>
  <si>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</si>
  <si>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</si>
  <si>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</si>
  <si>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</si>
  <si>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</si>
  <si>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</si>
  <si>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</si>
  <si>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</si>
  <si>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</si>
  <si>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</si>
  <si>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</si>
  <si>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</si>
  <si>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</si>
  <si>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</si>
  <si>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</si>
  <si>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</si>
  <si>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</si>
  <si>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</si>
  <si>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</si>
  <si>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</si>
  <si>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</si>
  <si>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</si>
  <si>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</si>
  <si>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</si>
  <si>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</si>
  <si>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</si>
  <si>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</si>
  <si>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</si>
  <si>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</si>
  <si>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</si>
  <si>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</si>
  <si>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</si>
  <si>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</si>
  <si>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</si>
  <si>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</si>
  <si>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</si>
  <si>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</si>
  <si>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</si>
  <si>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</si>
  <si>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</si>
  <si>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</si>
  <si>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</si>
  <si>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</si>
  <si>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</si>
  <si>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</si>
  <si>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</si>
  <si>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</si>
  <si>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</si>
  <si>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</si>
  <si>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</si>
  <si>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</si>
  <si>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</si>
  <si>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</si>
  <si>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</si>
  <si>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</si>
  <si>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</si>
  <si>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</si>
  <si>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</si>
  <si>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</si>
  <si>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</si>
  <si>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</si>
  <si>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</si>
  <si>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</si>
  <si>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</si>
  <si>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</si>
  <si>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</si>
  <si>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</si>
  <si>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</si>
  <si>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</si>
  <si>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</si>
  <si>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</si>
  <si>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</si>
  <si>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</si>
  <si>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</si>
  <si>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</si>
  <si>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</si>
  <si>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</si>
  <si>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</si>
  <si>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</si>
  <si>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</si>
  <si>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</si>
  <si>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</si>
  <si>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</si>
  <si>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</si>
  <si>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</si>
  <si>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</si>
  <si>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</si>
  <si>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</si>
  <si>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</si>
  <si>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</si>
  <si>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</si>
  <si>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</si>
  <si>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</si>
  <si>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</si>
  <si>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</si>
  <si>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</si>
  <si>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</si>
  <si>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</si>
  <si>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</si>
  <si>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</si>
  <si>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</si>
  <si>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</si>
  <si>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</si>
  <si>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</si>
  <si>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</si>
  <si>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</si>
  <si>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</si>
  <si>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</si>
  <si>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</si>
  <si>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</si>
  <si>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</si>
  <si>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</si>
  <si>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</si>
  <si>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</si>
  <si>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</si>
  <si>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</si>
  <si>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</si>
  <si>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</si>
  <si>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</si>
  <si>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</si>
  <si>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</si>
  <si>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</si>
  <si>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</si>
  <si>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</si>
  <si>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</si>
  <si>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</si>
  <si>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</si>
  <si>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</si>
  <si>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</si>
  <si>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</si>
  <si>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</si>
  <si>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</si>
  <si>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</si>
  <si>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</si>
  <si>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</si>
  <si>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</si>
  <si>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</si>
  <si>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</si>
  <si>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</si>
  <si>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</si>
  <si>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</si>
  <si>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</si>
  <si>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</si>
  <si>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</si>
  <si>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</si>
  <si>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</si>
  <si>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</si>
  <si>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</si>
  <si>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</si>
  <si>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</si>
  <si>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</si>
  <si>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</si>
  <si>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</si>
  <si>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</si>
  <si>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</si>
  <si>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</si>
  <si>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</si>
  <si>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</si>
  <si>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</si>
  <si>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</si>
  <si>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</si>
  <si>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</si>
  <si>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</si>
  <si>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</si>
  <si>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</si>
  <si>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</si>
  <si>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</si>
  <si>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</si>
  <si>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</si>
  <si>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</si>
  <si>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</si>
  <si>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</si>
  <si>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</si>
  <si>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</si>
  <si>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</si>
  <si>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</si>
  <si>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</si>
  <si>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</si>
  <si>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</si>
  <si>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</si>
  <si>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</si>
  <si>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</si>
  <si>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</si>
  <si>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</si>
  <si>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</si>
  <si>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</si>
  <si>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</si>
  <si>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</si>
  <si>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</si>
  <si>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</si>
  <si>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</si>
  <si>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</si>
  <si>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</si>
  <si>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</si>
  <si>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</si>
  <si>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</si>
  <si>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</si>
  <si>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</si>
  <si>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</si>
  <si>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</si>
  <si>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</si>
  <si>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</si>
  <si>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</si>
  <si>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</si>
  <si>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</si>
  <si>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</si>
  <si>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</si>
  <si>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</si>
  <si>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</si>
  <si>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</si>
  <si>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</si>
  <si>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</si>
  <si>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</si>
  <si>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</si>
  <si>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</si>
  <si>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</si>
  <si>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</si>
  <si>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</si>
  <si>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</si>
  <si>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</si>
  <si>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</si>
  <si>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</si>
  <si>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</si>
  <si>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</si>
  <si>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</si>
  <si>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</si>
  <si>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</si>
  <si>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</si>
  <si>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</si>
  <si>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</si>
  <si>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</si>
  <si>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</si>
  <si>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</si>
  <si>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</si>
  <si>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</si>
  <si>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</si>
  <si>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</si>
  <si>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</si>
  <si>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</si>
  <si>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</si>
  <si>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</si>
  <si>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</si>
  <si>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</si>
  <si>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</si>
  <si>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</si>
  <si>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</si>
  <si>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</si>
  <si>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</si>
  <si>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</si>
  <si>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</si>
  <si>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</si>
  <si>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</si>
  <si>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</si>
  <si>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</si>
  <si>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</si>
  <si>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</si>
  <si>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</si>
  <si>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</si>
  <si>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</si>
  <si>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</si>
  <si>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</si>
  <si>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</si>
  <si>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</si>
  <si>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</si>
  <si>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</si>
  <si>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</si>
  <si>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</si>
  <si>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</si>
  <si>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</si>
  <si>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</si>
  <si>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</si>
  <si>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</si>
  <si>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</si>
  <si>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</si>
  <si>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</si>
  <si>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</si>
  <si>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</si>
  <si>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</si>
  <si>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</si>
  <si>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</si>
  <si>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</si>
  <si>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</si>
  <si>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</si>
  <si>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</si>
  <si>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</si>
  <si>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</si>
  <si>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</si>
  <si>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</si>
  <si>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</si>
  <si>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</si>
  <si>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</si>
  <si>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</si>
  <si>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</si>
  <si>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</si>
  <si>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</si>
  <si>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</si>
  <si>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</si>
  <si>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</si>
  <si>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</si>
  <si>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</si>
  <si>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</si>
  <si>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</si>
  <si>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</si>
  <si>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</si>
  <si>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</si>
  <si>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</si>
  <si>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</si>
  <si>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</si>
  <si>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</si>
  <si>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</si>
  <si>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</si>
  <si>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</si>
  <si>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</si>
  <si>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</si>
  <si>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</si>
  <si>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</si>
  <si>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</si>
  <si>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</si>
  <si>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</si>
  <si>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</si>
  <si>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</si>
  <si>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</si>
  <si>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</si>
  <si>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</si>
  <si>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</si>
  <si>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</si>
  <si>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</si>
  <si>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</si>
  <si>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</si>
  <si>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</si>
  <si>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</si>
  <si>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</si>
  <si>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</si>
  <si>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</si>
  <si>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</si>
  <si>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</si>
  <si>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</si>
  <si>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</si>
  <si>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</si>
  <si>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</si>
  <si>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</si>
  <si>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</si>
  <si>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</si>
  <si>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</si>
  <si>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</si>
  <si>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</si>
  <si>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</si>
  <si>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</si>
  <si>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</si>
  <si>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</si>
  <si>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</si>
  <si>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</si>
  <si>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</si>
  <si>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</si>
  <si>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</si>
  <si>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</si>
  <si>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</si>
  <si>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</si>
  <si>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</si>
  <si>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</si>
  <si>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</si>
  <si>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</si>
  <si>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</si>
  <si>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</si>
  <si>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</si>
  <si>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</si>
  <si>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</si>
  <si>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</si>
  <si>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</si>
  <si>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</si>
  <si>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</si>
  <si>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</si>
  <si>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</si>
  <si>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</si>
  <si>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</si>
  <si>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</si>
  <si>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</si>
  <si>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</si>
  <si>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</si>
  <si>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</si>
  <si>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</si>
  <si>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</si>
  <si>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</si>
  <si>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</si>
  <si>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</si>
  <si>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</si>
  <si>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</si>
  <si>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</si>
  <si>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</si>
  <si>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</si>
  <si>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</si>
  <si>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</si>
  <si>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</si>
  <si>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</si>
  <si>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</si>
  <si>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</si>
  <si>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</si>
  <si>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</si>
  <si>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</si>
  <si>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</si>
  <si>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</si>
  <si>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</si>
  <si>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</si>
  <si>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</si>
  <si>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</si>
  <si>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</si>
  <si>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</si>
  <si>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</si>
  <si>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</si>
  <si>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</si>
  <si>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</si>
  <si>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</si>
  <si>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</si>
  <si>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</si>
  <si>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</si>
  <si>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</si>
  <si>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</si>
  <si>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</si>
  <si>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</si>
  <si>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</si>
  <si>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</si>
  <si>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</si>
  <si>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</si>
  <si>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</si>
  <si>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</si>
  <si>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</si>
  <si>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</si>
  <si>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</si>
  <si>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</si>
  <si>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</si>
  <si>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</si>
  <si>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</si>
  <si>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</si>
  <si>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</si>
  <si>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</si>
  <si>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</si>
  <si>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</si>
  <si>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</si>
  <si>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</si>
  <si>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</si>
  <si>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</si>
  <si>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</si>
  <si>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</si>
  <si>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</si>
  <si>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</si>
  <si>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</si>
  <si>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</si>
  <si>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</si>
  <si>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</si>
  <si>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</si>
  <si>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</si>
  <si>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</si>
  <si>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</si>
  <si>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</si>
  <si>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</si>
  <si>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</si>
  <si>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</si>
  <si>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</si>
  <si>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</si>
  <si>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</si>
  <si>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</si>
  <si>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</si>
  <si>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</si>
  <si>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</si>
  <si>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</si>
  <si>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</si>
  <si>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</si>
  <si>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</si>
  <si>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</si>
  <si>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</si>
  <si>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</si>
  <si>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</si>
  <si>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</si>
  <si>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</si>
  <si>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</si>
  <si>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</si>
  <si>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</si>
  <si>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</si>
  <si>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</si>
  <si>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</si>
  <si>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</si>
  <si>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</si>
  <si>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</si>
  <si>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</si>
  <si>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</si>
  <si>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</si>
  <si>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</si>
  <si>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</si>
  <si>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</si>
  <si>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</si>
  <si>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</si>
  <si>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</si>
  <si>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</si>
  <si>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</si>
  <si>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</si>
  <si>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</si>
  <si>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</si>
  <si>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</si>
  <si>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</si>
  <si>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</si>
  <si>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</si>
  <si>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</si>
  <si>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</si>
  <si>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</si>
  <si>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</si>
  <si>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</si>
  <si>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</si>
  <si>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</si>
  <si>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</si>
  <si>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</si>
  <si>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</si>
  <si>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</si>
  <si>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</si>
  <si>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</si>
  <si>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</si>
  <si>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</si>
  <si>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</si>
  <si>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</si>
  <si>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</si>
  <si>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</si>
  <si>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</si>
  <si>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</si>
  <si>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</si>
  <si>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</si>
  <si>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</si>
  <si>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</si>
  <si>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</si>
  <si>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</si>
  <si>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</si>
  <si>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</si>
  <si>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</si>
  <si>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</si>
  <si>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</si>
  <si>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</si>
  <si>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</si>
  <si>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</si>
  <si>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</si>
  <si>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</si>
  <si>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</si>
  <si>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</si>
  <si>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</si>
  <si>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</si>
  <si>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</si>
  <si>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</si>
  <si>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</si>
  <si>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</si>
  <si>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</si>
  <si>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</si>
  <si>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</si>
  <si>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</si>
  <si>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</si>
  <si>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</si>
  <si>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</si>
  <si>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</si>
  <si>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</si>
  <si>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</si>
  <si>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</si>
  <si>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</si>
  <si>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</si>
  <si>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</si>
  <si>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</si>
  <si>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</si>
  <si>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</si>
  <si>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</si>
  <si>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</si>
  <si>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</si>
  <si>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</si>
  <si>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</si>
  <si>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</si>
  <si>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</si>
  <si>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</si>
  <si>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</si>
  <si>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</si>
  <si>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</si>
  <si>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</si>
  <si>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</si>
  <si>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</si>
  <si>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</si>
  <si>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</si>
  <si>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</si>
  <si>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</si>
  <si>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</si>
  <si>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</si>
  <si>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</si>
  <si>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</si>
  <si>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</si>
  <si>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</si>
  <si>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</si>
  <si>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</si>
  <si>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</si>
  <si>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</si>
  <si>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</si>
  <si>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</si>
  <si>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</si>
  <si>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</si>
  <si>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</si>
  <si>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</si>
  <si>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</si>
  <si>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</si>
  <si>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</si>
  <si>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</si>
  <si>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</si>
  <si>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</si>
  <si>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</si>
  <si>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</si>
  <si>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</si>
  <si>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</si>
  <si>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</si>
  <si>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</si>
  <si>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</si>
  <si>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</si>
  <si>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</si>
  <si>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</si>
  <si>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</si>
  <si>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</si>
  <si>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</si>
  <si>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</si>
  <si>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</si>
  <si>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</si>
  <si>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</si>
  <si>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</si>
  <si>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</si>
  <si>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</si>
  <si>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</si>
  <si>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</si>
  <si>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</si>
  <si>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</si>
  <si>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</si>
  <si>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</si>
  <si>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</si>
  <si>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</si>
  <si>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</si>
  <si>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</si>
  <si>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</si>
  <si>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</si>
  <si>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</si>
  <si>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</si>
  <si>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</si>
  <si>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</si>
  <si>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</si>
  <si>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</si>
  <si>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</si>
  <si>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</si>
  <si>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</si>
  <si>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</si>
  <si>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</si>
  <si>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</si>
  <si>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</si>
  <si>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</si>
  <si>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</si>
  <si>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</si>
  <si>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</si>
  <si>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</si>
  <si>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</si>
  <si>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</si>
  <si>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</si>
  <si>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</si>
  <si>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</si>
  <si>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</si>
  <si>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</si>
  <si>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</si>
  <si>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</si>
  <si>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</si>
  <si>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</si>
  <si>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</si>
  <si>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</si>
  <si>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</si>
  <si>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</si>
  <si>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</si>
  <si>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</si>
  <si>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</si>
  <si>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</si>
  <si>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</si>
  <si>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</si>
  <si>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</si>
  <si>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</si>
  <si>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</si>
  <si>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</si>
  <si>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</si>
  <si>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</si>
  <si>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</si>
  <si>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</si>
  <si>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</si>
  <si>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</si>
  <si>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</si>
  <si>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</si>
  <si>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</si>
  <si>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</si>
  <si>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</si>
  <si>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</si>
  <si>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</si>
  <si>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</si>
  <si>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</si>
  <si>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</si>
  <si>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</si>
  <si>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</si>
  <si>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</si>
  <si>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</si>
  <si>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</si>
  <si>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</si>
  <si>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</si>
  <si>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</si>
  <si>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</si>
  <si>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</si>
  <si>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</si>
  <si>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</si>
  <si>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</si>
  <si>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</si>
  <si>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</si>
  <si>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</si>
  <si>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</si>
  <si>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</si>
  <si>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</si>
  <si>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</si>
  <si>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</si>
  <si>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</si>
  <si>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</si>
  <si>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</si>
  <si>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</si>
  <si>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</si>
  <si>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</si>
  <si>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</si>
  <si>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</si>
  <si>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</si>
  <si>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</si>
  <si>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</si>
  <si>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</si>
  <si>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</si>
  <si>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</si>
  <si>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</si>
  <si>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</si>
  <si>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</si>
  <si>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</si>
  <si>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</si>
  <si>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</si>
  <si>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</si>
  <si>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</si>
  <si>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</si>
  <si>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</si>
  <si>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</si>
  <si>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</si>
  <si>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</si>
  <si>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</si>
  <si>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</si>
  <si>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</si>
  <si>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</si>
  <si>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</si>
  <si>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</si>
  <si>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</si>
  <si>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</si>
  <si>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</si>
  <si>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</si>
  <si>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</si>
  <si>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</si>
  <si>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</si>
  <si>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</si>
  <si>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</si>
  <si>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</si>
  <si>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</si>
  <si>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</si>
  <si>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</si>
  <si>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</si>
  <si>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</si>
  <si>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</si>
  <si>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</si>
  <si>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</si>
  <si>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</si>
  <si>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</si>
  <si>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</si>
  <si>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</si>
  <si>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</si>
  <si>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</si>
  <si>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</si>
  <si>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</si>
  <si>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</si>
  <si>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</si>
  <si>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</si>
  <si>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</si>
  <si>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</si>
  <si>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</si>
  <si>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</si>
  <si>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</si>
  <si>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</si>
  <si>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</si>
  <si>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</si>
  <si>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</si>
  <si>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</si>
  <si>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</si>
  <si>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</si>
  <si>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</si>
  <si>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</si>
  <si>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</si>
  <si>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</si>
  <si>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</si>
  <si>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</si>
  <si>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</si>
  <si>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</si>
  <si>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</si>
  <si>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</si>
  <si>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</si>
  <si>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</si>
  <si>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</si>
  <si>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</si>
  <si>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</si>
  <si>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</si>
  <si>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</si>
  <si>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</si>
  <si>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</si>
  <si>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</si>
  <si>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</si>
  <si>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</si>
  <si>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</si>
  <si>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</si>
  <si>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</si>
  <si>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</si>
  <si>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</si>
  <si>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</si>
  <si>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</si>
  <si>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</si>
  <si>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</si>
  <si>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</si>
  <si>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</si>
  <si>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</si>
  <si>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</si>
  <si>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</si>
  <si>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</si>
  <si>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</si>
  <si>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</si>
  <si>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</si>
  <si>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</si>
  <si>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</si>
  <si>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</si>
  <si>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</si>
  <si>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</si>
  <si>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</si>
  <si>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</si>
  <si>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</si>
  <si>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</si>
  <si>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</si>
  <si>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</si>
  <si>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</si>
  <si>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</si>
  <si>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</si>
  <si>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</si>
  <si>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</si>
  <si>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</si>
  <si>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</si>
  <si>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</si>
  <si>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</si>
  <si>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</si>
  <si>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</si>
  <si>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</si>
  <si>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</si>
  <si>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</si>
  <si>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</si>
  <si>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</si>
  <si>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</si>
  <si>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</si>
  <si>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</si>
  <si>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</si>
  <si>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</si>
  <si>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</si>
  <si>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</si>
  <si>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</si>
  <si>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</si>
  <si>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</si>
  <si>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</si>
  <si>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</si>
  <si>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</si>
  <si>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</si>
  <si>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</si>
  <si>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</si>
  <si>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</si>
  <si>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</si>
  <si>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</si>
  <si>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</si>
  <si>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</si>
  <si>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</si>
  <si>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</si>
  <si>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</si>
  <si>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</si>
  <si>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</si>
  <si>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</si>
  <si>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</si>
  <si>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</si>
  <si>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</si>
  <si>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</si>
  <si>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</si>
  <si>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</si>
  <si>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</si>
  <si>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</si>
  <si>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</si>
  <si>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</si>
  <si>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</si>
  <si>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</si>
  <si>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</si>
  <si>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</si>
  <si>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</si>
  <si>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</si>
  <si>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</si>
  <si>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</si>
  <si>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</si>
  <si>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</si>
  <si>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</si>
  <si>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</si>
  <si>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</si>
  <si>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</si>
  <si>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</si>
  <si>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</si>
  <si>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</si>
  <si>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</si>
  <si>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</si>
  <si>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</si>
  <si>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</si>
  <si>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</si>
  <si>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</si>
  <si>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</si>
  <si>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</si>
  <si>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</si>
  <si>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</si>
  <si>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</si>
  <si>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</si>
  <si>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</si>
  <si>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</si>
  <si>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</si>
  <si>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</si>
  <si>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</si>
  <si>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</si>
  <si>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</si>
  <si>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</si>
  <si>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</si>
  <si>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</si>
  <si>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</si>
  <si>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</si>
  <si>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</si>
  <si>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</si>
  <si>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</si>
  <si>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</si>
  <si>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</si>
  <si>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</si>
  <si>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</si>
  <si>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</si>
  <si>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</si>
  <si>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</si>
  <si>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</si>
  <si>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</si>
  <si>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</si>
  <si>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</si>
  <si>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</si>
  <si>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</si>
  <si>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</si>
  <si>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</si>
  <si>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</si>
  <si>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</si>
  <si>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</si>
  <si>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</si>
  <si>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</si>
  <si>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</si>
  <si>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</si>
  <si>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</si>
  <si>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</si>
  <si>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</si>
  <si>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</si>
  <si>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</si>
  <si>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</si>
  <si>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</si>
  <si>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</si>
  <si>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</si>
  <si>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</si>
  <si>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</si>
  <si>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</si>
  <si>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</si>
  <si>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</si>
  <si>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</si>
  <si>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</si>
  <si>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</si>
  <si>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</si>
  <si>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</si>
  <si>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</si>
  <si>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</si>
  <si>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</si>
  <si>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</si>
  <si>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</si>
  <si>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</si>
  <si>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</si>
  <si>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</si>
  <si>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</si>
  <si>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</si>
  <si>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</si>
  <si>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</si>
  <si>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</si>
  <si>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</si>
  <si>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</si>
  <si>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</si>
  <si>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</si>
  <si>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</si>
  <si>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</si>
  <si>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</si>
  <si>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</si>
  <si>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</si>
  <si>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</si>
  <si>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</si>
  <si>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</si>
  <si>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</si>
  <si>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</si>
  <si>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</si>
  <si>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</si>
  <si>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</si>
  <si>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</si>
  <si>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</si>
  <si>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</si>
  <si>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</si>
  <si>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</si>
  <si>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</si>
  <si>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</si>
  <si>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</si>
  <si>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</si>
  <si>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</si>
  <si>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</si>
  <si>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</si>
  <si>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</si>
  <si>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</si>
  <si>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</si>
  <si>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</si>
  <si>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</si>
  <si>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</si>
  <si>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</si>
  <si>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</si>
  <si>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</si>
  <si>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</si>
  <si>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</si>
  <si>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</si>
  <si>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</si>
  <si>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</si>
  <si>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</si>
  <si>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</si>
  <si>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</si>
  <si>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</si>
  <si>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</si>
  <si>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</si>
  <si>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</si>
  <si>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</si>
  <si>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</si>
  <si>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</si>
  <si>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</si>
  <si>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</si>
  <si>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</si>
  <si>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</si>
  <si>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</si>
  <si>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</si>
  <si>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</si>
  <si>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</si>
  <si>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</si>
  <si>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</si>
  <si>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</si>
  <si>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</si>
  <si>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</si>
  <si>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</si>
  <si>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</si>
  <si>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</si>
  <si>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</si>
  <si>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</si>
  <si>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</si>
  <si>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</si>
  <si>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</si>
  <si>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</si>
  <si>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</si>
  <si>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</si>
  <si>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</si>
  <si>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</si>
  <si>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</si>
  <si>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</si>
  <si>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</si>
  <si>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</si>
  <si>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</si>
  <si>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</si>
  <si>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</si>
  <si>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</si>
  <si>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</si>
  <si>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</si>
  <si>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</si>
  <si>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</si>
  <si>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</si>
  <si>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</si>
  <si>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</si>
  <si>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</si>
  <si>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</si>
  <si>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</si>
  <si>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</si>
  <si>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</si>
  <si>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</si>
  <si>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</si>
  <si>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</si>
  <si>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</si>
  <si>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</si>
  <si>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</si>
  <si>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</si>
  <si>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</si>
  <si>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</si>
  <si>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</si>
  <si>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</si>
  <si>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</si>
  <si>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</si>
  <si>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</si>
  <si>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</si>
  <si>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</si>
  <si>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</si>
  <si>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</si>
  <si>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</si>
  <si>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</si>
  <si>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</si>
  <si>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</si>
  <si>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</si>
  <si>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</si>
  <si>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</si>
  <si>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</si>
  <si>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</si>
  <si>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</si>
  <si>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</si>
  <si>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</si>
  <si>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</si>
  <si>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</si>
  <si>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</si>
  <si>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</si>
  <si>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</si>
  <si>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</si>
  <si>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</si>
  <si>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</si>
  <si>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</si>
  <si>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</si>
  <si>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</si>
  <si>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</si>
  <si>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</si>
  <si>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</si>
  <si>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</si>
  <si>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</si>
  <si>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</si>
  <si>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</si>
  <si>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</si>
  <si>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</si>
  <si>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</si>
  <si>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</si>
  <si>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</si>
  <si>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</si>
  <si>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</si>
  <si>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</si>
  <si>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</si>
  <si>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</si>
  <si>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</si>
  <si>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</si>
  <si>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</si>
  <si>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</si>
  <si>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</si>
  <si>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</si>
  <si>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</si>
  <si>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</si>
  <si>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</si>
  <si>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</si>
  <si>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</si>
  <si>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</si>
  <si>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</si>
  <si>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</si>
  <si>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</si>
  <si>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</si>
  <si>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</si>
  <si>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</si>
  <si>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</si>
  <si>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</si>
  <si>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</si>
  <si>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</si>
  <si>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</si>
  <si>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</si>
  <si>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</si>
  <si>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</si>
  <si>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</si>
  <si>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</si>
  <si>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</si>
  <si>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</si>
  <si>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</si>
  <si>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</si>
  <si>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</si>
  <si>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</si>
  <si>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</si>
  <si>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</si>
  <si>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</si>
  <si>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</si>
  <si>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</si>
  <si>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</si>
  <si>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</si>
  <si>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</si>
  <si>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</si>
  <si>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</si>
  <si>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</si>
  <si>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</si>
  <si>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</si>
  <si>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</si>
  <si>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</si>
  <si>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</si>
  <si>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</si>
  <si>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</si>
  <si>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</si>
  <si>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</si>
  <si>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</si>
  <si>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</si>
  <si>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</si>
  <si>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</si>
  <si>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</si>
  <si>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</si>
  <si>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</si>
  <si>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</si>
  <si>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</si>
  <si>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</si>
  <si>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</si>
  <si>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</si>
  <si>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</si>
  <si>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</si>
  <si>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</si>
  <si>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</si>
  <si>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</si>
  <si>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</si>
  <si>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</si>
  <si>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</si>
  <si>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</si>
  <si>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</si>
  <si>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</si>
  <si>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</si>
  <si>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</si>
  <si>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</si>
  <si>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</si>
  <si>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</si>
  <si>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</si>
  <si>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</si>
  <si>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</si>
  <si>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</si>
  <si>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</si>
  <si>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</si>
  <si>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</si>
  <si>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</si>
  <si>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</si>
  <si>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</si>
  <si>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</si>
  <si>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</si>
  <si>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</si>
  <si>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</si>
  <si>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</si>
  <si>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</si>
  <si>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</si>
  <si>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</si>
  <si>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</si>
  <si>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</si>
  <si>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</si>
  <si>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</si>
  <si>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</si>
  <si>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</si>
  <si>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</si>
  <si>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</si>
  <si>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</si>
  <si>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</si>
  <si>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</si>
  <si>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</si>
  <si>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</si>
  <si>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</si>
  <si>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</si>
  <si>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</si>
  <si>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</si>
  <si>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</si>
  <si>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</si>
  <si>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</si>
  <si>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</si>
  <si>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</si>
  <si>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</si>
  <si>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</si>
  <si>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</si>
  <si>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</si>
  <si>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</si>
  <si>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</si>
  <si>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</si>
  <si>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</si>
  <si>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</si>
  <si>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</si>
  <si>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</si>
  <si>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</si>
  <si>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</si>
  <si>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</si>
  <si>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</si>
  <si>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</si>
  <si>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</si>
  <si>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</si>
  <si>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</si>
  <si>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</si>
  <si>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</si>
  <si>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</si>
  <si>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</si>
  <si>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</si>
  <si>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</si>
  <si>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</si>
  <si>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</si>
  <si>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</si>
  <si>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</si>
  <si>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</si>
  <si>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</si>
  <si>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</si>
  <si>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</si>
  <si>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</si>
  <si>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</si>
  <si>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</si>
  <si>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</si>
  <si>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</si>
  <si>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</si>
  <si>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</si>
  <si>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</si>
  <si>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</si>
  <si>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</si>
  <si>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</si>
  <si>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</si>
  <si>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</si>
  <si>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</si>
  <si>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</si>
  <si>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</si>
  <si>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</si>
  <si>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</si>
  <si>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</si>
  <si>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</si>
  <si>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</si>
  <si>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</si>
  <si>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</si>
  <si>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</si>
  <si>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</si>
  <si>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</si>
  <si>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</si>
  <si>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</si>
  <si>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</si>
  <si>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</si>
  <si>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</si>
  <si>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</si>
  <si>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</si>
  <si>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</si>
  <si>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</si>
  <si>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</si>
  <si>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</si>
  <si>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</si>
  <si>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</si>
  <si>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</si>
  <si>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</si>
  <si>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</si>
  <si>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</si>
  <si>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</si>
  <si>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</si>
  <si>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</si>
  <si>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</si>
  <si>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</si>
  <si>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</si>
  <si>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</si>
  <si>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</si>
  <si>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</si>
  <si>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</si>
  <si>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</si>
  <si>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</si>
  <si>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</si>
  <si>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</si>
  <si>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</si>
  <si>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</si>
  <si>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</si>
  <si>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</si>
  <si>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</si>
  <si>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</si>
  <si>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</si>
  <si>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</si>
  <si>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</si>
  <si>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</si>
  <si>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</si>
  <si>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</si>
  <si>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</si>
  <si>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</si>
  <si>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</si>
  <si>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</si>
  <si>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</si>
  <si>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</si>
  <si>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</si>
  <si>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</si>
  <si>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</si>
  <si>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</si>
  <si>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</si>
  <si>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</si>
  <si>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</si>
  <si>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</si>
  <si>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</si>
  <si>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</si>
  <si>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</si>
  <si>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</si>
  <si>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</si>
  <si>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</si>
  <si>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</si>
  <si>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</si>
  <si>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</si>
  <si>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</si>
  <si>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</si>
  <si>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</si>
  <si>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</si>
  <si>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</si>
  <si>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</si>
  <si>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</si>
  <si>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</si>
  <si>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</si>
  <si>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</si>
  <si>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</si>
  <si>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</si>
  <si>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</si>
  <si>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</si>
  <si>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</si>
  <si>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</si>
  <si>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</si>
  <si>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</si>
  <si>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</si>
  <si>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</si>
  <si>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</si>
  <si>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</si>
  <si>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</si>
  <si>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</si>
  <si>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</si>
  <si>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</si>
  <si>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</si>
  <si>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</si>
  <si>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</si>
  <si>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</si>
  <si>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</si>
  <si>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</si>
  <si>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</si>
  <si>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</si>
  <si>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</si>
  <si>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</si>
  <si>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</si>
  <si>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</si>
  <si>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</si>
  <si>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</si>
  <si>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</si>
  <si>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</si>
  <si>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</si>
  <si>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</si>
  <si>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</si>
  <si>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</si>
  <si>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</si>
  <si>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</si>
  <si>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</si>
  <si>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</si>
  <si>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</si>
  <si>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</si>
  <si>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</si>
  <si>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</si>
  <si>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</si>
  <si>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</si>
  <si>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</si>
  <si>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</si>
  <si>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</si>
  <si>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</si>
  <si>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</si>
  <si>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</si>
  <si>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</si>
  <si>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</si>
  <si>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</si>
  <si>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</si>
  <si>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</si>
  <si>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</si>
  <si>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</si>
  <si>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</si>
  <si>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</si>
  <si>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</si>
  <si>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</si>
  <si>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</si>
  <si>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</si>
  <si>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</si>
  <si>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</si>
  <si>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</si>
  <si>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</si>
  <si>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</si>
  <si>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</si>
  <si>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</si>
  <si>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</si>
  <si>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</si>
  <si>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</si>
  <si>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</si>
  <si>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</si>
  <si>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</si>
  <si>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</si>
  <si>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</si>
  <si>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</si>
  <si>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</si>
  <si>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</si>
  <si>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</si>
  <si>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</si>
  <si>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</si>
  <si>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</si>
  <si>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</si>
  <si>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</si>
  <si>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</si>
  <si>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</si>
  <si>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</si>
  <si>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</si>
  <si>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</si>
  <si>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</si>
  <si>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</si>
  <si>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</si>
  <si>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</si>
  <si>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</si>
  <si>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</si>
  <si>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</si>
  <si>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</si>
  <si>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</si>
  <si>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</si>
  <si>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</si>
  <si>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</si>
  <si>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</si>
  <si>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</si>
  <si>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</si>
  <si>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</si>
  <si>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</si>
  <si>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</si>
  <si>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</si>
  <si>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</si>
  <si>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</si>
  <si>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</si>
  <si>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</si>
  <si>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</si>
  <si>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</si>
  <si>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</si>
  <si>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</si>
  <si>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</si>
  <si>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</si>
  <si>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</si>
  <si>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</si>
  <si>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</si>
  <si>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</si>
  <si>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</si>
  <si>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</si>
  <si>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</si>
  <si>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</si>
  <si>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</si>
  <si>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</si>
  <si>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</si>
  <si>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</si>
  <si>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</si>
  <si>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</si>
  <si>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</si>
  <si>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</si>
  <si>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</si>
  <si>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</si>
  <si>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</si>
  <si>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</si>
  <si>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</si>
  <si>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</si>
  <si>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</si>
  <si>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</si>
  <si>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</si>
  <si>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</si>
  <si>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</si>
  <si>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</si>
  <si>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</si>
  <si>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</si>
  <si>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</si>
  <si>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</si>
  <si>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</si>
  <si>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</si>
  <si>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</si>
  <si>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</si>
  <si>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</si>
  <si>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</si>
  <si>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</si>
  <si>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</si>
  <si>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</si>
  <si>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</si>
  <si>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</si>
  <si>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</si>
  <si>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</si>
  <si>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</si>
  <si>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</si>
  <si>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</si>
  <si>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</si>
  <si>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</si>
  <si>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</si>
  <si>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</si>
  <si>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</si>
  <si>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</si>
  <si>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</si>
  <si>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</si>
  <si>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</si>
  <si>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</si>
  <si>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</si>
  <si>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</si>
  <si>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</si>
  <si>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</si>
  <si>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</si>
  <si>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</si>
  <si>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</si>
  <si>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</si>
  <si>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</si>
  <si>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</si>
  <si>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</si>
  <si>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</si>
  <si>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</si>
  <si>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</si>
  <si>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</si>
  <si>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</si>
  <si>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</si>
  <si>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</si>
  <si>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</si>
  <si>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</si>
  <si>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</si>
  <si>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</si>
  <si>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</si>
  <si>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</si>
  <si>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</si>
  <si>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</si>
  <si>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</si>
  <si>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</si>
  <si>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</si>
  <si>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</si>
  <si>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</si>
  <si>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</si>
  <si>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</si>
  <si>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</si>
  <si>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</si>
  <si>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</si>
  <si>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</si>
  <si>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</si>
  <si>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</si>
  <si>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</si>
  <si>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</si>
  <si>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</si>
  <si>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</si>
  <si>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</si>
  <si>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</si>
  <si>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</si>
  <si>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</si>
  <si>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</si>
  <si>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</si>
  <si>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</si>
  <si>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</si>
  <si>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</si>
  <si>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</si>
  <si>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</si>
  <si>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</si>
  <si>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</si>
  <si>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</si>
  <si>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</si>
  <si>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</si>
  <si>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</si>
  <si>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</si>
  <si>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</si>
  <si>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</si>
  <si>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</si>
  <si>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</si>
  <si>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</si>
  <si>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</si>
  <si>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</si>
  <si>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</si>
  <si>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</si>
  <si>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</si>
  <si>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</si>
  <si>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</si>
  <si>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</si>
  <si>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</si>
  <si>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</si>
  <si>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</si>
  <si>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</si>
  <si>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</si>
  <si>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</si>
  <si>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</si>
  <si>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</si>
  <si>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</si>
  <si>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</si>
  <si>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</si>
  <si>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</si>
  <si>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</si>
  <si>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</si>
  <si>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</si>
  <si>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</si>
  <si>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</si>
  <si>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</si>
  <si>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</si>
  <si>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</si>
  <si>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</si>
  <si>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</si>
  <si>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</si>
  <si>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</si>
  <si>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</si>
  <si>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</si>
  <si>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</si>
  <si>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</si>
  <si>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</si>
  <si>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</si>
  <si>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</si>
  <si>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</si>
  <si>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</si>
  <si>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</si>
  <si>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</si>
  <si>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</si>
  <si>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</si>
  <si>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</si>
  <si>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</si>
  <si>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</si>
  <si>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</si>
  <si>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</si>
  <si>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</si>
  <si>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</si>
  <si>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</si>
  <si>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</si>
  <si>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</si>
  <si>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</si>
  <si>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</si>
  <si>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</si>
  <si>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</si>
  <si>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</si>
  <si>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</si>
  <si>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</si>
  <si>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</si>
  <si>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</si>
  <si>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</si>
  <si>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</si>
  <si>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</si>
  <si>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</si>
  <si>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</si>
  <si>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</si>
  <si>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</si>
  <si>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</si>
  <si>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</si>
  <si>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</si>
  <si>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</si>
  <si>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</si>
  <si>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</si>
  <si>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</si>
  <si>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</si>
  <si>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</si>
  <si>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</si>
  <si>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</si>
  <si>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</si>
  <si>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</si>
  <si>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</si>
  <si>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</si>
  <si>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</si>
  <si>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</si>
  <si>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</si>
  <si>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</si>
  <si>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</si>
  <si>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</si>
  <si>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</si>
  <si>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</si>
  <si>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</si>
  <si>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</si>
  <si>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</si>
  <si>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</si>
  <si>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</si>
  <si>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</si>
  <si>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</si>
  <si>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</si>
  <si>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</si>
  <si>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</si>
  <si>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</si>
  <si>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</si>
  <si>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</si>
  <si>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</si>
  <si>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</si>
  <si>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</si>
  <si>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</si>
  <si>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</si>
  <si>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</si>
  <si>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</si>
  <si>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</si>
  <si>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</si>
  <si>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</si>
  <si>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</si>
  <si>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</si>
  <si>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</si>
  <si>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</si>
  <si>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</si>
  <si>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</si>
  <si>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</si>
  <si>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</si>
  <si>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</si>
  <si>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</si>
  <si>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</si>
  <si>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</si>
  <si>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</si>
  <si>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</si>
  <si>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</si>
  <si>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</si>
  <si>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</si>
  <si>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</si>
  <si>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</si>
  <si>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</si>
  <si>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</si>
  <si>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</si>
  <si>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</si>
  <si>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</si>
  <si>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</si>
  <si>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</si>
  <si>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</si>
  <si>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</si>
  <si>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</si>
  <si>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</si>
  <si>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</si>
  <si>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</si>
  <si>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</si>
  <si>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</si>
  <si>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</si>
  <si>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</si>
  <si>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</si>
  <si>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</si>
  <si>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</si>
  <si>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</si>
  <si>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</si>
  <si>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</si>
  <si>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</si>
  <si>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</si>
  <si>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</si>
  <si>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</si>
  <si>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</si>
  <si>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</si>
  <si>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</si>
  <si>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</si>
  <si>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</si>
  <si>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</si>
  <si>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</si>
  <si>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</si>
  <si>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</si>
  <si>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</si>
  <si>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</si>
  <si>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</si>
  <si>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</si>
  <si>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</si>
  <si>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</si>
  <si>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</si>
  <si>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</si>
  <si>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</si>
  <si>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</si>
  <si>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</si>
  <si>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</si>
  <si>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</si>
  <si>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</si>
  <si>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</si>
  <si>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</si>
  <si>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</si>
  <si>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</si>
  <si>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</si>
  <si>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</si>
  <si>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</si>
  <si>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</si>
  <si>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</si>
  <si>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</si>
  <si>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</si>
  <si>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</si>
  <si>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</si>
  <si>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</si>
  <si>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</si>
  <si>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</si>
  <si>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</si>
  <si>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</si>
  <si>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</si>
  <si>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</si>
  <si>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</si>
  <si>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</si>
  <si>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</si>
  <si>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</si>
  <si>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</si>
  <si>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</si>
  <si>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</si>
  <si>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</si>
  <si>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</si>
  <si>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</si>
  <si>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</si>
  <si>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</si>
  <si>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</si>
  <si>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</si>
  <si>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</si>
  <si>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</si>
  <si>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</si>
  <si>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</si>
  <si>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</si>
  <si>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</si>
  <si>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</si>
  <si>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</si>
  <si>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</si>
  <si>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</si>
  <si>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</si>
  <si>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</si>
  <si>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</si>
  <si>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</si>
  <si>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</si>
  <si>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</si>
  <si>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</si>
  <si>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</si>
  <si>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</si>
  <si>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</si>
  <si>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</si>
  <si>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</si>
  <si>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</si>
  <si>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</si>
  <si>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</si>
  <si>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</si>
  <si>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</si>
  <si>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</si>
  <si>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</si>
  <si>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</si>
  <si>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</si>
  <si>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</si>
  <si>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</si>
  <si>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</si>
  <si>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</si>
  <si>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</si>
  <si>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</si>
  <si>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</si>
  <si>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</si>
  <si>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</si>
  <si>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</si>
  <si>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</si>
  <si>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</si>
  <si>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</si>
  <si>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</si>
  <si>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</si>
  <si>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</si>
  <si>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</si>
  <si>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</si>
  <si>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</si>
  <si>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</si>
  <si>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</si>
  <si>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</si>
  <si>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</si>
  <si>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</si>
  <si>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</si>
  <si>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</si>
  <si>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</si>
  <si>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</si>
  <si>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</si>
  <si>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</si>
  <si>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</si>
  <si>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</si>
  <si>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</si>
  <si>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</si>
  <si>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</si>
  <si>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</si>
  <si>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</si>
  <si>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</si>
  <si>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</si>
  <si>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</si>
  <si>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</si>
  <si>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</si>
  <si>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</si>
  <si>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</si>
  <si>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</si>
  <si>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</si>
  <si>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</si>
  <si>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</si>
  <si>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</si>
  <si>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</si>
  <si>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</si>
  <si>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</si>
  <si>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</si>
  <si>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</si>
  <si>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</si>
  <si>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</si>
  <si>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</si>
  <si>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</si>
  <si>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</si>
  <si>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</si>
  <si>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</si>
  <si>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</si>
  <si>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</si>
  <si>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</si>
  <si>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</si>
  <si>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</si>
  <si>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</si>
  <si>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</si>
  <si>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</si>
  <si>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</si>
  <si>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</si>
  <si>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</si>
  <si>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</si>
  <si>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</si>
  <si>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</si>
  <si>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</si>
  <si>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</si>
  <si>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</si>
  <si>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</si>
  <si>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</si>
  <si>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</si>
  <si>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</si>
  <si>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</si>
  <si>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</si>
  <si>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</si>
  <si>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</si>
  <si>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</si>
  <si>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</si>
  <si>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</si>
  <si>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</si>
  <si>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</si>
  <si>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</si>
  <si>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</si>
  <si>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</si>
  <si>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</si>
  <si>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</si>
  <si>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</si>
  <si>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</si>
  <si>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</si>
  <si>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</si>
  <si>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</si>
  <si>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</si>
  <si>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</si>
  <si>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</si>
  <si>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</si>
  <si>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</si>
  <si>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</si>
  <si>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</si>
  <si>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</si>
  <si>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</si>
  <si>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</si>
  <si>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</si>
  <si>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</si>
  <si>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</si>
  <si>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</si>
  <si>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</si>
  <si>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</si>
  <si>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</si>
  <si>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</si>
  <si>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</si>
  <si>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</si>
  <si>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</si>
  <si>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</si>
  <si>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</si>
  <si>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</si>
  <si>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</si>
  <si>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</si>
  <si>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</si>
  <si>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</si>
  <si>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</si>
  <si>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</si>
  <si>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</si>
  <si>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</si>
  <si>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</si>
  <si>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</si>
  <si>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</si>
  <si>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</si>
  <si>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</si>
  <si>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</si>
  <si>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</si>
  <si>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</si>
  <si>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</si>
  <si>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</si>
  <si>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</si>
  <si>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</si>
  <si>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</si>
  <si>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</si>
  <si>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</si>
  <si>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</si>
  <si>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</si>
  <si>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</si>
  <si>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</si>
  <si>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</si>
  <si>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</si>
  <si>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</si>
  <si>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</si>
  <si>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</si>
  <si>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</si>
  <si>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</si>
  <si>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</si>
  <si>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</si>
  <si>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</si>
  <si>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</si>
  <si>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</si>
  <si>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</si>
  <si>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</si>
  <si>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</si>
  <si>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</si>
  <si>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</si>
  <si>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</si>
  <si>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</si>
  <si>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</si>
  <si>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</si>
  <si>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</si>
  <si>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</si>
  <si>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</si>
  <si>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</si>
  <si>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</si>
  <si>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</si>
  <si>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</si>
  <si>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</si>
  <si>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</si>
  <si>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</si>
  <si>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</si>
  <si>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</si>
  <si>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</si>
  <si>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</si>
  <si>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</si>
  <si>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</si>
  <si>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</si>
  <si>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</si>
  <si>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</si>
  <si>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</si>
  <si>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</si>
  <si>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</si>
  <si>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</si>
  <si>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</si>
  <si>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</si>
  <si>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</si>
  <si>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</si>
  <si>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</si>
  <si>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</si>
  <si>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</si>
  <si>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</si>
  <si>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</si>
  <si>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</si>
  <si>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</si>
  <si>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</si>
  <si>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</si>
  <si>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</si>
  <si>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</si>
  <si>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</si>
  <si>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</si>
  <si>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</si>
  <si>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</si>
  <si>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</si>
  <si>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</si>
  <si>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</si>
  <si>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</si>
  <si>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</si>
  <si>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</si>
  <si>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</si>
  <si>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</si>
  <si>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</si>
  <si>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</si>
  <si>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</si>
  <si>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</si>
  <si>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</si>
  <si>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</si>
  <si>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</si>
  <si>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</si>
  <si>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</si>
  <si>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</si>
  <si>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</si>
  <si>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</si>
  <si>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</si>
  <si>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</si>
  <si>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</si>
  <si>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</si>
  <si>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</si>
  <si>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</si>
  <si>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</si>
  <si>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</si>
  <si>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</si>
  <si>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</si>
  <si>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</si>
  <si>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</si>
  <si>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</si>
  <si>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</si>
  <si>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</si>
  <si>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</si>
  <si>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</si>
  <si>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</si>
  <si>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</si>
  <si>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</si>
  <si>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</si>
  <si>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</si>
  <si>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</si>
  <si>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</si>
  <si>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</si>
  <si>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</si>
  <si>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</si>
  <si>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</si>
  <si>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</si>
  <si>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</si>
  <si>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</si>
  <si>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</si>
  <si>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</si>
  <si>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</si>
  <si>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</si>
  <si>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</si>
  <si>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</si>
  <si>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</si>
  <si>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</si>
  <si>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</si>
  <si>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</si>
  <si>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</si>
  <si>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</si>
  <si>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</si>
  <si>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</si>
  <si>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</si>
  <si>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</si>
  <si>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</si>
  <si>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</si>
  <si>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</si>
  <si>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</si>
  <si>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</si>
  <si>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</si>
  <si>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</si>
  <si>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</si>
  <si>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</si>
  <si>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</si>
  <si>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</si>
  <si>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</si>
  <si>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</si>
  <si>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</si>
  <si>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</si>
  <si>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</si>
  <si>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</si>
  <si>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</si>
  <si>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</si>
  <si>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</si>
  <si>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</si>
  <si>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</si>
  <si>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</si>
  <si>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</si>
  <si>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</si>
  <si>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</si>
  <si>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</si>
  <si>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</si>
  <si>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</si>
  <si>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</si>
  <si>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</si>
  <si>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</si>
  <si>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</si>
  <si>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</si>
  <si>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</si>
  <si>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</si>
  <si>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</si>
  <si>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</si>
  <si>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</si>
  <si>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</si>
  <si>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</si>
  <si>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</si>
  <si>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</si>
  <si>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</si>
  <si>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</si>
  <si>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</si>
  <si>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</si>
  <si>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</si>
  <si>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</si>
  <si>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</si>
  <si>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</si>
  <si>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</si>
  <si>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</si>
  <si>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</si>
  <si>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</si>
  <si>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</si>
  <si>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</si>
  <si>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</si>
  <si>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</si>
  <si>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</si>
  <si>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</si>
  <si>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</si>
  <si>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</si>
  <si>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</si>
  <si>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</si>
  <si>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</si>
  <si>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</si>
  <si>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</si>
  <si>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</si>
  <si>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</si>
  <si>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</si>
  <si>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</si>
  <si>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</si>
  <si>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</si>
  <si>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</si>
  <si>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</si>
  <si>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</si>
  <si>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</si>
  <si>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</si>
  <si>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</si>
  <si>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</si>
  <si>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</si>
  <si>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</si>
  <si>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</si>
  <si>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</si>
  <si>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</si>
  <si>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</si>
  <si>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</si>
  <si>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</si>
  <si>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</si>
  <si>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</si>
  <si>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</si>
  <si>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</si>
  <si>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</si>
  <si>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</si>
  <si>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</si>
  <si>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</si>
  <si>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</si>
  <si>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</si>
  <si>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</si>
  <si>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</si>
  <si>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</si>
  <si>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</si>
  <si>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</si>
  <si>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</si>
  <si>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</si>
  <si>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</si>
  <si>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</si>
  <si>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</si>
  <si>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</si>
  <si>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</si>
  <si>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</si>
  <si>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</si>
  <si>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</si>
  <si>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</si>
  <si>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</si>
  <si>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</si>
  <si>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</si>
  <si>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</si>
  <si>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</si>
  <si>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</si>
  <si>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</si>
  <si>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</si>
  <si>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</si>
  <si>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</si>
  <si>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</si>
  <si>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</si>
  <si>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</si>
  <si>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</si>
  <si>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</si>
  <si>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</si>
  <si>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</si>
  <si>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</si>
  <si>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</si>
  <si>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</si>
  <si>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</si>
  <si>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</si>
  <si>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</si>
  <si>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</si>
  <si>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</si>
  <si>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</si>
  <si>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</si>
  <si>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</si>
  <si>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</si>
  <si>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</si>
  <si>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</si>
  <si>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</si>
  <si>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</si>
  <si>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</si>
  <si>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</si>
  <si>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</si>
  <si>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</si>
  <si>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</si>
  <si>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</si>
  <si>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</si>
  <si>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</si>
  <si>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</si>
  <si>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</si>
  <si>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</si>
  <si>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</si>
  <si>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</si>
  <si>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</si>
  <si>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</si>
  <si>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</si>
  <si>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</si>
  <si>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</si>
  <si>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</si>
  <si>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</si>
  <si>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</si>
  <si>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</si>
  <si>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</si>
  <si>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</si>
  <si>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</si>
  <si>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</si>
  <si>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</si>
  <si>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</si>
  <si>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</si>
  <si>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</si>
  <si>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</si>
  <si>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</si>
  <si>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</si>
  <si>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</si>
  <si>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</si>
  <si>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</si>
  <si>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</si>
  <si>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</si>
  <si>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</si>
  <si>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</si>
  <si>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</si>
  <si>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</si>
  <si>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</si>
  <si>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</si>
  <si>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</si>
  <si>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</si>
  <si>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</si>
  <si>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</si>
  <si>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</si>
  <si>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</si>
  <si>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</si>
  <si>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</si>
  <si>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</si>
  <si>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</si>
  <si>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</si>
  <si>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</si>
  <si>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</si>
  <si>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</si>
  <si>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</si>
  <si>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</si>
  <si>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</si>
  <si>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</si>
  <si>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</si>
  <si>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</si>
  <si>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</si>
  <si>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</si>
  <si>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</si>
  <si>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</si>
  <si>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</si>
  <si>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</si>
  <si>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</si>
  <si>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</si>
  <si>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</si>
  <si>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</si>
  <si>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</si>
  <si>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</si>
  <si>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</si>
  <si>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</si>
  <si>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</si>
  <si>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</si>
  <si>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</si>
  <si>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</si>
  <si>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</si>
  <si>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</si>
  <si>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</si>
  <si>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</si>
  <si>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</si>
  <si>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</si>
  <si>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</si>
  <si>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</si>
  <si>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</si>
  <si>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</si>
  <si>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</si>
  <si>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</si>
  <si>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</si>
  <si>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</si>
  <si>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</si>
  <si>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</si>
  <si>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</si>
  <si>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</si>
  <si>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</si>
  <si>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</si>
  <si>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</si>
  <si>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</si>
  <si>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</si>
  <si>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</si>
  <si>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</si>
  <si>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</si>
  <si>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</si>
  <si>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</si>
  <si>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</si>
  <si>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</si>
  <si>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</si>
  <si>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</si>
  <si>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</si>
  <si>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</si>
  <si>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</si>
  <si>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</si>
  <si>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</si>
  <si>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</si>
  <si>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</si>
  <si>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</si>
  <si>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</si>
  <si>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</si>
  <si>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</si>
  <si>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</si>
  <si>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</si>
  <si>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</si>
  <si>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</si>
  <si>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</si>
  <si>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</si>
  <si>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</si>
  <si>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</si>
  <si>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</si>
  <si>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</si>
  <si>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</si>
  <si>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</si>
  <si>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</si>
  <si>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</si>
  <si>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</si>
  <si>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</si>
  <si>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</si>
  <si>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</si>
  <si>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</si>
  <si>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</si>
  <si>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</si>
  <si>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</si>
  <si>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</si>
  <si>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</si>
  <si>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</si>
  <si>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</si>
  <si>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</si>
  <si>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</si>
  <si>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</si>
  <si>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</si>
  <si>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</si>
  <si>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</si>
  <si>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</si>
  <si>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</si>
  <si>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</si>
  <si>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</si>
  <si>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</si>
  <si>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</si>
  <si>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</si>
  <si>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</si>
  <si>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</si>
  <si>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</si>
  <si>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</si>
  <si>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</si>
  <si>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</si>
  <si>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</si>
  <si>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</si>
  <si>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</si>
  <si>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</si>
  <si>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</si>
  <si>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</si>
  <si>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</si>
  <si>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</si>
  <si>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</si>
  <si>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</si>
  <si>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</si>
  <si>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</si>
  <si>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</si>
  <si>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</si>
  <si>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</si>
  <si>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</si>
  <si>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</si>
  <si>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</si>
  <si>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</si>
  <si>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</si>
  <si>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</si>
  <si>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</si>
  <si>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</si>
  <si>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</si>
  <si>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</si>
  <si>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</si>
  <si>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</si>
  <si>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</si>
  <si>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</si>
  <si>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</si>
  <si>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</si>
  <si>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</si>
  <si>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</si>
  <si>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</si>
  <si>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</si>
  <si>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</si>
  <si>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</si>
  <si>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</si>
  <si>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</si>
  <si>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</si>
  <si>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</si>
  <si>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</si>
  <si>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</si>
  <si>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</si>
  <si>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</si>
  <si>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</si>
  <si>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</si>
  <si>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</si>
  <si>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</si>
  <si>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</si>
  <si>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</si>
  <si>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</si>
  <si>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</si>
  <si>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</si>
  <si>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</si>
  <si>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</si>
  <si>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</si>
  <si>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</si>
  <si>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</si>
  <si>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</si>
  <si>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</si>
  <si>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</si>
  <si>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</si>
  <si>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</si>
  <si>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</si>
  <si>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</si>
  <si>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</si>
  <si>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</si>
  <si>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</si>
  <si>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</si>
  <si>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</si>
  <si>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</si>
  <si>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</si>
  <si>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</si>
  <si>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</si>
  <si>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</si>
  <si>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</si>
  <si>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</si>
  <si>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</si>
  <si>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</si>
  <si>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</si>
  <si>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</si>
  <si>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</si>
  <si>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</si>
  <si>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</si>
  <si>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</si>
  <si>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</si>
  <si>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</si>
  <si>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</si>
  <si>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</si>
  <si>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</si>
  <si>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</si>
  <si>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</si>
  <si>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</si>
  <si>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</si>
  <si>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</si>
  <si>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</si>
  <si>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</si>
  <si>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</si>
  <si>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</si>
  <si>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</si>
  <si>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</si>
  <si>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</si>
  <si>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</si>
  <si>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</si>
  <si>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</si>
  <si>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</si>
  <si>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</si>
  <si>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</si>
  <si>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</si>
  <si>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</si>
  <si>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</si>
  <si>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</si>
  <si>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</si>
  <si>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</si>
  <si>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</si>
  <si>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</si>
  <si>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</si>
  <si>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</si>
  <si>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</si>
  <si>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</si>
  <si>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</si>
  <si>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</si>
  <si>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</si>
  <si>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</si>
  <si>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</si>
  <si>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</si>
  <si>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</si>
  <si>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</si>
  <si>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</si>
  <si>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</si>
  <si>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</si>
  <si>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</si>
  <si>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</si>
  <si>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</si>
  <si>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</si>
  <si>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</si>
  <si>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</si>
  <si>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</si>
  <si>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</si>
  <si>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</si>
  <si>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</si>
  <si>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</si>
  <si>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</si>
  <si>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</si>
  <si>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</si>
  <si>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</si>
  <si>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</si>
  <si>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</si>
  <si>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</si>
  <si>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</si>
  <si>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</si>
  <si>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</si>
  <si>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</si>
  <si>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</si>
  <si>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</si>
  <si>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</si>
  <si>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</si>
  <si>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</si>
  <si>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</si>
  <si>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</si>
  <si>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</si>
  <si>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</si>
  <si>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</si>
  <si>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</si>
  <si>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</si>
  <si>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</si>
  <si>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</si>
  <si>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</si>
  <si>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</si>
  <si>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</si>
  <si>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</si>
  <si>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</si>
  <si>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</si>
  <si>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</si>
  <si>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</si>
  <si>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</si>
  <si>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</si>
  <si>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</si>
  <si>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</si>
  <si>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</si>
  <si>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</si>
  <si>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</si>
  <si>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</si>
  <si>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</si>
  <si>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</si>
  <si>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</si>
  <si>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</si>
  <si>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</si>
  <si>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</si>
  <si>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</si>
  <si>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</si>
  <si>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</si>
  <si>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</si>
  <si>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</si>
  <si>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</si>
  <si>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</si>
  <si>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</si>
  <si>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</si>
  <si>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</si>
  <si>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</si>
  <si>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</si>
  <si>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</si>
  <si>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</si>
  <si>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</si>
  <si>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</si>
  <si>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</si>
  <si>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</si>
  <si>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</si>
  <si>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</si>
  <si>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</si>
  <si>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</si>
  <si>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</si>
  <si>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</si>
  <si>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</si>
  <si>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</si>
  <si>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</si>
  <si>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</si>
  <si>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</si>
  <si>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</si>
  <si>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</si>
  <si>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</si>
  <si>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</si>
  <si>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</si>
  <si>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</si>
  <si>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</si>
  <si>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</si>
  <si>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</si>
  <si>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</si>
  <si>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</si>
  <si>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</si>
  <si>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</si>
  <si>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</si>
  <si>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</si>
  <si>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</si>
  <si>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</si>
  <si>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</si>
  <si>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</si>
  <si>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</si>
  <si>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</si>
  <si>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</si>
  <si>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</si>
  <si>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</si>
  <si>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</si>
  <si>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</si>
  <si>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</si>
  <si>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</si>
  <si>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</si>
  <si>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</si>
  <si>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</si>
  <si>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</si>
  <si>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</si>
  <si>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</si>
  <si>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</si>
  <si>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</si>
  <si>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</si>
  <si>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</si>
  <si>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</si>
  <si>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</si>
  <si>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</si>
  <si>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</si>
  <si>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</si>
  <si>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</si>
  <si>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</si>
  <si>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</si>
  <si>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</si>
  <si>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</si>
  <si>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</si>
  <si>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</si>
  <si>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</si>
  <si>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</si>
  <si>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</si>
  <si>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</si>
  <si>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</si>
  <si>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</si>
  <si>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</si>
  <si>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</si>
  <si>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</si>
  <si>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</si>
  <si>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</si>
  <si>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</si>
  <si>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</si>
  <si>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</si>
  <si>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</si>
  <si>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</si>
  <si>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</si>
  <si>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</si>
  <si>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</si>
  <si>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</si>
  <si>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</si>
  <si>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</si>
  <si>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</si>
  <si>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</si>
  <si>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</si>
  <si>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</si>
  <si>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</si>
  <si>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</si>
  <si>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</si>
  <si>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</si>
  <si>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</si>
  <si>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</si>
  <si>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</si>
  <si>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</si>
  <si>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</si>
  <si>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</si>
  <si>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</si>
  <si>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</si>
  <si>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</si>
  <si>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</si>
  <si>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</si>
  <si>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</si>
  <si>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</si>
  <si>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</si>
  <si>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</si>
  <si>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</si>
  <si>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</si>
  <si>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</si>
  <si>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</si>
  <si>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</si>
  <si>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</si>
  <si>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</si>
  <si>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</si>
  <si>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</si>
  <si>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</si>
  <si>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</si>
  <si>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</si>
  <si>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</si>
  <si>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</si>
  <si>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</si>
  <si>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</si>
  <si>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</si>
  <si>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</si>
  <si>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</si>
  <si>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</si>
  <si>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</si>
  <si>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</si>
  <si>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</si>
  <si>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</si>
  <si>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</si>
  <si>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</si>
  <si>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</si>
  <si>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</si>
  <si>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</si>
  <si>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</si>
  <si>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</si>
  <si>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</si>
  <si>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</si>
  <si>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</si>
  <si>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</si>
  <si>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</si>
  <si>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</si>
  <si>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</si>
  <si>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</si>
  <si>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</si>
  <si>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</si>
  <si>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</si>
  <si>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</si>
  <si>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</si>
  <si>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</si>
  <si>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</si>
  <si>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</si>
  <si>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</si>
  <si>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</si>
  <si>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</si>
  <si>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</si>
  <si>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</si>
  <si>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</si>
  <si>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</si>
  <si>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</si>
  <si>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</si>
  <si>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</si>
  <si>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</si>
  <si>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</si>
  <si>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</si>
  <si>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</si>
  <si>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</si>
  <si>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</si>
  <si>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</si>
  <si>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</si>
  <si>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</si>
  <si>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</si>
  <si>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</si>
  <si>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</si>
  <si>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</si>
  <si>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</si>
  <si>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</si>
  <si>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</si>
  <si>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</si>
  <si>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</si>
  <si>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</si>
  <si>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</si>
  <si>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</si>
  <si>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</si>
  <si>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</si>
  <si>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</si>
  <si>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</si>
  <si>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</si>
  <si>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</si>
  <si>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</si>
  <si>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</si>
  <si>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</si>
  <si>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</si>
  <si>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</si>
  <si>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</si>
  <si>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</si>
  <si>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</si>
  <si>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</si>
  <si>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</si>
  <si>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</si>
  <si>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</si>
  <si>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</si>
  <si>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</si>
  <si>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</si>
  <si>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</si>
  <si>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</si>
  <si>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</si>
  <si>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</si>
  <si>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</si>
  <si>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</si>
  <si>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</si>
  <si>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</si>
  <si>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</si>
  <si>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</si>
  <si>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</si>
  <si>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</si>
  <si>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</si>
  <si>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</si>
  <si>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</si>
  <si>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</si>
  <si>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</si>
  <si>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</si>
  <si>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</si>
  <si>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</si>
  <si>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</si>
  <si>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</si>
  <si>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</si>
  <si>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</si>
  <si>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</si>
  <si>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</si>
  <si>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</si>
  <si>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</si>
  <si>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</si>
  <si>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</si>
  <si>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</si>
  <si>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</si>
  <si>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</si>
  <si>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</si>
  <si>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</si>
  <si>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</si>
  <si>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</si>
  <si>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</si>
  <si>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</si>
  <si>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</si>
  <si>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</si>
  <si>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</si>
  <si>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</si>
  <si>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</si>
  <si>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</si>
  <si>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</si>
  <si>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</si>
  <si>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</si>
  <si>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</si>
  <si>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</si>
  <si>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</si>
  <si>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</si>
  <si>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</si>
  <si>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</si>
  <si>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</si>
  <si>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</si>
  <si>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</si>
  <si>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</si>
  <si>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</si>
  <si>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</si>
  <si>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</si>
  <si>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</si>
  <si>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</si>
  <si>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</si>
  <si>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</si>
  <si>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</si>
  <si>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</si>
  <si>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</si>
  <si>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</si>
  <si>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</si>
  <si>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</si>
  <si>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</si>
  <si>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</si>
  <si>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</si>
  <si>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</si>
  <si>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</si>
  <si>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</si>
  <si>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</si>
  <si>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</si>
  <si>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</si>
  <si>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</si>
  <si>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</si>
  <si>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</si>
  <si>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</si>
  <si>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</si>
  <si>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</si>
  <si>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</si>
  <si>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</si>
  <si>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</si>
  <si>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</si>
  <si>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</si>
  <si>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</si>
  <si>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</si>
  <si>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</si>
  <si>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</si>
  <si>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</si>
  <si>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</si>
  <si>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</si>
  <si>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</si>
  <si>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</si>
  <si>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</si>
  <si>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</si>
  <si>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</si>
  <si>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</si>
  <si>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</si>
  <si>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</si>
  <si>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</si>
  <si>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</si>
  <si>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</si>
  <si>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</si>
  <si>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</si>
  <si>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</si>
  <si>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</si>
  <si>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</si>
  <si>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</si>
  <si>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</si>
  <si>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</si>
  <si>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</si>
  <si>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</si>
  <si>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</si>
  <si>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</si>
  <si>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</si>
  <si>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</si>
  <si>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</si>
  <si>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</si>
  <si>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</si>
  <si>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</si>
  <si>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</si>
  <si>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</si>
  <si>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</si>
  <si>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</si>
  <si>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</si>
  <si>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</si>
  <si>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</si>
  <si>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</si>
  <si>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</si>
  <si>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</si>
  <si>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</si>
  <si>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</si>
  <si>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</si>
  <si>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</si>
  <si>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</si>
  <si>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</si>
  <si>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</si>
  <si>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</si>
  <si>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</si>
  <si>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</si>
  <si>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</si>
  <si>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</si>
  <si>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</si>
  <si>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</si>
  <si>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</si>
  <si>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</si>
  <si>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</si>
  <si>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</si>
  <si>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</si>
  <si>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</si>
  <si>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</si>
  <si>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</si>
  <si>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</si>
  <si>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</si>
  <si>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</si>
  <si>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</si>
  <si>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</si>
  <si>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</si>
  <si>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</si>
  <si>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</si>
  <si>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</si>
  <si>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</si>
  <si>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</si>
  <si>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</si>
  <si>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</si>
  <si>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</si>
  <si>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</si>
  <si>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</si>
  <si>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</si>
  <si>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</si>
  <si>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</si>
  <si>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</si>
  <si>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</si>
  <si>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</si>
  <si>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</si>
  <si>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</si>
  <si>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</si>
  <si>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</si>
  <si>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</si>
  <si>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</si>
  <si>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</si>
  <si>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</si>
  <si>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</si>
  <si>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</si>
  <si>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</si>
  <si>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</si>
  <si>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</si>
  <si>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</si>
  <si>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</si>
  <si>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</si>
  <si>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</si>
  <si>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</si>
  <si>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</si>
  <si>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</si>
  <si>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</si>
  <si>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</si>
  <si>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</si>
  <si>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</si>
  <si>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</si>
  <si>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</si>
  <si>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</si>
  <si>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</si>
  <si>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</si>
  <si>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</si>
  <si>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</si>
  <si>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</si>
  <si>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</si>
  <si>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</si>
  <si>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</si>
  <si>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</si>
  <si>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</si>
  <si>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</si>
  <si>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</si>
  <si>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</si>
  <si>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</si>
  <si>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</si>
  <si>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</si>
  <si>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</si>
  <si>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</si>
  <si>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</si>
  <si>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</si>
  <si>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</si>
  <si>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</si>
  <si>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</si>
  <si>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</si>
  <si>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</si>
  <si>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</si>
  <si>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</si>
  <si>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</si>
  <si>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</si>
  <si>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</si>
  <si>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</si>
  <si>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</si>
  <si>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</si>
  <si>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</si>
  <si>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</si>
  <si>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</si>
  <si>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</si>
  <si>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</si>
  <si>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</si>
  <si>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</si>
  <si>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</si>
  <si>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</si>
  <si>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</si>
  <si>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</si>
  <si>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</si>
  <si>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</si>
  <si>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</si>
  <si>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</si>
  <si>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</si>
  <si>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</si>
  <si>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</si>
  <si>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</si>
  <si>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</si>
  <si>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</si>
  <si>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</si>
  <si>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</si>
  <si>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</si>
  <si>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</si>
  <si>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</si>
  <si>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</si>
  <si>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</si>
  <si>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</si>
  <si>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</si>
  <si>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</si>
  <si>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</si>
  <si>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</si>
  <si>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</si>
  <si>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</si>
  <si>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</si>
  <si>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</si>
  <si>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</si>
  <si>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</si>
  <si>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</si>
  <si>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</si>
  <si>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</si>
  <si>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</si>
  <si>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</si>
  <si>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</si>
  <si>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</si>
  <si>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</si>
  <si>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</si>
  <si>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</si>
  <si>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</si>
  <si>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</si>
  <si>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</si>
  <si>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</si>
  <si>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</si>
  <si>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</si>
  <si>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</si>
  <si>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</si>
  <si>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</si>
  <si>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</si>
  <si>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</si>
  <si>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</si>
  <si>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</si>
  <si>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</si>
  <si>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</si>
  <si>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</si>
  <si>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</si>
  <si>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</si>
  <si>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</si>
  <si>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</si>
  <si>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</si>
  <si>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</si>
  <si>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</si>
  <si>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</si>
  <si>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</si>
  <si>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</si>
  <si>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</si>
  <si>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</si>
  <si>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</si>
  <si>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</si>
  <si>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</si>
  <si>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</si>
  <si>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</si>
  <si>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</si>
  <si>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</si>
  <si>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</si>
  <si>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</si>
  <si>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</si>
  <si>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</si>
  <si>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</si>
  <si>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</si>
  <si>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</si>
  <si>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</si>
  <si>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</si>
  <si>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</si>
  <si>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</si>
  <si>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</si>
  <si>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</si>
  <si>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</si>
  <si>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</si>
  <si>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</si>
  <si>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</si>
  <si>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</si>
  <si>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</si>
  <si>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</si>
  <si>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</si>
  <si>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</si>
  <si>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</si>
  <si>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</si>
  <si>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</si>
  <si>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</si>
  <si>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</si>
  <si>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</si>
  <si>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</si>
  <si>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</si>
  <si>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</si>
  <si>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</si>
  <si>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</si>
  <si>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</si>
  <si>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</si>
  <si>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</si>
  <si>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</si>
  <si>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</si>
  <si>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</si>
  <si>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</si>
  <si>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</si>
  <si>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</si>
  <si>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</si>
  <si>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</si>
  <si>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</si>
  <si>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</si>
  <si>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</si>
  <si>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</si>
  <si>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</si>
  <si>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</si>
  <si>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</si>
  <si>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</si>
  <si>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</si>
  <si>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</si>
  <si>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</si>
  <si>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</si>
  <si>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</si>
  <si>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</si>
  <si>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</si>
  <si>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</si>
  <si>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</si>
  <si>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</si>
  <si>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</si>
  <si>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</si>
  <si>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</si>
  <si>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</si>
  <si>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</si>
  <si>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</si>
  <si>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</si>
  <si>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</si>
  <si>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</si>
  <si>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</si>
  <si>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</si>
  <si>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</si>
  <si>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</si>
  <si>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</si>
  <si>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</si>
  <si>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</si>
  <si>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</si>
  <si>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</si>
  <si>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</si>
  <si>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</si>
  <si>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</si>
  <si>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</si>
  <si>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</si>
  <si>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</si>
  <si>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</si>
  <si>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</si>
  <si>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</si>
  <si>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</si>
  <si>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</si>
  <si>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</si>
  <si>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</si>
  <si>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</si>
  <si>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</si>
  <si>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</si>
  <si>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</si>
  <si>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</si>
  <si>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</si>
  <si>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</si>
  <si>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</si>
  <si>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</si>
  <si>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</si>
  <si>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</si>
  <si>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</si>
  <si>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</si>
  <si>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</si>
  <si>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</si>
  <si>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</si>
  <si>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</si>
  <si>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</si>
  <si>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</si>
  <si>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</si>
  <si>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</si>
  <si>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</si>
  <si>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</si>
  <si>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</si>
  <si>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</si>
  <si>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</si>
  <si>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</si>
  <si>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</si>
  <si>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</si>
  <si>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</si>
  <si>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</si>
  <si>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</si>
  <si>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</si>
  <si>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</si>
  <si>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</si>
  <si>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</si>
  <si>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</si>
  <si>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</si>
  <si>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</si>
  <si>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</si>
  <si>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</si>
  <si>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</si>
  <si>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</si>
  <si>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</si>
  <si>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</si>
  <si>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</si>
  <si>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</si>
  <si>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</si>
  <si>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</si>
  <si>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</si>
  <si>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</si>
  <si>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</si>
  <si>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</si>
  <si>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</si>
  <si>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</si>
  <si>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</si>
  <si>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</si>
  <si>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</si>
  <si>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</si>
  <si>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</si>
  <si>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</si>
  <si>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</si>
  <si>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</si>
  <si>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</si>
  <si>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</si>
  <si>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</si>
  <si>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</si>
  <si>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</si>
  <si>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</si>
  <si>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</si>
  <si>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</si>
  <si>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</si>
  <si>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</si>
  <si>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</si>
  <si>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</si>
  <si>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</si>
  <si>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</si>
  <si>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</si>
  <si>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</si>
  <si>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</si>
  <si>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</si>
  <si>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</si>
  <si>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</si>
  <si>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</si>
  <si>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</si>
  <si>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</si>
  <si>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</si>
  <si>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</si>
  <si>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</si>
  <si>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</si>
  <si>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</si>
  <si>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</si>
  <si>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</si>
  <si>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</si>
  <si>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</si>
  <si>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</si>
  <si>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</si>
  <si>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</si>
  <si>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</si>
  <si>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</si>
  <si>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</si>
  <si>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</si>
  <si>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</si>
  <si>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</si>
  <si>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</si>
  <si>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</si>
  <si>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</si>
  <si>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</si>
  <si>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</si>
  <si>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</si>
  <si>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</si>
  <si>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</si>
  <si>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</si>
  <si>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</si>
  <si>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</si>
  <si>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</si>
  <si>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</si>
  <si>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</si>
  <si>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</si>
  <si>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</si>
  <si>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</si>
  <si>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</si>
  <si>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</si>
  <si>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</si>
  <si>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</si>
  <si>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</si>
  <si>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</si>
  <si>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</si>
  <si>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</si>
  <si>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</si>
  <si>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</si>
  <si>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</si>
  <si>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</si>
  <si>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</si>
  <si>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</si>
  <si>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</si>
  <si>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</si>
  <si>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</si>
  <si>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</si>
  <si>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</si>
  <si>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</si>
  <si>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</si>
  <si>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</si>
  <si>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</si>
  <si>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</si>
  <si>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</si>
  <si>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</si>
  <si>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</si>
  <si>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</si>
  <si>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</si>
  <si>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</si>
  <si>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</si>
  <si>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</si>
  <si>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</si>
  <si>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</si>
  <si>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</si>
  <si>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</si>
  <si>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</si>
  <si>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</si>
  <si>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</si>
  <si>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</si>
  <si>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</si>
  <si>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</si>
  <si>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</si>
  <si>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</si>
  <si>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</si>
  <si>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</si>
  <si>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</si>
  <si>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</si>
  <si>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</si>
  <si>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</si>
  <si>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</si>
  <si>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</si>
  <si>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</si>
  <si>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</si>
  <si>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</si>
  <si>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</si>
  <si>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</si>
  <si>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</si>
  <si>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</si>
  <si>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</si>
  <si>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</si>
  <si>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</si>
  <si>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</si>
  <si>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</si>
  <si>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</si>
  <si>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</si>
  <si>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</si>
  <si>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</si>
  <si>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</si>
  <si>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</si>
  <si>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</si>
  <si>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</si>
  <si>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</si>
  <si>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</si>
  <si>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</si>
  <si>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</si>
  <si>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</si>
  <si>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</si>
  <si>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</si>
  <si>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</si>
  <si>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</si>
  <si>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</si>
  <si>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</si>
  <si>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</si>
  <si>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</si>
  <si>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</si>
  <si>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</si>
  <si>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</si>
  <si>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</si>
  <si>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</si>
  <si>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</si>
  <si>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</si>
  <si>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</si>
  <si>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</si>
  <si>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</si>
  <si>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</si>
  <si>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</si>
  <si>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</si>
  <si>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</si>
  <si>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</si>
  <si>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</si>
  <si>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</si>
  <si>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</si>
  <si>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</si>
  <si>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</si>
  <si>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</si>
  <si>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</si>
  <si>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</si>
  <si>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</si>
  <si>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</si>
  <si>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</si>
  <si>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</si>
  <si>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</si>
  <si>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</si>
  <si>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</si>
  <si>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</si>
  <si>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</si>
  <si>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</si>
  <si>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</si>
  <si>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</si>
  <si>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</si>
  <si>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</si>
  <si>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</si>
  <si>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</si>
  <si>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</si>
  <si>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</si>
  <si>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</si>
  <si>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</si>
  <si>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</si>
  <si>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</si>
  <si>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</si>
  <si>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</si>
  <si>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</si>
  <si>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</si>
  <si>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</si>
  <si>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</si>
  <si>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</si>
  <si>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</si>
  <si>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</si>
  <si>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</si>
  <si>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</si>
  <si>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</si>
  <si>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</si>
  <si>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</si>
  <si>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</si>
  <si>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</si>
  <si>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</si>
  <si>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</si>
  <si>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</si>
  <si>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</si>
  <si>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</si>
  <si>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</si>
  <si>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</si>
  <si>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</si>
  <si>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</si>
  <si>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</si>
  <si>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</si>
  <si>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</si>
  <si>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</si>
  <si>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</si>
  <si>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</si>
  <si>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</si>
  <si>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</si>
  <si>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</si>
  <si>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</si>
  <si>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</si>
  <si>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</si>
  <si>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</si>
  <si>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</si>
  <si>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</si>
  <si>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</si>
  <si>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</si>
  <si>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</si>
  <si>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</si>
  <si>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</si>
  <si>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</si>
  <si>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</si>
  <si>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</si>
  <si>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</si>
  <si>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</si>
  <si>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</si>
  <si>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</si>
  <si>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</si>
  <si>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</si>
  <si>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</si>
  <si>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</si>
  <si>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</si>
  <si>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</si>
  <si>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</si>
  <si>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</si>
  <si>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</si>
  <si>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</si>
  <si>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</si>
  <si>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</si>
  <si>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</si>
  <si>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</si>
  <si>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</si>
  <si>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</si>
  <si>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</si>
  <si>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</si>
  <si>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</si>
  <si>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</si>
  <si>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</si>
  <si>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</si>
  <si>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</si>
  <si>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</si>
  <si>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</si>
  <si>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</si>
  <si>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</si>
  <si>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</si>
  <si>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</si>
  <si>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</si>
  <si>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</si>
  <si>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</si>
  <si>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</si>
  <si>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</si>
  <si>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</si>
  <si>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</si>
  <si>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</si>
  <si>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</si>
  <si>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</si>
  <si>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</si>
  <si>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</si>
  <si>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</si>
  <si>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</si>
  <si>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</si>
  <si>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</si>
  <si>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</si>
  <si>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</si>
  <si>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</si>
  <si>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</si>
  <si>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</si>
  <si>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</si>
  <si>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</si>
  <si>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</si>
  <si>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</si>
  <si>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</si>
  <si>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</si>
  <si>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</si>
  <si>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</si>
  <si>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</si>
  <si>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</si>
  <si>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</si>
  <si>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</si>
  <si>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</si>
  <si>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</si>
  <si>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</si>
  <si>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</si>
  <si>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</si>
  <si>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</si>
  <si>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</si>
  <si>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</si>
  <si>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</si>
  <si>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</si>
  <si>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</si>
  <si>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</si>
  <si>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</si>
  <si>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</si>
  <si>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</si>
  <si>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</si>
  <si>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</si>
  <si>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</si>
  <si>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</si>
  <si>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</si>
  <si>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</si>
  <si>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</si>
  <si>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</si>
  <si>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</si>
  <si>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</si>
  <si>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</si>
  <si>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</si>
  <si>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</si>
  <si>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</si>
  <si>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</si>
  <si>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</si>
  <si>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</si>
  <si>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</si>
  <si>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</si>
  <si>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</si>
  <si>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</si>
  <si>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</si>
  <si>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</si>
  <si>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</si>
  <si>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</si>
  <si>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</si>
  <si>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</si>
  <si>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</si>
  <si>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</si>
  <si>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</si>
  <si>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</si>
  <si>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</si>
  <si>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</si>
  <si>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</si>
  <si>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</si>
  <si>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</si>
  <si>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</si>
  <si>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</si>
  <si>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</si>
  <si>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</si>
  <si>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</si>
  <si>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</si>
  <si>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</si>
  <si>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</si>
  <si>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</si>
  <si>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</si>
  <si>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</si>
  <si>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</si>
  <si>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</si>
  <si>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</si>
  <si>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</si>
  <si>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</si>
  <si>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</si>
  <si>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</si>
  <si>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</si>
  <si>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</si>
  <si>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</si>
  <si>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</si>
  <si>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</si>
  <si>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</si>
  <si>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</si>
  <si>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</si>
  <si>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</si>
  <si>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</si>
  <si>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</si>
  <si>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</si>
  <si>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</si>
  <si>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</si>
  <si>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</si>
  <si>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</si>
  <si>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</si>
  <si>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</si>
  <si>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</si>
  <si>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</si>
  <si>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</si>
  <si>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</si>
  <si>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</si>
  <si>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</si>
  <si>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</si>
  <si>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</si>
  <si>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</si>
  <si>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</si>
  <si>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</si>
  <si>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</si>
  <si>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</si>
  <si>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</si>
  <si>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</si>
  <si>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</si>
  <si>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</si>
  <si>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</si>
  <si>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</si>
  <si>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</si>
  <si>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</si>
  <si>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</si>
  <si>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</si>
  <si>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</si>
  <si>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</si>
  <si>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</si>
  <si>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</si>
  <si>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</si>
  <si>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</si>
  <si>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</si>
  <si>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</si>
  <si>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</si>
  <si>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</si>
  <si>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</si>
  <si>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</si>
  <si>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</si>
  <si>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</si>
  <si>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</si>
  <si>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</si>
  <si>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</si>
  <si>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</si>
  <si>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</si>
  <si>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</si>
  <si>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</si>
  <si>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</si>
  <si>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</si>
  <si>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</si>
  <si>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</si>
  <si>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</si>
  <si>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</si>
  <si>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</si>
  <si>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</si>
  <si>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</si>
  <si>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</si>
  <si>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</si>
  <si>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</si>
  <si>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</si>
  <si>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</si>
  <si>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</si>
  <si>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</si>
  <si>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</si>
  <si>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</si>
  <si>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</si>
  <si>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</si>
  <si>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</si>
  <si>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</si>
  <si>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</si>
  <si>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</si>
  <si>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</si>
  <si>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</si>
  <si>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</si>
  <si>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</si>
  <si>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</si>
  <si>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</si>
  <si>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</si>
  <si>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</si>
  <si>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</si>
  <si>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</si>
  <si>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</si>
  <si>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</si>
  <si>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</si>
  <si>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</si>
  <si>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</si>
  <si>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</si>
  <si>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</si>
  <si>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</si>
  <si>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</si>
  <si>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</si>
  <si>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</si>
  <si>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</si>
  <si>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</si>
  <si>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</si>
  <si>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</si>
  <si>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</si>
  <si>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</si>
  <si>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</si>
  <si>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</si>
  <si>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</si>
  <si>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</si>
  <si>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</si>
  <si>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</si>
  <si>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</si>
  <si>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</si>
  <si>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</si>
  <si>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</si>
  <si>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</si>
  <si>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</si>
  <si>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</si>
  <si>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</si>
  <si>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</si>
  <si>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</si>
  <si>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</si>
  <si>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</si>
  <si>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</si>
  <si>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</si>
  <si>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</si>
  <si>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</si>
  <si>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</si>
  <si>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</si>
  <si>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</si>
  <si>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</si>
  <si>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</si>
  <si>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</si>
  <si>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</si>
  <si>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</si>
  <si>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</si>
  <si>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</si>
  <si>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</si>
  <si>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</si>
  <si>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</si>
  <si>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</si>
  <si>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</si>
  <si>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</si>
  <si>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</si>
  <si>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</si>
  <si>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</si>
  <si>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</si>
  <si>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</si>
  <si>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</si>
  <si>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</si>
  <si>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</si>
  <si>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</si>
  <si>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</si>
  <si>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</si>
  <si>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</si>
  <si>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</si>
  <si>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</si>
  <si>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</si>
  <si>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</si>
  <si>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</si>
  <si>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</si>
  <si>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</si>
  <si>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</si>
  <si>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</si>
  <si>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</si>
  <si>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</si>
  <si>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</si>
  <si>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</si>
  <si>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</si>
  <si>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</si>
  <si>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</si>
  <si>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</si>
  <si>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</si>
  <si>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</si>
  <si>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</si>
  <si>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</si>
  <si>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</si>
  <si>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</si>
  <si>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</si>
  <si>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</si>
  <si>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</si>
  <si>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</si>
  <si>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</si>
  <si>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</si>
  <si>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</si>
  <si>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</si>
  <si>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</si>
  <si>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</si>
  <si>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</si>
  <si>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</si>
  <si>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</si>
  <si>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</si>
  <si>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</si>
  <si>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</si>
  <si>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</si>
  <si>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</si>
  <si>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</si>
  <si>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</si>
  <si>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</si>
  <si>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</si>
  <si>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</si>
  <si>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</si>
  <si>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</si>
  <si>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</si>
  <si>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</si>
  <si>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</si>
  <si>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</si>
  <si>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</si>
  <si>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</si>
  <si>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</si>
  <si>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</si>
  <si>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</si>
  <si>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</si>
  <si>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</si>
  <si>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</si>
  <si>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</si>
  <si>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</si>
  <si>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</si>
  <si>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</si>
  <si>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</si>
  <si>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</si>
  <si>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</si>
  <si>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</si>
  <si>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</si>
  <si>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</si>
  <si>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</si>
  <si>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</si>
  <si>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</si>
  <si>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</si>
  <si>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</si>
  <si>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</si>
  <si>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</si>
  <si>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</si>
  <si>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</si>
  <si>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</si>
  <si>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</si>
  <si>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</si>
  <si>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</si>
  <si>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</si>
  <si>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</si>
  <si>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</si>
  <si>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</si>
  <si>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</si>
  <si>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</si>
  <si>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</si>
  <si>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</si>
  <si>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</si>
  <si>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</si>
  <si>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</si>
  <si>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</si>
  <si>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</si>
  <si>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</si>
  <si>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</si>
  <si>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</si>
  <si>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</si>
  <si>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</si>
  <si>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</si>
  <si>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</si>
  <si>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</si>
  <si>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</si>
  <si>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</si>
  <si>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</si>
  <si>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</si>
  <si>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</si>
  <si>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</si>
  <si>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</si>
  <si>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</si>
  <si>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</si>
  <si>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</si>
  <si>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</si>
  <si>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</si>
  <si>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</si>
  <si>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</si>
  <si>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</si>
  <si>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</si>
  <si>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</si>
  <si>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</si>
  <si>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</si>
  <si>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</si>
  <si>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</si>
  <si>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</si>
  <si>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</si>
  <si>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</si>
  <si>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</si>
  <si>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</si>
  <si>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</si>
  <si>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</si>
  <si>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</si>
  <si>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</si>
  <si>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</si>
  <si>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</si>
  <si>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</si>
  <si>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</si>
  <si>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</si>
  <si>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</si>
  <si>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</si>
  <si>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</si>
  <si>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</si>
  <si>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</si>
  <si>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</si>
  <si>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</si>
  <si>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</si>
  <si>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</si>
  <si>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</si>
  <si>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</si>
  <si>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</si>
  <si>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</si>
  <si>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</si>
  <si>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</si>
  <si>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</si>
  <si>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</si>
  <si>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</si>
  <si>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</si>
  <si>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</si>
  <si>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</si>
  <si>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</si>
  <si>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</si>
  <si>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</si>
  <si>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</si>
  <si>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</si>
  <si>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</si>
  <si>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</si>
  <si>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</si>
  <si>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</si>
  <si>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</si>
  <si>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</si>
  <si>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</si>
  <si>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</si>
  <si>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</si>
  <si>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</si>
  <si>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</si>
  <si>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</si>
  <si>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</si>
  <si>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</si>
  <si>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</si>
  <si>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</si>
  <si>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</si>
  <si>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</si>
  <si>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</si>
  <si>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</si>
  <si>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</si>
  <si>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</si>
  <si>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</si>
  <si>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</si>
  <si>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</si>
  <si>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</si>
  <si>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</si>
  <si>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</si>
  <si>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</si>
  <si>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</si>
  <si>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</si>
  <si>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</si>
  <si>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</si>
  <si>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</si>
  <si>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</si>
  <si>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</si>
  <si>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</si>
  <si>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</si>
  <si>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</si>
  <si>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</si>
  <si>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</si>
  <si>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</si>
  <si>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</si>
  <si>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</si>
  <si>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</si>
  <si>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</si>
  <si>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</si>
  <si>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</si>
  <si>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</si>
  <si>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</si>
  <si>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</si>
  <si>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</si>
  <si>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</si>
  <si>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</si>
  <si>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</si>
  <si>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</si>
  <si>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</si>
  <si>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</si>
  <si>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</si>
  <si>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</si>
  <si>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</si>
  <si>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</si>
  <si>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</si>
  <si>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</si>
  <si>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</si>
  <si>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</si>
  <si>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</si>
  <si>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</si>
  <si>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</si>
  <si>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</si>
  <si>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</si>
  <si>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</si>
  <si>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</si>
  <si>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</si>
  <si>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</si>
  <si>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</si>
  <si>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</si>
  <si>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</si>
  <si>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</si>
  <si>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</si>
  <si>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</si>
  <si>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</si>
  <si>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</si>
  <si>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</si>
  <si>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</si>
  <si>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</si>
  <si>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</si>
  <si>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</si>
  <si>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</si>
  <si>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</si>
  <si>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</si>
  <si>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</si>
  <si>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</si>
  <si>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</si>
  <si>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</si>
  <si>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</si>
  <si>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</si>
  <si>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</si>
  <si>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</si>
  <si>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</si>
  <si>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</si>
  <si>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</si>
  <si>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</si>
  <si>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</si>
  <si>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</si>
  <si>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</si>
  <si>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</si>
  <si>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</si>
  <si>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</si>
  <si>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</si>
  <si>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</si>
  <si>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</si>
  <si>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</si>
  <si>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</si>
  <si>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</si>
  <si>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</si>
  <si>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</si>
  <si>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</si>
  <si>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</si>
  <si>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</si>
  <si>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</si>
  <si>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</si>
  <si>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</si>
  <si>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</si>
  <si>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</si>
  <si>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</si>
  <si>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</si>
  <si>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</si>
  <si>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</si>
  <si>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</si>
  <si>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</si>
  <si>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</si>
  <si>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</si>
  <si>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</si>
  <si>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</si>
  <si>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</si>
  <si>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</si>
  <si>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</si>
  <si>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</si>
  <si>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</si>
  <si>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</si>
  <si>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</si>
  <si>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</si>
  <si>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</si>
  <si>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</si>
  <si>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</si>
  <si>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</si>
  <si>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</si>
  <si>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</si>
  <si>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</si>
  <si>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</si>
  <si>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</si>
  <si>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</si>
  <si>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</si>
  <si>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</si>
  <si>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</si>
  <si>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</si>
  <si>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</si>
  <si>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</si>
  <si>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</si>
  <si>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</si>
  <si>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</si>
  <si>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</si>
  <si>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</si>
  <si>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</si>
  <si>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</si>
  <si>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</si>
  <si>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</si>
  <si>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</si>
  <si>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</si>
  <si>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</si>
  <si>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</si>
  <si>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</si>
  <si>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</si>
  <si>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</si>
  <si>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</si>
  <si>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</si>
  <si>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</si>
  <si>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</si>
  <si>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</si>
  <si>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</si>
  <si>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</si>
  <si>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</si>
  <si>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</si>
  <si>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</si>
  <si>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</si>
  <si>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</si>
  <si>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</si>
  <si>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</si>
  <si>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</si>
  <si>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</si>
  <si>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</si>
  <si>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</si>
  <si>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</si>
  <si>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</si>
  <si>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</si>
  <si>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</si>
  <si>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</si>
  <si>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</si>
  <si>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</si>
  <si>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</si>
  <si>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</si>
  <si>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</si>
  <si>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</si>
  <si>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</si>
  <si>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</si>
  <si>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</si>
  <si>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</si>
  <si>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</si>
  <si>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</si>
  <si>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</si>
  <si>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</si>
  <si>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</si>
  <si>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</si>
  <si>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</si>
  <si>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</si>
  <si>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</si>
  <si>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</si>
  <si>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</si>
  <si>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</si>
  <si>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</si>
  <si>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</si>
  <si>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</si>
  <si>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</si>
  <si>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</si>
  <si>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</si>
  <si>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</si>
  <si>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</si>
  <si>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</si>
  <si>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</si>
  <si>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</si>
  <si>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</si>
  <si>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</si>
  <si>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</si>
  <si>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</si>
  <si>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</si>
  <si>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</si>
  <si>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</si>
  <si>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</si>
  <si>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</si>
  <si>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</si>
  <si>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</si>
  <si>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</si>
  <si>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</si>
  <si>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</si>
  <si>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</si>
  <si>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</si>
  <si>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</si>
  <si>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</si>
  <si>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</si>
  <si>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</si>
  <si>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</si>
  <si>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</si>
  <si>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</si>
  <si>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</si>
  <si>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</si>
  <si>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</si>
  <si>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</si>
  <si>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</si>
  <si>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</si>
  <si>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</si>
  <si>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</si>
  <si>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</si>
  <si>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</si>
  <si>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</si>
  <si>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</si>
  <si>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</si>
  <si>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</si>
  <si>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</si>
  <si>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</si>
  <si>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</si>
  <si>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</si>
  <si>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</si>
  <si>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</si>
  <si>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</si>
  <si>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</si>
  <si>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</si>
  <si>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</si>
  <si>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</si>
  <si>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</si>
  <si>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</si>
  <si>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</si>
  <si>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</si>
  <si>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</si>
  <si>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</si>
  <si>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</si>
  <si>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</si>
  <si>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</si>
  <si>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</si>
  <si>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</si>
  <si>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</si>
  <si>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</si>
  <si>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</si>
  <si>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</si>
  <si>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</si>
  <si>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</si>
  <si>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</si>
  <si>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</si>
  <si>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</si>
  <si>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</si>
  <si>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</si>
  <si>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</si>
  <si>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</si>
  <si>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</si>
  <si>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</si>
  <si>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</si>
  <si>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</si>
  <si>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</si>
  <si>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</si>
  <si>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</si>
  <si>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</si>
  <si>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</si>
  <si>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</si>
  <si>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</si>
  <si>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</si>
  <si>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</si>
  <si>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</si>
  <si>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</si>
  <si>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</si>
  <si>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</si>
  <si>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</si>
  <si>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</si>
  <si>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</si>
  <si>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</si>
  <si>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</si>
  <si>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</si>
  <si>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</si>
  <si>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</si>
  <si>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</si>
  <si>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</si>
  <si>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</si>
  <si>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</si>
  <si>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</si>
  <si>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</si>
  <si>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</si>
  <si>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</si>
  <si>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</si>
  <si>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</si>
  <si>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</si>
  <si>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</si>
  <si>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</si>
  <si>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</si>
  <si>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</si>
  <si>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</si>
  <si>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</si>
  <si>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</si>
  <si>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</si>
  <si>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</si>
  <si>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</si>
  <si>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</si>
  <si>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</si>
  <si>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</si>
  <si>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</si>
  <si>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</si>
  <si>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</si>
  <si>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</si>
  <si>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</si>
  <si>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</si>
  <si>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</si>
  <si>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</si>
  <si>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</si>
  <si>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</si>
  <si>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</si>
  <si>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</si>
  <si>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</si>
  <si>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</si>
  <si>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</si>
  <si>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</si>
  <si>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</si>
  <si>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</si>
  <si>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</si>
  <si>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</si>
  <si>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</si>
  <si>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</si>
  <si>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</si>
  <si>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</si>
  <si>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</si>
  <si>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</si>
  <si>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</si>
  <si>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</si>
  <si>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</si>
  <si>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</si>
  <si>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</si>
  <si>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</si>
  <si>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</si>
  <si>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</si>
  <si>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</si>
  <si>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</si>
  <si>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</si>
  <si>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</si>
  <si>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</si>
  <si>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</si>
  <si>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</si>
  <si>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</si>
  <si>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</si>
  <si>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</si>
  <si>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</si>
  <si>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</si>
  <si>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</si>
  <si>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</si>
  <si>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</si>
  <si>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</si>
  <si>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</si>
  <si>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</si>
  <si>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</si>
  <si>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</si>
  <si>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</si>
  <si>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</si>
  <si>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</si>
  <si>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</si>
  <si>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</si>
  <si>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</si>
  <si>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</si>
  <si>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</si>
  <si>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</si>
  <si>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</si>
  <si>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</si>
  <si>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</si>
  <si>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</si>
  <si>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</si>
  <si>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</si>
  <si>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</si>
  <si>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</si>
  <si>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</si>
  <si>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</si>
  <si>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</si>
  <si>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</si>
  <si>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</si>
  <si>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</si>
  <si>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</si>
  <si>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</si>
  <si>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</si>
  <si>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</si>
  <si>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</si>
  <si>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</si>
  <si>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</si>
  <si>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</si>
  <si>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</si>
  <si>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</si>
  <si>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</si>
  <si>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</si>
  <si>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</si>
  <si>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</si>
  <si>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</si>
  <si>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</si>
  <si>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</si>
  <si>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</si>
  <si>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</si>
  <si>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</si>
  <si>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</si>
  <si>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</si>
  <si>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</si>
  <si>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</si>
  <si>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</si>
  <si>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</si>
  <si>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</si>
  <si>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</si>
  <si>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</si>
  <si>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</si>
  <si>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</si>
  <si>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</si>
  <si>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</si>
  <si>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</si>
  <si>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</si>
  <si>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</si>
  <si>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</si>
  <si>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</si>
  <si>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</si>
  <si>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</si>
  <si>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</si>
  <si>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</si>
  <si>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</si>
  <si>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</si>
  <si>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</si>
  <si>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</si>
  <si>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</si>
  <si>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</si>
  <si>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</si>
  <si>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</si>
  <si>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</si>
  <si>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</si>
  <si>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</si>
  <si>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</si>
  <si>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</si>
  <si>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</si>
  <si>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</si>
  <si>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</si>
  <si>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</si>
  <si>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</si>
  <si>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</si>
  <si>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</si>
  <si>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</si>
  <si>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</si>
  <si>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</si>
  <si>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</si>
  <si>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</si>
  <si>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</si>
  <si>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</si>
  <si>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</si>
  <si>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</si>
  <si>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</si>
  <si>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</si>
  <si>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</si>
  <si>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</si>
  <si>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</si>
  <si>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</si>
  <si>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</si>
  <si>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</si>
  <si>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</si>
  <si>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</si>
  <si>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</si>
  <si>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</si>
  <si>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</si>
  <si>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</si>
  <si>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</si>
  <si>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</si>
  <si>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</si>
  <si>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</si>
  <si>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</si>
  <si>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</si>
  <si>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</si>
  <si>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</si>
  <si>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</si>
  <si>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</si>
  <si>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</si>
  <si>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</si>
  <si>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</si>
  <si>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</si>
  <si>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</si>
  <si>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</si>
  <si>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</si>
  <si>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</si>
  <si>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</si>
  <si>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</si>
  <si>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</si>
  <si>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</si>
  <si>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</si>
  <si>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</si>
  <si>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</si>
  <si>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</si>
  <si>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</si>
  <si>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</si>
  <si>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</si>
  <si>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</si>
  <si>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</si>
  <si>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</si>
  <si>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</si>
  <si>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</si>
  <si>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</si>
  <si>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</si>
  <si>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</si>
  <si>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</si>
  <si>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</si>
  <si>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</si>
  <si>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</si>
  <si>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</si>
  <si>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</si>
  <si>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</si>
  <si>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</si>
  <si>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</si>
  <si>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</si>
  <si>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</si>
  <si>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</si>
  <si>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</si>
  <si>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</si>
  <si>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</si>
  <si>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</si>
  <si>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</si>
  <si>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</si>
  <si>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</si>
  <si>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</si>
  <si>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</si>
  <si>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</si>
  <si>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</si>
  <si>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</si>
  <si>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</si>
  <si>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</si>
  <si>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</si>
  <si>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</si>
  <si>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</si>
  <si>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</si>
  <si>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</si>
  <si>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</si>
  <si>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</si>
  <si>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</si>
  <si>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</si>
  <si>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</si>
  <si>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</si>
  <si>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</si>
  <si>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</si>
  <si>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</si>
  <si>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</si>
  <si>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</si>
  <si>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</si>
  <si>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</si>
  <si>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</si>
  <si>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</si>
  <si>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</si>
  <si>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</si>
  <si>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</si>
  <si>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</si>
  <si>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</si>
  <si>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</si>
  <si>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</si>
  <si>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</si>
  <si>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</si>
  <si>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</si>
  <si>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</si>
  <si>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</si>
  <si>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</si>
  <si>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</si>
  <si>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</si>
  <si>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</si>
  <si>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</si>
  <si>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</si>
  <si>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</si>
  <si>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</si>
  <si>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</si>
  <si>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</si>
  <si>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</si>
  <si>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</si>
  <si>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</si>
  <si>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</si>
  <si>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</si>
  <si>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</si>
  <si>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</si>
  <si>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</si>
  <si>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</si>
  <si>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</si>
  <si>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</si>
  <si>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</si>
  <si>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</si>
  <si>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</si>
  <si>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</si>
  <si>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</si>
  <si>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</si>
  <si>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</si>
  <si>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</si>
  <si>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</si>
  <si>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</si>
  <si>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</si>
  <si>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</si>
  <si>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</si>
  <si>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</si>
  <si>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</si>
  <si>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</si>
  <si>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</si>
  <si>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</si>
  <si>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</si>
  <si>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</si>
  <si>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</si>
  <si>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</si>
  <si>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</si>
  <si>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</si>
  <si>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</si>
  <si>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</si>
  <si>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</si>
  <si>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</si>
  <si>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</si>
  <si>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</si>
  <si>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</si>
  <si>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</si>
  <si>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</si>
  <si>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</si>
  <si>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</si>
  <si>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</si>
  <si>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</si>
  <si>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</si>
  <si>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</si>
  <si>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</si>
  <si>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</si>
  <si>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</si>
  <si>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</si>
  <si>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</si>
  <si>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</si>
  <si>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</si>
  <si>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</si>
  <si>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</si>
  <si>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</si>
  <si>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</si>
  <si>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</si>
  <si>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</si>
  <si>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</si>
  <si>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</si>
  <si>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</si>
  <si>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</si>
  <si>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</si>
  <si>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</si>
  <si>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</si>
  <si>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</si>
  <si>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</si>
  <si>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</si>
  <si>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</si>
  <si>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</si>
  <si>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</si>
  <si>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</si>
  <si>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</si>
  <si>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</si>
  <si>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</si>
  <si>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</si>
  <si>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</si>
  <si>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</si>
  <si>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</si>
  <si>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</si>
  <si>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</si>
  <si>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</si>
  <si>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</si>
  <si>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</si>
  <si>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</si>
  <si>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</si>
  <si>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</si>
  <si>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</si>
  <si>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</si>
  <si>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</si>
  <si>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</si>
  <si>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</si>
  <si>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</si>
  <si>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</si>
  <si>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</si>
  <si>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</si>
  <si>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</si>
  <si>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</si>
  <si>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</si>
  <si>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</si>
  <si>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</si>
  <si>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</si>
  <si>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</si>
  <si>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</si>
  <si>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</si>
  <si>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</si>
  <si>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</si>
  <si>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</si>
  <si>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</si>
  <si>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</si>
  <si>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</si>
  <si>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</si>
  <si>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</si>
  <si>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</si>
  <si>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</si>
  <si>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</si>
  <si>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</si>
  <si>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</si>
  <si>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</si>
  <si>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</si>
  <si>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</si>
  <si>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</si>
  <si>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</si>
  <si>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</si>
  <si>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</si>
  <si>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</si>
  <si>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</si>
  <si>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</si>
  <si>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</si>
  <si>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</si>
  <si>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</si>
  <si>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</si>
  <si>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</si>
  <si>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</si>
  <si>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</si>
  <si>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</si>
  <si>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</si>
  <si>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</si>
  <si>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</si>
  <si>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</si>
  <si>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</si>
  <si>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</si>
  <si>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</si>
  <si>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</si>
  <si>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</si>
  <si>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</si>
  <si>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</si>
  <si>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</si>
  <si>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</si>
  <si>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</si>
  <si>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</si>
  <si>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</si>
  <si>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</si>
  <si>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</si>
  <si>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</si>
  <si>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</si>
  <si>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</si>
  <si>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</si>
  <si>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</si>
  <si>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</si>
  <si>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</si>
  <si>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</si>
  <si>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</si>
  <si>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</si>
  <si>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</si>
  <si>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</si>
  <si>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</si>
  <si>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</si>
  <si>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</si>
  <si>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</si>
  <si>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</si>
  <si>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</si>
  <si>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</si>
  <si>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</si>
  <si>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</si>
  <si>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</si>
  <si>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</si>
  <si>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</si>
  <si>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</si>
  <si>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</si>
  <si>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</si>
  <si>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</si>
  <si>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</si>
  <si>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</si>
  <si>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</si>
  <si>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</si>
  <si>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</si>
  <si>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</si>
  <si>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</si>
  <si>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</si>
  <si>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</si>
  <si>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</si>
  <si>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</si>
  <si>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</si>
  <si>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</si>
  <si>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</si>
  <si>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</si>
  <si>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</si>
  <si>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</si>
  <si>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</si>
  <si>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</si>
  <si>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</si>
  <si>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</si>
  <si>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</si>
  <si>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</si>
  <si>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</si>
  <si>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</si>
  <si>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</si>
  <si>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</si>
  <si>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</si>
  <si>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</si>
  <si>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</si>
  <si>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</si>
  <si>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</si>
  <si>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</si>
  <si>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</si>
  <si>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</si>
  <si>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</si>
  <si>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</si>
  <si>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</si>
  <si>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</si>
  <si>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</si>
  <si>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</si>
  <si>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</si>
  <si>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</si>
  <si>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</si>
  <si>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</si>
  <si>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</si>
  <si>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</si>
  <si>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</si>
  <si>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</si>
  <si>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</si>
  <si>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</si>
  <si>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</si>
  <si>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</si>
  <si>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</si>
  <si>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</si>
  <si>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</si>
  <si>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</si>
  <si>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</si>
  <si>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</si>
  <si>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</si>
  <si>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</si>
  <si>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</si>
  <si>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</si>
  <si>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</si>
  <si>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</si>
  <si>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</si>
  <si>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</si>
  <si>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</si>
  <si>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</si>
  <si>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</si>
  <si>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</si>
  <si>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</si>
  <si>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</si>
  <si>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</si>
  <si>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</si>
  <si>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</si>
  <si>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</si>
  <si>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</si>
  <si>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</si>
  <si>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</si>
  <si>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</si>
  <si>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</si>
  <si>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</si>
  <si>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</si>
  <si>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</si>
  <si>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</si>
  <si>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</si>
  <si>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</si>
  <si>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</si>
  <si>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</si>
  <si>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</si>
  <si>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</si>
  <si>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</si>
  <si>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</si>
  <si>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</si>
  <si>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</si>
  <si>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</si>
  <si>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</si>
  <si>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</si>
  <si>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</si>
  <si>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</si>
  <si>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</si>
  <si>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</si>
  <si>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</si>
  <si>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</si>
  <si>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</si>
  <si>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</si>
  <si>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</si>
  <si>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</si>
  <si>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</si>
  <si>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</si>
  <si>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</si>
  <si>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</si>
  <si>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</si>
  <si>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</si>
  <si>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</si>
  <si>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</si>
  <si>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</si>
  <si>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</si>
  <si>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</si>
  <si>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</si>
  <si>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</si>
  <si>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</si>
  <si>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</si>
  <si>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</si>
  <si>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</si>
  <si>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</si>
  <si>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</si>
  <si>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</si>
  <si>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</si>
  <si>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</si>
  <si>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</si>
  <si>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</si>
  <si>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</si>
  <si>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</si>
  <si>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</si>
  <si>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</si>
  <si>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</si>
  <si>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</si>
  <si>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</si>
  <si>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</si>
  <si>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</si>
  <si>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</si>
  <si>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</si>
  <si>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</si>
  <si>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</si>
  <si>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</si>
  <si>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</si>
  <si>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</si>
  <si>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</si>
  <si>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</si>
  <si>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</si>
  <si>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</si>
  <si>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</si>
  <si>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</si>
  <si>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</si>
  <si>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</si>
  <si>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</si>
  <si>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</si>
  <si>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</si>
  <si>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</si>
  <si>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</si>
  <si>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</si>
  <si>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</si>
  <si>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</si>
  <si>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</si>
  <si>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</si>
  <si>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</si>
  <si>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</si>
  <si>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</si>
  <si>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</si>
  <si>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</si>
  <si>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</si>
  <si>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</si>
  <si>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</si>
  <si>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</si>
  <si>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</si>
  <si>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</si>
  <si>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</si>
  <si>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</si>
  <si>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</si>
  <si>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</si>
  <si>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</si>
  <si>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</si>
  <si>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</si>
  <si>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</si>
  <si>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</si>
  <si>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</si>
  <si>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</si>
  <si>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</si>
  <si>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</si>
  <si>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</si>
  <si>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</si>
  <si>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</si>
  <si>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</si>
  <si>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</si>
  <si>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</si>
  <si>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</si>
  <si>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</si>
  <si>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</si>
  <si>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</si>
  <si>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</si>
  <si>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</si>
  <si>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</si>
  <si>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</si>
  <si>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</si>
  <si>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</si>
  <si>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</si>
  <si>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</si>
  <si>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</si>
  <si>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</si>
  <si>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</si>
  <si>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</si>
  <si>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</si>
  <si>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</si>
  <si>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</si>
  <si>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</si>
  <si>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</si>
  <si>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</si>
  <si>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</si>
  <si>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</si>
  <si>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</si>
  <si>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</si>
  <si>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</si>
  <si>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</si>
  <si>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</si>
  <si>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</si>
  <si>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</si>
  <si>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</si>
  <si>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</si>
  <si>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</si>
  <si>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</si>
  <si>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</si>
  <si>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</si>
  <si>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</si>
  <si>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</si>
  <si>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</si>
  <si>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</si>
  <si>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</si>
  <si>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</si>
  <si>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</si>
  <si>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</si>
  <si>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</si>
  <si>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</si>
  <si>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</si>
  <si>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</si>
  <si>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</si>
  <si>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</si>
  <si>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</si>
  <si>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</si>
  <si>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</si>
  <si>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</si>
  <si>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</si>
  <si>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</si>
  <si>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</si>
  <si>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</si>
  <si>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</si>
  <si>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</si>
  <si>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</si>
  <si>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</si>
  <si>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</si>
  <si>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</si>
  <si>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</si>
  <si>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</si>
  <si>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</si>
  <si>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</si>
  <si>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</si>
  <si>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</si>
  <si>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</si>
  <si>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</si>
  <si>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</si>
  <si>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</si>
  <si>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</si>
  <si>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</si>
  <si>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</si>
  <si>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</si>
  <si>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</si>
  <si>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</si>
  <si>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</si>
  <si>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</si>
  <si>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</si>
  <si>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</si>
  <si>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</si>
  <si>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</si>
  <si>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</si>
  <si>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</si>
  <si>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</si>
  <si>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</si>
  <si>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</si>
  <si>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</si>
  <si>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</si>
  <si>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</si>
  <si>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</si>
  <si>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</si>
  <si>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</si>
  <si>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</si>
  <si>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</si>
  <si>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</si>
  <si>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</si>
  <si>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</si>
  <si>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</si>
  <si>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</si>
  <si>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</si>
  <si>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</si>
  <si>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</si>
  <si>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</si>
  <si>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</si>
  <si>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</si>
  <si>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</si>
  <si>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</si>
  <si>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</si>
  <si>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</si>
  <si>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</si>
  <si>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</si>
  <si>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</si>
  <si>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</si>
  <si>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</si>
  <si>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</si>
  <si>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</si>
  <si>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</si>
  <si>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</si>
  <si>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</si>
  <si>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</si>
  <si>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</si>
  <si>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</si>
  <si>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</si>
  <si>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</si>
  <si>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</si>
  <si>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</si>
  <si>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</si>
  <si>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</si>
  <si>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</si>
  <si>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</si>
  <si>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</si>
  <si>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</si>
  <si>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</si>
  <si>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</si>
  <si>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</si>
  <si>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</si>
  <si>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</si>
  <si>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</si>
  <si>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</si>
  <si>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</si>
  <si>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</si>
  <si>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</si>
  <si>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</si>
  <si>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</si>
  <si>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</si>
  <si>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</si>
  <si>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</si>
  <si>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</si>
  <si>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</si>
  <si>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</si>
  <si>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</si>
  <si>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</si>
  <si>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</si>
  <si>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</si>
  <si>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</si>
  <si>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</si>
  <si>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</si>
  <si>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</si>
  <si>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</si>
  <si>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</si>
  <si>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</si>
  <si>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</si>
  <si>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</si>
  <si>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</si>
  <si>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</si>
  <si>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</si>
  <si>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</si>
  <si>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</si>
  <si>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</si>
  <si>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</si>
  <si>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</si>
  <si>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</si>
  <si>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</si>
  <si>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</si>
  <si>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</si>
  <si>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</si>
  <si>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</si>
  <si>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</si>
  <si>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</si>
  <si>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</si>
  <si>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</si>
  <si>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</si>
  <si>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</si>
  <si>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</si>
  <si>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</si>
  <si>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</si>
  <si>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</si>
  <si>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</si>
  <si>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</si>
  <si>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</si>
  <si>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</si>
  <si>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</si>
  <si>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</si>
  <si>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</si>
  <si>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</si>
  <si>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</si>
  <si>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</si>
  <si>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</si>
  <si>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</si>
  <si>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</si>
  <si>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</si>
  <si>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</si>
  <si>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</si>
  <si>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</si>
  <si>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</si>
  <si>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</si>
  <si>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</si>
  <si>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</si>
  <si>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</si>
  <si>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</si>
  <si>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</si>
  <si>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</si>
  <si>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</si>
  <si>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</si>
  <si>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</si>
  <si>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</si>
  <si>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</si>
  <si>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</si>
  <si>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</si>
  <si>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</si>
  <si>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</si>
  <si>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</si>
  <si>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</si>
  <si>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</si>
  <si>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</si>
  <si>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</si>
  <si>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</si>
  <si>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</si>
  <si>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</si>
  <si>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</si>
  <si>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</si>
  <si>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</si>
  <si>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</si>
  <si>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</si>
  <si>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</si>
  <si>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</si>
  <si>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</si>
  <si>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</si>
  <si>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</si>
  <si>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</si>
  <si>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</si>
  <si>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</si>
  <si>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</si>
  <si>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</si>
  <si>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</si>
  <si>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</si>
  <si>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</si>
  <si>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</si>
  <si>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</si>
  <si>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</si>
  <si>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</si>
  <si>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</si>
  <si>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</si>
  <si>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</si>
  <si>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</si>
  <si>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</si>
  <si>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</si>
  <si>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</si>
  <si>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</si>
  <si>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</si>
  <si>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</si>
  <si>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</si>
  <si>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</si>
  <si>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</si>
  <si>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</si>
  <si>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</si>
  <si>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</si>
  <si>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</si>
  <si>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</si>
  <si>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</si>
  <si>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</si>
  <si>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</si>
  <si>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</si>
  <si>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</si>
  <si>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</si>
  <si>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</si>
  <si>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</si>
  <si>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</si>
  <si>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</si>
  <si>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</si>
  <si>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</si>
  <si>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</si>
  <si>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</si>
  <si>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</si>
  <si>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</si>
  <si>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</si>
  <si>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</si>
  <si>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</si>
  <si>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</si>
  <si>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</si>
  <si>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</si>
  <si>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</si>
  <si>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</si>
  <si>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</si>
  <si>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</si>
  <si>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</si>
  <si>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</si>
  <si>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</si>
  <si>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</si>
  <si>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</si>
  <si>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</si>
  <si>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</si>
  <si>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</si>
  <si>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</si>
  <si>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</si>
  <si>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</si>
  <si>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</si>
  <si>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</si>
  <si>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</si>
  <si>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</si>
  <si>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</si>
  <si>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</si>
  <si>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</si>
  <si>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</si>
  <si>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</si>
  <si>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</si>
  <si>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</si>
  <si>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</si>
  <si>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</si>
  <si>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</si>
  <si>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</si>
  <si>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</si>
  <si>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</si>
  <si>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</si>
  <si>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</si>
  <si>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</si>
  <si>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</si>
  <si>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</si>
  <si>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</si>
  <si>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</si>
  <si>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</si>
  <si>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</si>
  <si>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</si>
  <si>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</si>
  <si>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</si>
  <si>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</si>
  <si>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</si>
  <si>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</si>
  <si>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</si>
  <si>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</si>
  <si>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</si>
  <si>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</si>
  <si>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</si>
  <si>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</si>
  <si>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</si>
  <si>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</si>
  <si>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</si>
  <si>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</si>
  <si>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</si>
  <si>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</si>
  <si>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</si>
  <si>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</si>
  <si>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</si>
  <si>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</si>
  <si>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</si>
  <si>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</si>
  <si>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</si>
  <si>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</si>
  <si>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</si>
  <si>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</si>
  <si>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</si>
  <si>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</si>
  <si>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</si>
  <si>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</si>
  <si>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</si>
  <si>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</si>
  <si>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</si>
  <si>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</si>
  <si>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</si>
  <si>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</si>
  <si>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</si>
  <si>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</si>
  <si>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</si>
  <si>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</si>
  <si>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</si>
  <si>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</si>
  <si>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</si>
  <si>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</si>
  <si>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</si>
  <si>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</si>
  <si>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</si>
  <si>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</si>
  <si>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</si>
  <si>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</si>
  <si>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</si>
  <si>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</si>
  <si>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</si>
  <si>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</si>
  <si>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</si>
  <si>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</si>
  <si>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</si>
  <si>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</si>
  <si>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</si>
  <si>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</si>
  <si>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</si>
  <si>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</si>
  <si>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</si>
  <si>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</si>
  <si>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</si>
  <si>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</si>
  <si>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</si>
  <si>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</si>
  <si>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</si>
  <si>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</si>
  <si>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</si>
  <si>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</si>
  <si>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</si>
  <si>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</si>
  <si>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</si>
  <si>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</si>
  <si>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</si>
  <si>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</si>
  <si>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</si>
  <si>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</si>
  <si>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</si>
  <si>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</si>
  <si>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</si>
  <si>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</si>
  <si>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</si>
  <si>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</si>
  <si>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</si>
  <si>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</si>
  <si>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</si>
  <si>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</si>
  <si>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</si>
  <si>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</si>
  <si>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</si>
  <si>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</si>
  <si>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</si>
  <si>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</si>
  <si>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</si>
  <si>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</si>
  <si>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</si>
  <si>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</si>
  <si>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</si>
  <si>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</si>
  <si>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</si>
  <si>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</si>
  <si>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</si>
  <si>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</si>
  <si>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</si>
  <si>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</si>
  <si>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</si>
  <si>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</si>
  <si>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</si>
  <si>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</si>
  <si>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</si>
  <si>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</si>
  <si>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</si>
  <si>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</si>
  <si>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</si>
  <si>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</si>
  <si>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</si>
  <si>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</si>
  <si>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</si>
  <si>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</si>
  <si>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</si>
  <si>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</si>
  <si>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</si>
  <si>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</si>
  <si>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</si>
  <si>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</si>
  <si>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</si>
  <si>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</si>
  <si>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</si>
  <si>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</si>
  <si>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</si>
  <si>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</si>
  <si>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</si>
  <si>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</si>
  <si>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</si>
  <si>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</si>
  <si>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</si>
  <si>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</si>
  <si>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</si>
  <si>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</si>
  <si>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</si>
  <si>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</si>
  <si>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</si>
  <si>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</si>
  <si>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</si>
  <si>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</si>
  <si>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</si>
  <si>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</si>
  <si>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</si>
  <si>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</si>
  <si>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</si>
  <si>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</si>
  <si>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</si>
  <si>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</si>
  <si>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</si>
  <si>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</si>
  <si>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</si>
  <si>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</si>
  <si>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</si>
  <si>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</si>
  <si>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</si>
  <si>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</si>
  <si>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</si>
  <si>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</si>
  <si>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</si>
  <si>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</si>
  <si>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</si>
  <si>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</si>
  <si>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</si>
  <si>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</si>
  <si>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</si>
  <si>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</si>
  <si>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</si>
  <si>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</si>
  <si>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</si>
  <si>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</si>
  <si>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</si>
  <si>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</si>
  <si>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</si>
  <si>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</si>
  <si>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</si>
  <si>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</si>
  <si>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</si>
  <si>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</si>
  <si>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</si>
  <si>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</si>
  <si>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</si>
  <si>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</si>
  <si>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</si>
  <si>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</si>
  <si>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</si>
  <si>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</si>
  <si>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</si>
  <si>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</si>
  <si>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</si>
  <si>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</si>
  <si>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</si>
  <si>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</si>
  <si>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</si>
  <si>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</si>
  <si>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</si>
  <si>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</si>
  <si>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</si>
  <si>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</si>
  <si>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</si>
  <si>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</si>
  <si>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</si>
  <si>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</si>
  <si>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</si>
  <si>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</si>
  <si>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</si>
  <si>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</si>
  <si>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</si>
  <si>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</si>
  <si>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</si>
  <si>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</si>
  <si>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</si>
  <si>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</si>
  <si>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</si>
  <si>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</si>
  <si>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</si>
  <si>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</si>
  <si>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</si>
  <si>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</si>
  <si>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</si>
  <si>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</si>
  <si>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</si>
  <si>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</si>
  <si>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</si>
  <si>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</si>
  <si>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</si>
  <si>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</si>
  <si>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</si>
  <si>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</si>
  <si>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</si>
  <si>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</si>
  <si>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</si>
  <si>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</si>
  <si>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</si>
  <si>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</si>
  <si>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</si>
  <si>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</si>
  <si>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</si>
  <si>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</si>
  <si>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</si>
  <si>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</si>
  <si>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</si>
  <si>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</si>
  <si>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</si>
  <si>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</si>
  <si>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</si>
  <si>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</si>
  <si>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</si>
  <si>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</si>
  <si>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</si>
  <si>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</si>
  <si>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</si>
  <si>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</si>
  <si>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</si>
  <si>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</si>
  <si>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</si>
  <si>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</si>
  <si>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</si>
  <si>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</si>
  <si>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</si>
  <si>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</si>
  <si>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</si>
  <si>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</si>
  <si>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</si>
  <si>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</si>
  <si>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</si>
  <si>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</si>
  <si>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</si>
  <si>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</si>
  <si>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</si>
  <si>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</si>
  <si>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</si>
  <si>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</si>
  <si>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</si>
  <si>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</si>
  <si>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</si>
  <si>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</si>
  <si>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</si>
  <si>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</si>
  <si>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</si>
  <si>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</si>
  <si>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</si>
  <si>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</si>
  <si>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</si>
  <si>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</si>
  <si>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</si>
  <si>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</si>
  <si>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</si>
  <si>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</si>
  <si>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</si>
  <si>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</si>
  <si>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</si>
  <si>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</si>
  <si>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</si>
  <si>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</si>
  <si>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</si>
  <si>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</si>
  <si>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</si>
  <si>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</si>
  <si>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</si>
  <si>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</si>
  <si>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</si>
  <si>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</si>
  <si>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</si>
  <si>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</si>
  <si>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</si>
  <si>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</si>
  <si>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</si>
  <si>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</si>
  <si>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</si>
  <si>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</si>
  <si>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</si>
  <si>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</si>
  <si>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</si>
  <si>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</si>
  <si>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</si>
  <si>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</si>
  <si>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</si>
  <si>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</si>
  <si>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</si>
  <si>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</si>
  <si>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</si>
  <si>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</si>
  <si>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</si>
  <si>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</si>
  <si>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</si>
  <si>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</si>
  <si>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</si>
  <si>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</si>
  <si>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</si>
  <si>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</si>
  <si>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</si>
  <si>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</si>
  <si>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</si>
  <si>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</si>
  <si>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</si>
  <si>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</si>
  <si>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</si>
  <si>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</si>
  <si>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</si>
  <si>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</si>
  <si>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</si>
  <si>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</si>
  <si>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</si>
  <si>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</si>
  <si>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</si>
  <si>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</si>
  <si>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</si>
  <si>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</si>
  <si>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</si>
  <si>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</si>
  <si>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</si>
  <si>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</si>
  <si>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</si>
  <si>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</si>
  <si>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</si>
  <si>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</si>
  <si>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</si>
  <si>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</si>
  <si>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</si>
  <si>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</si>
  <si>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</si>
  <si>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</si>
  <si>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</si>
  <si>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</si>
  <si>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</si>
  <si>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</si>
  <si>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</si>
  <si>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</si>
  <si>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</si>
  <si>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</si>
  <si>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</si>
  <si>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</si>
  <si>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</si>
  <si>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</si>
  <si>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</si>
  <si>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</si>
  <si>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</si>
  <si>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</si>
  <si>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</si>
  <si>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</si>
  <si>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</si>
  <si>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</si>
  <si>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</si>
  <si>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</si>
  <si>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</si>
  <si>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</si>
  <si>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</si>
  <si>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</si>
  <si>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</si>
  <si>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</si>
  <si>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</si>
  <si>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</si>
  <si>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</si>
  <si>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</si>
  <si>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</si>
  <si>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</si>
  <si>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</si>
  <si>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</si>
  <si>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</si>
  <si>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</si>
  <si>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</si>
  <si>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</si>
  <si>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</si>
  <si>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</si>
  <si>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</si>
  <si>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</si>
  <si>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</si>
  <si>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</si>
  <si>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</si>
  <si>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</si>
  <si>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</si>
  <si>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</si>
  <si>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</si>
  <si>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</si>
  <si>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</si>
  <si>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</si>
  <si>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</si>
  <si>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</si>
  <si>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</si>
  <si>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</si>
  <si>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</si>
  <si>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</si>
  <si>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</si>
  <si>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</si>
  <si>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</si>
  <si>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</si>
  <si>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</si>
  <si>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</si>
  <si>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</si>
  <si>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</si>
  <si>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</si>
  <si>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</si>
  <si>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</si>
  <si>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</si>
  <si>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</si>
  <si>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</si>
  <si>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</si>
  <si>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</si>
  <si>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</si>
  <si>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</si>
  <si>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</si>
  <si>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</si>
  <si>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</si>
  <si>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</si>
  <si>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</si>
  <si>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</si>
  <si>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</si>
  <si>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</si>
  <si>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</si>
  <si>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</si>
  <si>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</si>
  <si>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</si>
  <si>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</si>
  <si>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</si>
  <si>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</si>
  <si>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</si>
  <si>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</si>
  <si>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</si>
  <si>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</si>
  <si>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</si>
  <si>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</si>
  <si>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</si>
  <si>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</si>
  <si>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</si>
  <si>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</si>
  <si>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</si>
  <si>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</si>
  <si>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</si>
  <si>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</si>
  <si>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</si>
  <si>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</si>
  <si>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</si>
  <si>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</si>
  <si>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</si>
  <si>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</si>
  <si>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</si>
  <si>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</si>
  <si>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</si>
  <si>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</si>
  <si>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</si>
  <si>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</si>
  <si>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</si>
  <si>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</si>
  <si>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</si>
  <si>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</si>
  <si>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</si>
  <si>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</si>
  <si>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</si>
  <si>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</si>
  <si>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</si>
  <si>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</si>
  <si>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</si>
  <si>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</si>
  <si>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</si>
  <si>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</si>
  <si>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</si>
  <si>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</si>
  <si>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</si>
  <si>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</si>
  <si>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</si>
  <si>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</si>
  <si>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</si>
  <si>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</si>
  <si>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</si>
  <si>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</si>
  <si>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</si>
  <si>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</si>
  <si>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</si>
  <si>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</si>
  <si>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</si>
  <si>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</si>
  <si>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</si>
  <si>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</si>
  <si>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</si>
  <si>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</si>
  <si>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</si>
  <si>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</si>
  <si>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</si>
  <si>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</si>
  <si>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</si>
  <si>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</si>
  <si>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</si>
  <si>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</si>
  <si>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</si>
  <si>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</si>
  <si>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</si>
  <si>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</si>
  <si>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</si>
  <si>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</si>
  <si>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</si>
  <si>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</si>
  <si>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</si>
  <si>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</si>
  <si>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</si>
  <si>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</si>
  <si>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</si>
  <si>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</si>
  <si>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</si>
  <si>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</si>
  <si>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</si>
  <si>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</si>
  <si>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</si>
  <si>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</si>
  <si>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</si>
  <si>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</si>
  <si>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</si>
  <si>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</si>
  <si>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</si>
  <si>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</si>
  <si>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</si>
  <si>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</si>
  <si>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</si>
  <si>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</si>
  <si>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</si>
  <si>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</si>
  <si>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</si>
  <si>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</si>
  <si>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</si>
  <si>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</si>
  <si>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</si>
  <si>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</si>
  <si>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</si>
  <si>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</si>
  <si>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</si>
  <si>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</si>
  <si>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</si>
  <si>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</si>
  <si>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</si>
  <si>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</si>
  <si>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</si>
  <si>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</si>
  <si>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</si>
  <si>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</si>
  <si>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</si>
  <si>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</si>
  <si>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</si>
  <si>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</si>
  <si>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</si>
  <si>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</si>
  <si>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</si>
  <si>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</si>
  <si>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</si>
  <si>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</si>
  <si>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</si>
  <si>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</si>
  <si>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</si>
  <si>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</si>
  <si>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</si>
  <si>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</si>
  <si>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</si>
  <si>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</si>
  <si>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</si>
  <si>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</si>
  <si>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</si>
  <si>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</si>
  <si>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</si>
  <si>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</si>
  <si>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</si>
  <si>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</si>
  <si>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</si>
  <si>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</si>
  <si>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</si>
  <si>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</si>
  <si>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</si>
  <si>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</si>
  <si>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</si>
  <si>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</si>
  <si>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</si>
  <si>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</si>
  <si>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</si>
  <si>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</si>
  <si>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</si>
  <si>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</si>
  <si>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</si>
  <si>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</si>
  <si>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</si>
  <si>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</si>
  <si>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</si>
  <si>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</si>
  <si>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</si>
  <si>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</si>
  <si>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</si>
  <si>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</si>
  <si>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</si>
  <si>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</si>
  <si>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</si>
  <si>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</si>
  <si>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</si>
  <si>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</si>
  <si>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</si>
  <si>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</si>
  <si>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</si>
  <si>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</si>
  <si>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</si>
  <si>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</si>
  <si>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</si>
  <si>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</si>
  <si>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</si>
  <si>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</si>
  <si>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</si>
  <si>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</si>
  <si>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</si>
  <si>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</si>
  <si>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</si>
  <si>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</si>
  <si>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</si>
  <si>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</si>
  <si>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</si>
  <si>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</si>
  <si>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</si>
  <si>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</si>
  <si>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</si>
  <si>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</si>
  <si>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</si>
  <si>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</si>
  <si>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</si>
  <si>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</si>
  <si>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</si>
  <si>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</si>
  <si>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</si>
  <si>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</si>
  <si>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</si>
  <si>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</si>
  <si>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</si>
  <si>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</si>
  <si>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</si>
  <si>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</si>
  <si>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</si>
  <si>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</si>
  <si>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</si>
  <si>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</si>
  <si>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</si>
  <si>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</si>
  <si>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</si>
  <si>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</si>
  <si>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</si>
  <si>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</si>
  <si>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</si>
  <si>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</si>
  <si>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</si>
  <si>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</si>
  <si>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</si>
  <si>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</si>
  <si>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</si>
  <si>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</si>
  <si>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</si>
  <si>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</si>
  <si>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</si>
  <si>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</si>
  <si>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</si>
  <si>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</si>
  <si>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</si>
  <si>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</si>
  <si>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</si>
  <si>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</si>
  <si>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</si>
  <si>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</si>
  <si>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</si>
  <si>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</si>
  <si>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</si>
  <si>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</si>
  <si>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</si>
  <si>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</si>
  <si>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</si>
  <si>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</si>
  <si>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</si>
  <si>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</si>
  <si>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</si>
  <si>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</si>
  <si>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</si>
  <si>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</si>
  <si>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</si>
  <si>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</si>
  <si>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</si>
  <si>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</si>
  <si>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</si>
  <si>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</si>
  <si>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</si>
  <si>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</si>
  <si>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</si>
  <si>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</si>
  <si>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</si>
  <si>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</si>
  <si>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</si>
  <si>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</si>
  <si>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</si>
  <si>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</si>
  <si>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</si>
  <si>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</si>
  <si>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</si>
  <si>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</si>
  <si>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</si>
  <si>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</si>
  <si>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</si>
  <si>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</si>
  <si>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</si>
  <si>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</si>
  <si>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</si>
  <si>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</si>
  <si>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</si>
  <si>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</si>
  <si>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</si>
  <si>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</si>
  <si>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</si>
  <si>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</si>
  <si>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</si>
  <si>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</si>
  <si>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</si>
  <si>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</si>
  <si>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</si>
  <si>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</si>
  <si>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</si>
  <si>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</si>
  <si>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</si>
  <si>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</si>
  <si>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</si>
  <si>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</si>
  <si>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</si>
  <si>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</si>
  <si>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</si>
  <si>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</si>
  <si>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</si>
  <si>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</si>
  <si>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</si>
  <si>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</si>
  <si>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</si>
  <si>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</si>
  <si>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</si>
  <si>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</si>
  <si>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</si>
  <si>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</si>
  <si>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</si>
  <si>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</si>
  <si>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</si>
  <si>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</si>
  <si>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</si>
  <si>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</si>
  <si>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</si>
  <si>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</si>
  <si>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</si>
  <si>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</si>
  <si>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</si>
  <si>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</si>
  <si>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</si>
  <si>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</si>
  <si>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</si>
  <si>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</si>
  <si>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</si>
  <si>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</si>
  <si>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</si>
  <si>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</si>
  <si>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</si>
  <si>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</si>
  <si>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</si>
  <si>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</si>
  <si>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</si>
  <si>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</si>
  <si>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</si>
  <si>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</si>
  <si>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</si>
  <si>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</si>
  <si>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</si>
  <si>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</si>
  <si>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</si>
  <si>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</si>
  <si>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</si>
  <si>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</si>
  <si>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</si>
  <si>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</si>
  <si>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</si>
  <si>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</si>
  <si>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</si>
  <si>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</si>
  <si>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</si>
  <si>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</si>
  <si>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</si>
  <si>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</si>
  <si>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</si>
  <si>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</si>
  <si>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</si>
  <si>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</si>
  <si>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</si>
  <si>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</si>
  <si>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</si>
  <si>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</si>
  <si>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</si>
  <si>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</si>
  <si>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</si>
  <si>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</si>
  <si>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</si>
  <si>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</si>
  <si>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</si>
  <si>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</si>
  <si>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</si>
  <si>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</si>
  <si>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</si>
  <si>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</si>
  <si>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</si>
  <si>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</si>
  <si>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</si>
  <si>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</si>
  <si>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</si>
  <si>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</si>
  <si>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</si>
  <si>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</si>
  <si>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</si>
  <si>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</si>
  <si>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</si>
  <si>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</si>
  <si>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</si>
  <si>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</si>
  <si>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</si>
  <si>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</si>
  <si>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</si>
  <si>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</si>
  <si>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</si>
  <si>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</si>
  <si>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</si>
  <si>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</si>
  <si>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</si>
  <si>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</si>
  <si>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</si>
  <si>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</si>
  <si>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</si>
  <si>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</si>
  <si>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</si>
  <si>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</si>
  <si>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</si>
  <si>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</si>
  <si>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</si>
  <si>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</si>
  <si>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</si>
  <si>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</si>
  <si>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</si>
  <si>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</si>
  <si>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</si>
  <si>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</si>
  <si>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</si>
  <si>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</si>
  <si>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</si>
  <si>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</si>
  <si>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</si>
  <si>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</si>
  <si>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</si>
  <si>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</si>
  <si>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</si>
  <si>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</si>
  <si>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</si>
  <si>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</si>
  <si>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</si>
  <si>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</si>
  <si>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</si>
  <si>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</si>
  <si>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</si>
  <si>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</si>
  <si>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</si>
  <si>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</si>
  <si>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</si>
  <si>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</si>
  <si>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</si>
  <si>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</si>
  <si>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</si>
  <si>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</si>
  <si>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</si>
  <si>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</si>
  <si>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</si>
  <si>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</si>
  <si>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</si>
  <si>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</si>
  <si>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</si>
  <si>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</si>
  <si>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</si>
  <si>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</si>
  <si>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</si>
  <si>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</si>
  <si>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</si>
  <si>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</si>
  <si>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</si>
  <si>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</si>
  <si>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</si>
  <si>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</si>
  <si>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</si>
  <si>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</si>
  <si>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</si>
  <si>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</si>
  <si>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</si>
  <si>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</si>
  <si>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</si>
  <si>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</si>
  <si>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</si>
  <si>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</si>
  <si>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</si>
  <si>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</si>
  <si>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</si>
  <si>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</si>
  <si>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</si>
  <si>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</si>
  <si>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</si>
  <si>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</si>
  <si>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</si>
  <si>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</si>
  <si>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</si>
  <si>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</si>
  <si>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</si>
  <si>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</si>
  <si>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</si>
  <si>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</si>
  <si>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</si>
  <si>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</si>
  <si>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</si>
  <si>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</si>
  <si>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</si>
  <si>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</si>
  <si>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</si>
  <si>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</si>
  <si>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</si>
  <si>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</si>
  <si>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</si>
  <si>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</si>
  <si>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</si>
  <si>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</si>
  <si>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</si>
  <si>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</si>
  <si>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</si>
  <si>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</si>
  <si>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</si>
  <si>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</si>
  <si>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</si>
  <si>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</si>
  <si>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</si>
  <si>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</si>
  <si>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</si>
  <si>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</si>
  <si>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</si>
  <si>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</si>
  <si>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</si>
  <si>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</si>
  <si>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</si>
  <si>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</si>
  <si>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</si>
  <si>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</si>
  <si>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</si>
  <si>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</si>
  <si>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</si>
  <si>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</si>
  <si>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</si>
  <si>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</si>
  <si>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</si>
  <si>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</si>
  <si>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</si>
  <si>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</si>
  <si>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</si>
  <si>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</si>
  <si>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</si>
  <si>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</si>
  <si>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</si>
  <si>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</si>
  <si>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</si>
  <si>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</si>
  <si>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</si>
  <si>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</si>
  <si>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</si>
  <si>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</si>
  <si>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</si>
  <si>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</si>
  <si>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</si>
  <si>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</si>
  <si>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</si>
  <si>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</si>
  <si>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</si>
  <si>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</si>
  <si>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</si>
  <si>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</si>
  <si>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</si>
  <si>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</si>
  <si>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</si>
  <si>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</si>
  <si>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</si>
  <si>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</si>
  <si>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</si>
  <si>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</si>
  <si>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</si>
  <si>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</si>
  <si>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</si>
  <si>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</si>
  <si>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</si>
  <si>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</si>
  <si>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</si>
  <si>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</si>
  <si>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</si>
  <si>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</si>
  <si>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</si>
  <si>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</si>
  <si>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</si>
  <si>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</si>
  <si>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</si>
  <si>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</si>
  <si>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</si>
  <si>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</si>
  <si>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</si>
  <si>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</si>
  <si>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</si>
  <si>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</si>
  <si>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</si>
  <si>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</si>
  <si>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</si>
  <si>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</si>
  <si>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</si>
  <si>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</si>
  <si>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</si>
  <si>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</si>
  <si>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</si>
  <si>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</si>
  <si>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</si>
  <si>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</si>
  <si>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</si>
  <si>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</si>
  <si>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</si>
  <si>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</si>
  <si>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</si>
  <si>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</si>
  <si>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</si>
  <si>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</si>
  <si>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</si>
  <si>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</si>
  <si>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</si>
  <si>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</si>
  <si>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</si>
  <si>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</si>
  <si>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</si>
  <si>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</si>
  <si>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</si>
  <si>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</si>
  <si>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</si>
  <si>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</si>
  <si>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</si>
  <si>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</si>
  <si>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</si>
  <si>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</si>
  <si>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</si>
  <si>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</si>
  <si>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</si>
  <si>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</si>
  <si>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</si>
  <si>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</si>
  <si>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</si>
  <si>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</si>
  <si>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</si>
  <si>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</si>
  <si>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</si>
  <si>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</si>
  <si>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</si>
  <si>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</si>
  <si>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</si>
  <si>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</si>
  <si>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</si>
  <si>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</si>
  <si>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</si>
  <si>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</si>
  <si>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</si>
  <si>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</si>
  <si>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</si>
  <si>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</si>
  <si>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</si>
  <si>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</si>
  <si>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</si>
  <si>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</si>
  <si>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</si>
  <si>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</si>
  <si>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</si>
  <si>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</si>
  <si>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</si>
  <si>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</si>
  <si>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</si>
  <si>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</si>
  <si>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</si>
  <si>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</si>
  <si>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</si>
  <si>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</si>
  <si>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</si>
  <si>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</si>
  <si>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</si>
  <si>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</si>
  <si>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</si>
  <si>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</si>
  <si>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</si>
  <si>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</si>
  <si>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</si>
  <si>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</si>
  <si>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</si>
  <si>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</si>
  <si>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</si>
  <si>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</si>
  <si>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</si>
  <si>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</si>
  <si>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</si>
  <si>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</si>
  <si>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</si>
  <si>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</si>
  <si>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</si>
  <si>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</si>
  <si>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</si>
  <si>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</si>
  <si>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</si>
  <si>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</si>
  <si>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</si>
  <si>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</si>
  <si>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</si>
  <si>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</si>
  <si>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</si>
  <si>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</si>
  <si>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</si>
  <si>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</si>
  <si>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</si>
  <si>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</si>
  <si>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</si>
  <si>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</si>
  <si>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</si>
  <si>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</si>
  <si>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</si>
  <si>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</si>
  <si>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</si>
  <si>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</si>
  <si>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</si>
  <si>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</si>
  <si>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</si>
  <si>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</si>
  <si>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</si>
  <si>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</si>
  <si>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</si>
  <si>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</si>
  <si>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</si>
  <si>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</si>
  <si>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</si>
  <si>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</si>
  <si>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</si>
  <si>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</si>
  <si>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</si>
  <si>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</si>
  <si>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</si>
  <si>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</si>
  <si>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</si>
  <si>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</si>
  <si>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</si>
  <si>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</si>
  <si>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</si>
  <si>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</si>
  <si>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</si>
  <si>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</si>
  <si>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</si>
  <si>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</si>
  <si>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</si>
  <si>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</si>
  <si>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</si>
  <si>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</si>
  <si>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</si>
  <si>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</si>
  <si>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</si>
  <si>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</si>
  <si>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</si>
  <si>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</si>
  <si>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</si>
  <si>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</si>
  <si>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</si>
  <si>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</si>
  <si>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</si>
  <si>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</si>
  <si>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</si>
  <si>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</si>
  <si>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</si>
  <si>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</si>
  <si>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</si>
  <si>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</si>
  <si>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</si>
  <si>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</si>
  <si>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</si>
  <si>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</si>
  <si>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</si>
  <si>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</si>
  <si>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</si>
  <si>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</si>
  <si>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</si>
  <si>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</si>
  <si>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</si>
  <si>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</si>
  <si>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</si>
  <si>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</si>
  <si>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</si>
  <si>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</si>
  <si>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</si>
  <si>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</si>
  <si>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</si>
  <si>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</si>
  <si>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</si>
  <si>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</si>
  <si>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</si>
  <si>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</si>
  <si>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</si>
  <si>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</si>
  <si>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</si>
  <si>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</si>
  <si>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</si>
  <si>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</si>
  <si>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</si>
  <si>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</si>
  <si>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</si>
  <si>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</si>
  <si>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</si>
  <si>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</si>
  <si>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</si>
  <si>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</si>
  <si>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</si>
  <si>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</si>
  <si>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</si>
  <si>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</si>
  <si>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</si>
  <si>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</si>
  <si>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</si>
  <si>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</si>
  <si>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</si>
  <si>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</si>
  <si>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</si>
  <si>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</si>
  <si>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</si>
  <si>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</si>
  <si>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</si>
  <si>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</si>
  <si>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</si>
  <si>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</si>
  <si>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</si>
  <si>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</si>
  <si>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</si>
  <si>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</si>
  <si>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</si>
  <si>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</si>
  <si>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</si>
  <si>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</si>
  <si>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</si>
  <si>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</si>
  <si>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</si>
  <si>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</si>
  <si>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</si>
  <si>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</si>
  <si>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</si>
  <si>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</si>
  <si>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</si>
  <si>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</si>
  <si>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</si>
  <si>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</si>
  <si>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</si>
  <si>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</si>
  <si>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</si>
  <si>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</si>
  <si>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</si>
  <si>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</si>
  <si>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</si>
  <si>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</si>
  <si>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</si>
  <si>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</si>
  <si>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</si>
  <si>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</si>
  <si>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</si>
  <si>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</si>
  <si>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</si>
  <si>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</si>
  <si>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</si>
  <si>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</si>
  <si>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</si>
  <si>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</si>
  <si>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</si>
  <si>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</si>
  <si>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</si>
  <si>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</si>
  <si>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</si>
  <si>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</si>
  <si>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</si>
  <si>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</si>
  <si>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</si>
  <si>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</si>
  <si>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</si>
  <si>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</si>
  <si>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</si>
  <si>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</si>
  <si>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</si>
  <si>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</si>
  <si>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</si>
  <si>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</si>
  <si>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</si>
  <si>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</si>
  <si>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</si>
  <si>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</si>
  <si>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</si>
  <si>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</si>
  <si>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</si>
  <si>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</si>
  <si>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</si>
  <si>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</si>
  <si>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</si>
  <si>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</si>
  <si>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</si>
  <si>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</si>
  <si>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</si>
  <si>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</si>
  <si>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</si>
  <si>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</si>
  <si>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</si>
  <si>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</si>
  <si>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</si>
  <si>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</si>
  <si>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</si>
  <si>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</si>
  <si>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</si>
  <si>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</si>
  <si>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</si>
  <si>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</si>
  <si>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</si>
  <si>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</si>
  <si>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</si>
  <si>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</si>
  <si>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</si>
  <si>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</si>
  <si>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</si>
  <si>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</si>
  <si>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</si>
  <si>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</si>
  <si>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</si>
  <si>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</si>
  <si>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</si>
  <si>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</si>
  <si>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</si>
  <si>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</si>
  <si>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</si>
  <si>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</si>
  <si>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</si>
  <si>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</si>
  <si>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</si>
  <si>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</si>
  <si>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</si>
  <si>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</si>
  <si>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</si>
  <si>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</si>
  <si>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</si>
  <si>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</si>
  <si>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</si>
  <si>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</si>
  <si>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</si>
  <si>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</si>
  <si>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</si>
  <si>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</si>
  <si>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</si>
  <si>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</si>
  <si>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</si>
  <si>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</si>
  <si>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</si>
  <si>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</si>
  <si>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</si>
  <si>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</si>
  <si>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</si>
  <si>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</si>
  <si>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</si>
  <si>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</si>
  <si>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</si>
  <si>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</si>
  <si>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</si>
  <si>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</si>
  <si>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</si>
  <si>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</si>
  <si>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</si>
  <si>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</si>
  <si>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</si>
  <si>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</si>
  <si>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</si>
  <si>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</si>
  <si>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</si>
  <si>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</si>
  <si>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</si>
  <si>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</si>
  <si>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</si>
  <si>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</si>
  <si>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</si>
  <si>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</si>
  <si>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</si>
  <si>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</si>
  <si>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</si>
  <si>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</si>
  <si>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</si>
  <si>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</si>
  <si>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</si>
  <si>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</si>
  <si>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</si>
  <si>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</si>
  <si>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</si>
  <si>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</si>
  <si>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</si>
  <si>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</si>
  <si>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</si>
  <si>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</si>
  <si>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</si>
  <si>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</si>
  <si>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</si>
  <si>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</si>
  <si>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</si>
  <si>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</si>
  <si>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</si>
  <si>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</si>
  <si>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</si>
  <si>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</si>
  <si>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</si>
  <si>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</si>
  <si>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</si>
  <si>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</si>
  <si>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</si>
  <si>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</si>
  <si>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</si>
  <si>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</si>
  <si>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</si>
  <si>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</si>
  <si>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</si>
  <si>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</si>
  <si>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</si>
  <si>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</si>
  <si>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</si>
  <si>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</si>
  <si>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</si>
  <si>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</si>
  <si>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</si>
  <si>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</si>
  <si>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</si>
  <si>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</si>
  <si>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</si>
  <si>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</si>
  <si>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</si>
  <si>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</si>
  <si>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</si>
  <si>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</si>
  <si>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</si>
  <si>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</si>
  <si>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</si>
  <si>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</si>
  <si>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</si>
  <si>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</si>
  <si>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</si>
  <si>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</si>
  <si>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</si>
  <si>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</si>
  <si>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</si>
  <si>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</si>
  <si>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</si>
  <si>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</si>
  <si>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</si>
  <si>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</si>
  <si>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</si>
  <si>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</si>
  <si>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</si>
  <si>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</si>
  <si>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</si>
  <si>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</si>
  <si>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</si>
  <si>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</si>
  <si>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</si>
  <si>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</si>
  <si>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</si>
  <si>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</si>
  <si>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</si>
  <si>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</si>
  <si>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</si>
  <si>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</si>
  <si>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</si>
  <si>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</si>
  <si>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</si>
  <si>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</si>
  <si>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</si>
  <si>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</si>
  <si>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</si>
  <si>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</si>
  <si>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</si>
  <si>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</si>
  <si>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</si>
  <si>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</si>
  <si>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</si>
  <si>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</si>
  <si>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</si>
  <si>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</si>
  <si>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</si>
  <si>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</si>
  <si>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</si>
  <si>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</si>
  <si>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</si>
  <si>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</si>
  <si>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</si>
  <si>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</si>
  <si>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</si>
  <si>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</si>
  <si>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</si>
  <si>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</si>
  <si>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</si>
  <si>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</si>
  <si>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</si>
  <si>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</si>
  <si>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</si>
  <si>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</si>
  <si>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</si>
  <si>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</si>
  <si>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</si>
  <si>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</si>
  <si>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</si>
  <si>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</si>
  <si>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</si>
  <si>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</si>
  <si>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</si>
  <si>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</si>
  <si>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</si>
  <si>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</si>
  <si>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</si>
  <si>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</si>
  <si>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</si>
  <si>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</si>
  <si>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</si>
  <si>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</si>
  <si>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</si>
  <si>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</si>
  <si>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</si>
  <si>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</si>
  <si>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</si>
  <si>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</si>
  <si>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</si>
  <si>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</si>
  <si>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</si>
  <si>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</si>
  <si>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</si>
  <si>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</si>
  <si>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</si>
  <si>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</si>
  <si>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</si>
  <si>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</si>
  <si>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</si>
  <si>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</si>
  <si>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</si>
  <si>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</si>
  <si>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</si>
  <si>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</si>
  <si>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</si>
  <si>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</si>
  <si>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</si>
  <si>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</si>
  <si>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</si>
  <si>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</si>
  <si>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</si>
  <si>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</si>
  <si>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</si>
  <si>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</si>
  <si>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</si>
  <si>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</si>
  <si>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</si>
  <si>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</si>
  <si>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</si>
  <si>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</si>
  <si>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</si>
  <si>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</si>
  <si>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</si>
  <si>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</si>
  <si>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</si>
  <si>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</si>
  <si>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</si>
  <si>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</si>
  <si>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</si>
  <si>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</si>
  <si>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</si>
  <si>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</si>
  <si>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</si>
  <si>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</si>
  <si>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</si>
  <si>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</si>
  <si>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</si>
  <si>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</si>
  <si>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</si>
  <si>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</si>
  <si>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</si>
  <si>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</si>
  <si>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</si>
  <si>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</si>
  <si>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</si>
  <si>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</si>
  <si>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</si>
  <si>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</si>
  <si>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</si>
  <si>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</si>
  <si>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</si>
  <si>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</si>
  <si>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</si>
  <si>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</si>
  <si>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</si>
  <si>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</si>
  <si>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</si>
  <si>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</si>
  <si>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</si>
  <si>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</si>
  <si>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</si>
  <si>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</si>
  <si>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</si>
  <si>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</si>
  <si>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</si>
  <si>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</si>
  <si>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</si>
  <si>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</si>
  <si>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</si>
  <si>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</si>
  <si>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</si>
  <si>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</si>
  <si>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</si>
  <si>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</si>
  <si>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</si>
  <si>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</si>
  <si>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</si>
  <si>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</si>
  <si>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</si>
  <si>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</si>
  <si>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</si>
  <si>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</si>
  <si>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</si>
  <si>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</si>
  <si>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</si>
  <si>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</si>
  <si>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</si>
  <si>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</si>
  <si>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</si>
  <si>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</si>
  <si>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</si>
  <si>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</si>
  <si>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</si>
  <si>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</si>
  <si>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</si>
  <si>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</si>
  <si>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</si>
  <si>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</si>
  <si>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</si>
  <si>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</si>
  <si>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</si>
  <si>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</si>
  <si>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</si>
  <si>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</si>
  <si>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</si>
  <si>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</si>
  <si>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</si>
  <si>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</si>
  <si>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</si>
  <si>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</si>
  <si>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</si>
  <si>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</si>
  <si>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</si>
  <si>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</si>
  <si>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</si>
  <si>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</si>
  <si>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</si>
  <si>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</si>
  <si>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</si>
  <si>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</si>
  <si>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</si>
  <si>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</si>
  <si>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</si>
  <si>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</si>
  <si>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</si>
  <si>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</si>
  <si>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</si>
  <si>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</si>
  <si>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</si>
  <si>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</si>
  <si>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</si>
  <si>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</si>
  <si>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</si>
  <si>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</si>
  <si>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</si>
  <si>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</si>
  <si>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</si>
  <si>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</si>
  <si>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</si>
  <si>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</si>
  <si>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</si>
  <si>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</si>
  <si>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</si>
  <si>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</si>
  <si>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</si>
  <si>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</si>
  <si>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</si>
  <si>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</si>
  <si>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</si>
  <si>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</si>
  <si>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</si>
  <si>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</si>
  <si>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</si>
  <si>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</si>
  <si>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</si>
  <si>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</si>
  <si>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</si>
  <si>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</si>
  <si>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</si>
  <si>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</si>
  <si>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</si>
  <si>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</si>
  <si>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</si>
  <si>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</si>
  <si>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</si>
  <si>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</si>
  <si>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</si>
  <si>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</si>
  <si>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</si>
  <si>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</si>
  <si>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</si>
  <si>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</si>
  <si>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</si>
  <si>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</si>
  <si>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</si>
  <si>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</si>
  <si>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</si>
  <si>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</si>
  <si>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</si>
  <si>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</si>
  <si>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</si>
  <si>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</si>
  <si>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</si>
  <si>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</si>
  <si>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</si>
  <si>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</si>
  <si>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</si>
  <si>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</si>
  <si>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</si>
  <si>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</si>
  <si>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</si>
  <si>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</si>
  <si>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</si>
  <si>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</si>
  <si>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</si>
  <si>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MIN</t>
  </si>
  <si>
    <t>MAX</t>
  </si>
  <si>
    <t>total votes</t>
  </si>
  <si>
    <t>median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</si>
</sst>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9</xdr:row>
      <xdr:rowOff>99060</xdr:rowOff>
    </xdr:from>
    <xdr:to>
      <xdr:col>5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10</xdr:row>
      <xdr:rowOff>15240</xdr:rowOff>
    </xdr:from>
    <xdr:to>
      <xdr:col>9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167640</xdr:rowOff>
    </xdr:from>
    <xdr:to>
      <xdr:col>9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640080</xdr:colOff>
      <xdr:row>4</xdr:row>
      <xdr:rowOff>7620</xdr:rowOff>
    </xdr:from>
    <xdr:to>
      <xdr:col>6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624840</xdr:colOff>
      <xdr:row>17</xdr:row>
      <xdr:rowOff>15240</xdr:rowOff>
    </xdr:from>
    <xdr:to>
      <xdr:col>5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16</xdr:row>
      <xdr:rowOff>15240</xdr:rowOff>
    </xdr:from>
    <xdr:to>
      <xdr:col>9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327660</xdr:colOff>
      <xdr:row>19</xdr:row>
      <xdr:rowOff>154578</xdr:rowOff>
    </xdr:from>
    <xdr:to>
      <xdr:col>5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3</xdr:col>
      <xdr:colOff>479880</xdr:colOff>
      <xdr:row>16</xdr:row>
      <xdr:rowOff>153931</xdr:rowOff>
    </xdr:from>
    <xdr:to>
      <xdr:col>3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8</xdr:row>
      <xdr:rowOff>162198</xdr:rowOff>
    </xdr:from>
    <xdr:to>
      <xdr:col>5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7</xdr:col>
      <xdr:colOff>137160</xdr:colOff>
      <xdr:row>8</xdr:row>
      <xdr:rowOff>93618</xdr:rowOff>
    </xdr:from>
    <xdr:to>
      <xdr:col>7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1615440</xdr:colOff>
      <xdr:row>9</xdr:row>
      <xdr:rowOff>70758</xdr:rowOff>
    </xdr:from>
    <xdr:to>
      <xdr:col>7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511818</xdr:colOff>
      <xdr:row>6</xdr:row>
      <xdr:rowOff>107580</xdr:rowOff>
    </xdr:from>
    <xdr:to>
      <xdr:col>6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519438</xdr:colOff>
      <xdr:row>4</xdr:row>
      <xdr:rowOff>16140</xdr:rowOff>
    </xdr:from>
    <xdr:to>
      <xdr:col>6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8</xdr:col>
      <xdr:colOff>335280</xdr:colOff>
      <xdr:row>2</xdr:row>
      <xdr:rowOff>40278</xdr:rowOff>
    </xdr:from>
    <xdr:to>
      <xdr:col>8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7</xdr:col>
      <xdr:colOff>7620</xdr:colOff>
      <xdr:row>19</xdr:row>
      <xdr:rowOff>162198</xdr:rowOff>
    </xdr:from>
    <xdr:to>
      <xdr:col>7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495120</xdr:colOff>
      <xdr:row>15</xdr:row>
      <xdr:rowOff>138691</xdr:rowOff>
    </xdr:from>
    <xdr:to>
      <xdr:col>9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252812</xdr:colOff>
      <xdr:row>13</xdr:row>
      <xdr:rowOff>114300</xdr:rowOff>
    </xdr:from>
    <xdr:to>
      <xdr:col>9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3</xdr:col>
      <xdr:colOff>1380572</xdr:colOff>
      <xdr:row>13</xdr:row>
      <xdr:rowOff>68581</xdr:rowOff>
    </xdr:from>
    <xdr:to>
      <xdr:col>4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showGridLines="0" workbookViewId="0">
      <selection activeCell="J6" sqref="J6"/>
    </sheetView>
  </sheetViews>
  <sheetFormatPr defaultRowHeight="14.4" x14ac:dyDescent="0.3"/>
  <cols>
    <col min="1" max="1" width="15.44140625" bestFit="1" customWidth="1"/>
    <col min="2" max="2" width="21.6640625" bestFit="1" customWidth="1"/>
    <col min="4" max="4" width="20.77734375" customWidth="1"/>
    <col min="7" max="7" width="23.77734375" bestFit="1" customWidth="1"/>
    <col min="10" max="10" width="20.77734375" customWidth="1"/>
  </cols>
  <sheetData>
    <row r="1" spans="1:10" ht="15" thickBot="1" x14ac:dyDescent="0.35">
      <c r="A1" s="6" t="s">
        <v>83633</v>
      </c>
      <c r="B1" s="6" t="s">
        <v>83634</v>
      </c>
    </row>
    <row r="2" spans="1:10" ht="15" thickBot="1" x14ac:dyDescent="0.35">
      <c r="A2" s="7" t="s">
        <v>83628</v>
      </c>
      <c r="B2" s="7" t="s">
        <v>83635</v>
      </c>
      <c r="D2" s="2"/>
      <c r="E2" s="2"/>
      <c r="F2" s="2"/>
      <c r="G2" s="5" t="s">
        <v>3</v>
      </c>
      <c r="H2" s="2"/>
      <c r="I2" s="2"/>
      <c r="J2" s="5" t="s">
        <v>83629</v>
      </c>
    </row>
    <row r="3" spans="1:10" x14ac:dyDescent="0.3">
      <c r="A3" s="7" t="s">
        <v>83628</v>
      </c>
      <c r="B3" s="7" t="s">
        <v>0</v>
      </c>
      <c r="D3" s="2"/>
      <c r="E3" s="2"/>
      <c r="F3" s="2"/>
      <c r="G3" s="9" t="s">
        <v>86083</v>
      </c>
      <c r="H3" s="2"/>
      <c r="I3" s="2"/>
      <c r="J3" s="9" t="s">
        <v>86083</v>
      </c>
    </row>
    <row r="4" spans="1:10" ht="15" thickBot="1" x14ac:dyDescent="0.35">
      <c r="A4" s="7" t="s">
        <v>83628</v>
      </c>
      <c r="B4" s="7" t="s">
        <v>1</v>
      </c>
      <c r="D4" s="2"/>
      <c r="E4" s="2"/>
      <c r="F4" s="2"/>
      <c r="G4" s="8" t="s">
        <v>86082</v>
      </c>
      <c r="H4" s="2"/>
      <c r="I4" s="2"/>
      <c r="J4" s="3" t="s">
        <v>83639</v>
      </c>
    </row>
    <row r="5" spans="1:10" x14ac:dyDescent="0.3">
      <c r="A5" s="7" t="s">
        <v>83628</v>
      </c>
      <c r="B5" s="7" t="s">
        <v>2</v>
      </c>
      <c r="D5" s="2"/>
      <c r="E5" s="2"/>
      <c r="F5" s="2"/>
      <c r="G5" s="2"/>
      <c r="H5" s="2"/>
      <c r="I5" s="2"/>
      <c r="J5" s="3" t="s">
        <v>83625</v>
      </c>
    </row>
    <row r="6" spans="1:10" ht="15" thickBot="1" x14ac:dyDescent="0.35">
      <c r="A6" s="7" t="s">
        <v>83628</v>
      </c>
      <c r="B6" s="7" t="s">
        <v>4</v>
      </c>
      <c r="D6" s="2"/>
      <c r="E6" s="2"/>
      <c r="F6" s="2"/>
      <c r="G6" s="2"/>
      <c r="H6" s="2"/>
      <c r="I6" s="2"/>
      <c r="J6" s="4" t="s">
        <v>83640</v>
      </c>
    </row>
    <row r="7" spans="1:10" x14ac:dyDescent="0.3">
      <c r="A7" s="7" t="s">
        <v>83628</v>
      </c>
      <c r="B7" s="7" t="s">
        <v>5</v>
      </c>
      <c r="D7" s="2"/>
      <c r="E7" s="2"/>
      <c r="F7" s="2"/>
      <c r="G7" s="2"/>
      <c r="H7" s="2"/>
      <c r="I7" s="2"/>
      <c r="J7" s="2"/>
    </row>
    <row r="8" spans="1:10" ht="15" thickBot="1" x14ac:dyDescent="0.35">
      <c r="A8" s="7" t="s">
        <v>83628</v>
      </c>
      <c r="B8" s="7" t="s">
        <v>86086</v>
      </c>
      <c r="D8" s="2"/>
      <c r="E8" s="2"/>
      <c r="F8" s="2"/>
      <c r="G8" s="2"/>
      <c r="H8" s="2"/>
      <c r="I8" s="2"/>
      <c r="J8" s="2"/>
    </row>
    <row r="9" spans="1:10" ht="15" thickBot="1" x14ac:dyDescent="0.35">
      <c r="A9" s="7" t="s">
        <v>83628</v>
      </c>
      <c r="B9" s="7" t="s">
        <v>90343</v>
      </c>
      <c r="D9" s="2"/>
      <c r="E9" s="2"/>
      <c r="F9" s="2"/>
      <c r="G9" s="5" t="s">
        <v>83628</v>
      </c>
      <c r="H9" s="2"/>
      <c r="I9" s="2"/>
      <c r="J9" s="2"/>
    </row>
    <row r="10" spans="1:10" x14ac:dyDescent="0.3">
      <c r="A10" s="7" t="s">
        <v>83628</v>
      </c>
      <c r="B10" s="7" t="s">
        <v>6</v>
      </c>
      <c r="D10" s="2"/>
      <c r="E10" s="2"/>
      <c r="F10" s="2"/>
      <c r="G10" s="9" t="s">
        <v>86084</v>
      </c>
      <c r="H10" s="2"/>
      <c r="I10" s="2"/>
      <c r="J10" s="2"/>
    </row>
    <row r="11" spans="1:10" x14ac:dyDescent="0.3">
      <c r="A11" s="7" t="s">
        <v>3</v>
      </c>
      <c r="B11" s="7" t="s">
        <v>83636</v>
      </c>
      <c r="D11" s="2"/>
      <c r="E11" s="2"/>
      <c r="F11" s="2"/>
      <c r="G11" s="3" t="s">
        <v>0</v>
      </c>
      <c r="H11" s="2"/>
      <c r="I11" s="2"/>
      <c r="J11" s="2"/>
    </row>
    <row r="12" spans="1:10" x14ac:dyDescent="0.3">
      <c r="A12" s="7" t="s">
        <v>3</v>
      </c>
      <c r="B12" s="7" t="s">
        <v>3</v>
      </c>
      <c r="D12" s="2"/>
      <c r="E12" s="2"/>
      <c r="F12" s="2"/>
      <c r="G12" s="3" t="s">
        <v>1</v>
      </c>
      <c r="H12" s="2"/>
      <c r="I12" s="2"/>
      <c r="J12" s="2"/>
    </row>
    <row r="13" spans="1:10" ht="15" thickBot="1" x14ac:dyDescent="0.35">
      <c r="A13" s="7" t="s">
        <v>83632</v>
      </c>
      <c r="B13" s="7" t="s">
        <v>83636</v>
      </c>
      <c r="D13" s="2"/>
      <c r="E13" s="2"/>
      <c r="F13" s="2"/>
      <c r="G13" s="3" t="s">
        <v>2</v>
      </c>
      <c r="H13" s="2"/>
      <c r="I13" s="2"/>
      <c r="J13" s="2"/>
    </row>
    <row r="14" spans="1:10" ht="15" thickBot="1" x14ac:dyDescent="0.35">
      <c r="A14" s="7" t="s">
        <v>83632</v>
      </c>
      <c r="B14" s="7" t="s">
        <v>83637</v>
      </c>
      <c r="D14" s="5" t="s">
        <v>83631</v>
      </c>
      <c r="E14" s="2"/>
      <c r="F14" s="2"/>
      <c r="G14" s="3" t="s">
        <v>4</v>
      </c>
      <c r="H14" s="2"/>
      <c r="I14" s="2"/>
      <c r="J14" s="5" t="s">
        <v>83632</v>
      </c>
    </row>
    <row r="15" spans="1:10" x14ac:dyDescent="0.3">
      <c r="A15" s="7" t="s">
        <v>83631</v>
      </c>
      <c r="B15" s="7" t="s">
        <v>83636</v>
      </c>
      <c r="D15" s="9" t="s">
        <v>86083</v>
      </c>
      <c r="E15" s="2"/>
      <c r="F15" s="2"/>
      <c r="G15" s="3" t="s">
        <v>5</v>
      </c>
      <c r="H15" s="2"/>
      <c r="I15" s="2"/>
      <c r="J15" s="9" t="s">
        <v>86083</v>
      </c>
    </row>
    <row r="16" spans="1:10" ht="15" thickBot="1" x14ac:dyDescent="0.35">
      <c r="A16" s="7" t="s">
        <v>83631</v>
      </c>
      <c r="B16" s="7" t="s">
        <v>83637</v>
      </c>
      <c r="D16" s="9" t="s">
        <v>86085</v>
      </c>
      <c r="E16" s="2"/>
      <c r="F16" s="2"/>
      <c r="G16" s="3" t="s">
        <v>86086</v>
      </c>
      <c r="H16" s="2"/>
      <c r="I16" s="2"/>
      <c r="J16" s="8" t="s">
        <v>86085</v>
      </c>
    </row>
    <row r="17" spans="1:10" ht="15" thickBot="1" x14ac:dyDescent="0.35">
      <c r="A17" s="7" t="s">
        <v>83631</v>
      </c>
      <c r="B17" s="7" t="s">
        <v>83626</v>
      </c>
      <c r="D17" s="4" t="s">
        <v>83626</v>
      </c>
      <c r="E17" s="2"/>
      <c r="F17" s="2"/>
      <c r="G17" s="3" t="s">
        <v>90343</v>
      </c>
      <c r="H17" s="2"/>
      <c r="I17" s="2"/>
      <c r="J17" s="2"/>
    </row>
    <row r="18" spans="1:10" ht="15" thickBot="1" x14ac:dyDescent="0.35">
      <c r="A18" s="7" t="s">
        <v>83630</v>
      </c>
      <c r="B18" s="7" t="s">
        <v>83635</v>
      </c>
      <c r="D18" s="2"/>
      <c r="E18" s="2"/>
      <c r="F18" s="2"/>
      <c r="G18" s="4" t="s">
        <v>6</v>
      </c>
      <c r="H18" s="2"/>
      <c r="I18" s="2"/>
      <c r="J18" s="2"/>
    </row>
    <row r="19" spans="1:10" ht="15" thickBot="1" x14ac:dyDescent="0.35">
      <c r="A19" s="7" t="s">
        <v>83630</v>
      </c>
      <c r="B19" s="7" t="s">
        <v>33522</v>
      </c>
      <c r="D19" s="2"/>
      <c r="E19" s="2"/>
      <c r="F19" s="2"/>
      <c r="G19" s="2"/>
      <c r="H19" s="2"/>
      <c r="I19" s="2"/>
      <c r="J19" s="2"/>
    </row>
    <row r="20" spans="1:10" ht="15" thickBot="1" x14ac:dyDescent="0.35">
      <c r="A20" s="7" t="s">
        <v>83630</v>
      </c>
      <c r="B20" s="7" t="s">
        <v>33523</v>
      </c>
      <c r="D20" s="2"/>
      <c r="E20" s="2"/>
      <c r="F20" s="2"/>
      <c r="G20" s="5" t="s">
        <v>83630</v>
      </c>
      <c r="H20" s="2"/>
      <c r="I20" s="2"/>
      <c r="J20" s="2"/>
    </row>
    <row r="21" spans="1:10" x14ac:dyDescent="0.3">
      <c r="A21" s="7" t="s">
        <v>83630</v>
      </c>
      <c r="B21" s="7" t="s">
        <v>33524</v>
      </c>
      <c r="D21" s="2"/>
      <c r="E21" s="2"/>
      <c r="F21" s="2"/>
      <c r="G21" s="9" t="s">
        <v>86084</v>
      </c>
      <c r="H21" s="2"/>
      <c r="I21" s="2"/>
      <c r="J21" s="2"/>
    </row>
    <row r="22" spans="1:10" x14ac:dyDescent="0.3">
      <c r="A22" s="7" t="s">
        <v>83630</v>
      </c>
      <c r="B22" s="7" t="s">
        <v>83638</v>
      </c>
      <c r="D22" s="2"/>
      <c r="E22" s="2"/>
      <c r="F22" s="2"/>
      <c r="G22" s="3" t="s">
        <v>33522</v>
      </c>
      <c r="H22" s="2"/>
      <c r="I22" s="2"/>
      <c r="J22" s="2"/>
    </row>
    <row r="23" spans="1:10" x14ac:dyDescent="0.3">
      <c r="A23" s="7" t="s">
        <v>83629</v>
      </c>
      <c r="B23" s="7" t="s">
        <v>83636</v>
      </c>
      <c r="D23" s="2"/>
      <c r="E23" s="2"/>
      <c r="F23" s="2"/>
      <c r="G23" s="3" t="s">
        <v>33523</v>
      </c>
      <c r="H23" s="2"/>
      <c r="I23" s="2"/>
      <c r="J23" s="2"/>
    </row>
    <row r="24" spans="1:10" x14ac:dyDescent="0.3">
      <c r="A24" s="7" t="s">
        <v>83629</v>
      </c>
      <c r="B24" s="7" t="s">
        <v>83639</v>
      </c>
      <c r="D24" s="2"/>
      <c r="E24" s="2"/>
      <c r="F24" s="2"/>
      <c r="G24" s="3" t="s">
        <v>33524</v>
      </c>
      <c r="H24" s="2"/>
      <c r="I24" s="2"/>
      <c r="J24" s="2"/>
    </row>
    <row r="25" spans="1:10" ht="15" thickBot="1" x14ac:dyDescent="0.35">
      <c r="A25" s="7" t="s">
        <v>83629</v>
      </c>
      <c r="B25" s="7" t="s">
        <v>83625</v>
      </c>
      <c r="D25" s="2"/>
      <c r="E25" s="2"/>
      <c r="F25" s="2"/>
      <c r="G25" s="4" t="s">
        <v>83638</v>
      </c>
      <c r="H25" s="2"/>
      <c r="I25" s="2"/>
      <c r="J25" s="2"/>
    </row>
    <row r="26" spans="1:10" x14ac:dyDescent="0.3">
      <c r="A26" s="7" t="s">
        <v>83629</v>
      </c>
      <c r="B26" s="7" t="s">
        <v>83640</v>
      </c>
      <c r="D26" s="2"/>
      <c r="E26" s="2"/>
      <c r="F26" s="2"/>
      <c r="G26" s="2"/>
      <c r="H26" s="2"/>
      <c r="I26" s="2"/>
      <c r="J26" s="2"/>
    </row>
    <row r="27" spans="1:10" x14ac:dyDescent="0.3">
      <c r="D27" s="2"/>
      <c r="E27" s="2"/>
      <c r="F27" s="2"/>
      <c r="G27" s="2"/>
      <c r="H27" s="2"/>
      <c r="I27" s="2"/>
      <c r="J27" s="2"/>
    </row>
    <row r="28" spans="1:10" x14ac:dyDescent="0.3">
      <c r="D28" s="2"/>
      <c r="E28" s="2"/>
      <c r="F28" s="2"/>
      <c r="G28" s="2"/>
      <c r="H28" s="2"/>
      <c r="I28" s="2"/>
      <c r="J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topLeftCell="A14639" workbookViewId="0">
      <selection activeCell="E14639" sqref="E14639:E29300"/>
    </sheetView>
  </sheetViews>
  <sheetFormatPr defaultRowHeight="14.4" x14ac:dyDescent="0.3"/>
  <cols>
    <col min="1" max="1" width="11" bestFit="1" customWidth="1"/>
    <col min="2" max="2" width="9.7773437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998"/>
  <sheetViews>
    <sheetView tabSelected="1" workbookViewId="0">
      <selection activeCell="I6" sqref="I6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  <col min="5" max="5" width="15.5546875" customWidth="1"/>
    <col min="7" max="7" width="9.6640625" bestFit="1" customWidth="1"/>
    <col min="8" max="8" width="9.77734375" bestFit="1" customWidth="1"/>
    <col min="9" max="9" width="12.6640625" bestFit="1" customWidth="1"/>
  </cols>
  <sheetData>
    <row r="1" spans="1:9" x14ac:dyDescent="0.3">
      <c r="A1" t="s">
        <v>83636</v>
      </c>
      <c r="B1" t="s">
        <v>83639</v>
      </c>
      <c r="C1" t="s">
        <v>83625</v>
      </c>
      <c r="D1" t="s">
        <v>83640</v>
      </c>
      <c r="G1" t="s">
        <v>83639</v>
      </c>
      <c r="H1" t="s">
        <v>90346</v>
      </c>
      <c r="I1" t="s">
        <v>90347</v>
      </c>
    </row>
    <row r="2" spans="1:9" x14ac:dyDescent="0.3">
      <c r="A2" t="s">
        <v>59</v>
      </c>
      <c r="B2">
        <v>7.7</v>
      </c>
      <c r="C2">
        <v>4695</v>
      </c>
      <c r="D2">
        <v>8</v>
      </c>
      <c r="F2" t="s">
        <v>90344</v>
      </c>
      <c r="G2">
        <f>MIN(ratings[avg_rating])</f>
        <v>1</v>
      </c>
      <c r="H2">
        <f>MIN(ratings[total_votes])</f>
        <v>100</v>
      </c>
      <c r="I2">
        <f>MIN(ratings[median_rating])</f>
        <v>1</v>
      </c>
    </row>
    <row r="3" spans="1:9" x14ac:dyDescent="0.3">
      <c r="A3" t="s">
        <v>332</v>
      </c>
      <c r="B3">
        <v>8.1</v>
      </c>
      <c r="C3">
        <v>17693</v>
      </c>
      <c r="D3">
        <v>8</v>
      </c>
      <c r="F3" t="s">
        <v>90345</v>
      </c>
      <c r="G3">
        <f>MAX(ratings[avg_rating])</f>
        <v>10</v>
      </c>
      <c r="H3">
        <f>MAX(ratings[total_votes])</f>
        <v>725138</v>
      </c>
      <c r="I3">
        <f>MAX(ratings[median_rating])</f>
        <v>10</v>
      </c>
    </row>
    <row r="4" spans="1:9" x14ac:dyDescent="0.3">
      <c r="A4" t="s">
        <v>681</v>
      </c>
      <c r="B4">
        <v>7.5</v>
      </c>
      <c r="C4">
        <v>3392</v>
      </c>
      <c r="D4">
        <v>8</v>
      </c>
    </row>
    <row r="5" spans="1:9" x14ac:dyDescent="0.3">
      <c r="A5" t="s">
        <v>871</v>
      </c>
      <c r="B5">
        <v>6.9</v>
      </c>
      <c r="C5">
        <v>5014</v>
      </c>
      <c r="D5">
        <v>7</v>
      </c>
    </row>
    <row r="6" spans="1:9" x14ac:dyDescent="0.3">
      <c r="A6" t="s">
        <v>917</v>
      </c>
      <c r="B6">
        <v>8.1999999999999993</v>
      </c>
      <c r="C6">
        <v>789</v>
      </c>
      <c r="D6">
        <v>8</v>
      </c>
    </row>
    <row r="7" spans="1:9" x14ac:dyDescent="0.3">
      <c r="A7" t="s">
        <v>1155</v>
      </c>
      <c r="B7">
        <v>3.6</v>
      </c>
      <c r="C7">
        <v>236</v>
      </c>
      <c r="D7">
        <v>3</v>
      </c>
    </row>
    <row r="8" spans="1:9" x14ac:dyDescent="0.3">
      <c r="A8" t="s">
        <v>1179</v>
      </c>
      <c r="B8">
        <v>7.5</v>
      </c>
      <c r="C8">
        <v>174505</v>
      </c>
      <c r="D8">
        <v>8</v>
      </c>
    </row>
    <row r="9" spans="1:9" x14ac:dyDescent="0.3">
      <c r="A9" t="s">
        <v>1225</v>
      </c>
      <c r="B9">
        <v>6.2</v>
      </c>
      <c r="C9">
        <v>262</v>
      </c>
      <c r="D9">
        <v>6</v>
      </c>
    </row>
    <row r="10" spans="1:9" x14ac:dyDescent="0.3">
      <c r="A10" t="s">
        <v>1449</v>
      </c>
      <c r="B10">
        <v>7</v>
      </c>
      <c r="C10">
        <v>137</v>
      </c>
      <c r="D10">
        <v>8</v>
      </c>
    </row>
    <row r="11" spans="1:9" x14ac:dyDescent="0.3">
      <c r="A11" t="s">
        <v>1482</v>
      </c>
      <c r="B11">
        <v>6.9</v>
      </c>
      <c r="C11">
        <v>179</v>
      </c>
      <c r="D11">
        <v>7</v>
      </c>
    </row>
    <row r="12" spans="1:9" x14ac:dyDescent="0.3">
      <c r="A12" t="s">
        <v>1584</v>
      </c>
      <c r="B12">
        <v>6.6</v>
      </c>
      <c r="C12">
        <v>121</v>
      </c>
      <c r="D12">
        <v>7</v>
      </c>
    </row>
    <row r="13" spans="1:9" x14ac:dyDescent="0.3">
      <c r="A13" t="s">
        <v>2038</v>
      </c>
      <c r="B13">
        <v>7.6</v>
      </c>
      <c r="C13">
        <v>3149</v>
      </c>
      <c r="D13">
        <v>8</v>
      </c>
    </row>
    <row r="14" spans="1:9" x14ac:dyDescent="0.3">
      <c r="A14" t="s">
        <v>2269</v>
      </c>
      <c r="B14">
        <v>8.6</v>
      </c>
      <c r="C14">
        <v>264</v>
      </c>
      <c r="D14">
        <v>9</v>
      </c>
    </row>
    <row r="15" spans="1:9" x14ac:dyDescent="0.3">
      <c r="A15" t="s">
        <v>2325</v>
      </c>
      <c r="B15">
        <v>7.3</v>
      </c>
      <c r="C15">
        <v>171</v>
      </c>
      <c r="D15">
        <v>8</v>
      </c>
    </row>
    <row r="16" spans="1:9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Haseeb Khan</cp:lastModifiedBy>
  <dcterms:created xsi:type="dcterms:W3CDTF">2020-05-21T19:32:48Z</dcterms:created>
  <dcterms:modified xsi:type="dcterms:W3CDTF">2022-10-20T14:37:28Z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