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15" i="1"/>
  <c r="F5"/>
  <c r="G5"/>
  <c r="H5"/>
  <c r="H3" s="1"/>
  <c r="I5"/>
  <c r="J5"/>
  <c r="K5"/>
  <c r="L5"/>
  <c r="L3" s="1"/>
  <c r="M5"/>
  <c r="N5"/>
  <c r="O5"/>
  <c r="P5"/>
  <c r="P3" s="1"/>
  <c r="Q5"/>
  <c r="R5"/>
  <c r="S5"/>
  <c r="T5"/>
  <c r="T3" s="1"/>
  <c r="U5"/>
  <c r="V5"/>
  <c r="F6"/>
  <c r="G6"/>
  <c r="H6"/>
  <c r="I6"/>
  <c r="J6"/>
  <c r="K6"/>
  <c r="L6"/>
  <c r="M6"/>
  <c r="N6"/>
  <c r="O6"/>
  <c r="P6"/>
  <c r="Q6"/>
  <c r="R6"/>
  <c r="S6"/>
  <c r="T6"/>
  <c r="U6"/>
  <c r="V6"/>
  <c r="E6"/>
  <c r="E5"/>
  <c r="D12"/>
  <c r="F8" s="1"/>
  <c r="F10" s="1"/>
  <c r="N4" l="1"/>
  <c r="U4"/>
  <c r="Q3"/>
  <c r="M3"/>
  <c r="I3"/>
  <c r="V4"/>
  <c r="R4"/>
  <c r="J4"/>
  <c r="F4"/>
  <c r="S3"/>
  <c r="O3"/>
  <c r="K3"/>
  <c r="G3"/>
  <c r="U3"/>
  <c r="V3"/>
  <c r="R3"/>
  <c r="N3"/>
  <c r="J3"/>
  <c r="F3"/>
  <c r="M4"/>
  <c r="Q4"/>
  <c r="I4"/>
  <c r="S4"/>
  <c r="O4"/>
  <c r="K4"/>
  <c r="G4"/>
  <c r="T4"/>
  <c r="P4"/>
  <c r="L4"/>
  <c r="H4"/>
  <c r="E4"/>
  <c r="E3"/>
  <c r="D8"/>
  <c r="D9" s="1"/>
  <c r="M8"/>
  <c r="M9" s="1"/>
  <c r="H8"/>
  <c r="H9" s="1"/>
  <c r="T8"/>
  <c r="T9" s="1"/>
  <c r="N8"/>
  <c r="N10" s="1"/>
  <c r="I8"/>
  <c r="I9" s="1"/>
  <c r="G8"/>
  <c r="G10" s="1"/>
  <c r="R8"/>
  <c r="R10" s="1"/>
  <c r="U8"/>
  <c r="U9" s="1"/>
  <c r="P8"/>
  <c r="P9" s="1"/>
  <c r="J8"/>
  <c r="J10" s="1"/>
  <c r="E8"/>
  <c r="E9" s="1"/>
  <c r="V8"/>
  <c r="V10" s="1"/>
  <c r="Q8"/>
  <c r="Q9" s="1"/>
  <c r="L8"/>
  <c r="L9" s="1"/>
  <c r="G9"/>
  <c r="R9"/>
  <c r="J9"/>
  <c r="F9"/>
  <c r="T10"/>
  <c r="L10"/>
  <c r="H10"/>
  <c r="M10"/>
  <c r="E10"/>
  <c r="Q10"/>
  <c r="I10"/>
  <c r="S8"/>
  <c r="O8"/>
  <c r="K8"/>
  <c r="D10"/>
  <c r="D4" s="1"/>
  <c r="V9" l="1"/>
  <c r="U10"/>
  <c r="P10"/>
  <c r="N9"/>
  <c r="O10"/>
  <c r="O9"/>
  <c r="K10"/>
  <c r="K9"/>
  <c r="S10"/>
  <c r="S9"/>
  <c r="D3"/>
</calcChain>
</file>

<file path=xl/sharedStrings.xml><?xml version="1.0" encoding="utf-8"?>
<sst xmlns="http://schemas.openxmlformats.org/spreadsheetml/2006/main" count="46" uniqueCount="13">
  <si>
    <t>W</t>
  </si>
  <si>
    <t>H</t>
  </si>
  <si>
    <t>w</t>
  </si>
  <si>
    <t>h</t>
  </si>
  <si>
    <t>alpha</t>
  </si>
  <si>
    <t>sin</t>
  </si>
  <si>
    <t>cos</t>
  </si>
  <si>
    <t>deg</t>
  </si>
  <si>
    <t>rad</t>
  </si>
  <si>
    <t>x^1</t>
  </si>
  <si>
    <t>x^2</t>
  </si>
  <si>
    <t>x^0</t>
  </si>
  <si>
    <t>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</si>
</sst>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Лист1!$C$4</c:f>
              <c:strCache>
                <c:ptCount val="1"/>
                <c:pt idx="0">
                  <c:v>H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7301159230096251"/>
                  <c:y val="-0.41203193350831135"/>
                </c:manualLayout>
              </c:layout>
              <c:numFmt formatCode="General" sourceLinked="0"/>
            </c:trendlineLbl>
          </c:trendline>
          <c:xVal>
            <c:numRef>
              <c:f>Лист1!$D$7:$V$7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Лист1!$D$4:$V$4</c:f>
              <c:numCache>
                <c:formatCode>General</c:formatCode>
                <c:ptCount val="19"/>
                <c:pt idx="0">
                  <c:v>1</c:v>
                </c:pt>
                <c:pt idx="1">
                  <c:v>1.8677521255683271</c:v>
                </c:pt>
                <c:pt idx="2">
                  <c:v>2.7212895296815112</c:v>
                </c:pt>
                <c:pt idx="3">
                  <c:v>3.5541162773142756</c:v>
                </c:pt>
                <c:pt idx="4">
                  <c:v>4.359894054042595</c:v>
                </c:pt>
                <c:pt idx="5">
                  <c:v>5.1324904044436446</c:v>
                </c:pt>
                <c:pt idx="6">
                  <c:v>5.8660254037844375</c:v>
                </c:pt>
                <c:pt idx="7">
                  <c:v>6.5549164077994524</c:v>
                </c:pt>
                <c:pt idx="8">
                  <c:v>7.1939205399843704</c:v>
                </c:pt>
                <c:pt idx="9">
                  <c:v>7.7781745930520225</c:v>
                </c:pt>
                <c:pt idx="10">
                  <c:v>8.3032320408763187</c:v>
                </c:pt>
                <c:pt idx="11">
                  <c:v>8.7650968792409643</c:v>
                </c:pt>
                <c:pt idx="12">
                  <c:v>9.1602540378443855</c:v>
                </c:pt>
                <c:pt idx="13">
                  <c:v>9.4856961321071989</c:v>
                </c:pt>
                <c:pt idx="14">
                  <c:v>9.7389463511847527</c:v>
                </c:pt>
                <c:pt idx="15">
                  <c:v>9.9180773079932045</c:v>
                </c:pt>
                <c:pt idx="16">
                  <c:v>10.02172570778901</c:v>
                </c:pt>
                <c:pt idx="17">
                  <c:v>10.049102723665113</c:v>
                </c:pt>
                <c:pt idx="18">
                  <c:v>10</c:v>
                </c:pt>
              </c:numCache>
            </c:numRef>
          </c:yVal>
        </c:ser>
        <c:ser>
          <c:idx val="1"/>
          <c:order val="1"/>
          <c:tx>
            <c:strRef>
              <c:f>Лист1!$C$3</c:f>
              <c:strCache>
                <c:ptCount val="1"/>
                <c:pt idx="0">
                  <c:v>W</c:v>
                </c:pt>
              </c:strCache>
            </c:strRef>
          </c:tx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log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7301159230096251"/>
                  <c:y val="0.53045931758530185"/>
                </c:manualLayout>
              </c:layout>
              <c:numFmt formatCode="General" sourceLinked="0"/>
            </c:trendlineLbl>
          </c:trendline>
          <c:xVal>
            <c:numRef>
              <c:f>Лист1!$D$7:$V$7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Лист1!$D$3:$V$3</c:f>
              <c:numCache>
                <c:formatCode>General</c:formatCode>
                <c:ptCount val="19"/>
                <c:pt idx="0">
                  <c:v>10</c:v>
                </c:pt>
                <c:pt idx="1">
                  <c:v>10.049102723665113</c:v>
                </c:pt>
                <c:pt idx="2">
                  <c:v>10.02172570778901</c:v>
                </c:pt>
                <c:pt idx="3">
                  <c:v>9.9180773079932045</c:v>
                </c:pt>
                <c:pt idx="4">
                  <c:v>9.7389463511847545</c:v>
                </c:pt>
                <c:pt idx="5">
                  <c:v>9.4856961321071989</c:v>
                </c:pt>
                <c:pt idx="6">
                  <c:v>9.1602540378443873</c:v>
                </c:pt>
                <c:pt idx="7">
                  <c:v>8.7650968792409643</c:v>
                </c:pt>
                <c:pt idx="8">
                  <c:v>8.3032320408763187</c:v>
                </c:pt>
                <c:pt idx="9">
                  <c:v>7.7781745930520234</c:v>
                </c:pt>
                <c:pt idx="10">
                  <c:v>7.1939205399843713</c:v>
                </c:pt>
                <c:pt idx="11">
                  <c:v>6.5549164077994533</c:v>
                </c:pt>
                <c:pt idx="12">
                  <c:v>5.8660254037844393</c:v>
                </c:pt>
                <c:pt idx="13">
                  <c:v>5.1324904044436446</c:v>
                </c:pt>
                <c:pt idx="14">
                  <c:v>4.3598940540425968</c:v>
                </c:pt>
                <c:pt idx="15">
                  <c:v>3.5541162773142756</c:v>
                </c:pt>
                <c:pt idx="16">
                  <c:v>2.7212895296815121</c:v>
                </c:pt>
                <c:pt idx="17">
                  <c:v>1.8677521255683269</c:v>
                </c:pt>
                <c:pt idx="18">
                  <c:v>1.0000000000000007</c:v>
                </c:pt>
              </c:numCache>
            </c:numRef>
          </c:yVal>
        </c:ser>
        <c:axId val="113457408"/>
        <c:axId val="113479680"/>
      </c:scatterChart>
      <c:valAx>
        <c:axId val="113457408"/>
        <c:scaling>
          <c:orientation val="minMax"/>
        </c:scaling>
        <c:axPos val="b"/>
        <c:numFmt formatCode="General" sourceLinked="1"/>
        <c:tickLblPos val="nextTo"/>
        <c:crossAx val="113479680"/>
        <c:crosses val="autoZero"/>
        <c:crossBetween val="midCat"/>
      </c:valAx>
      <c:valAx>
        <c:axId val="113479680"/>
        <c:scaling>
          <c:orientation val="minMax"/>
        </c:scaling>
        <c:axPos val="l"/>
        <c:majorGridlines/>
        <c:numFmt formatCode="General" sourceLinked="1"/>
        <c:tickLblPos val="nextTo"/>
        <c:crossAx val="113457408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2925000000000042"/>
          <c:y val="0.30941746864975261"/>
          <c:w val="0.3374166666666672"/>
          <c:h val="0.33486876640419988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25</xdr:row>
      <xdr:rowOff>114300</xdr:rowOff>
    </xdr:from>
    <xdr:to>
      <xdr:col>9</xdr:col>
      <xdr:colOff>209550</xdr:colOff>
      <xdr:row>40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53"/>
  <sheetViews>
    <sheetView tabSelected="1" workbookViewId="0">
      <selection activeCell="C15" sqref="C15"/>
    </sheetView>
  </sheetViews>
  <sheetFormatPr defaultRowHeight="15"/>
  <cols>
    <col min="4" max="4" width="14" customWidth="1"/>
    <col min="5" max="5" width="9.140625" customWidth="1"/>
    <col min="6" max="6" width="7.7109375" customWidth="1"/>
    <col min="7" max="7" width="7.140625" customWidth="1"/>
    <col min="8" max="8" width="7.28515625" customWidth="1"/>
    <col min="9" max="9" width="7" customWidth="1"/>
    <col min="10" max="10" width="7.42578125" customWidth="1"/>
    <col min="11" max="11" width="7.140625" customWidth="1"/>
    <col min="12" max="12" width="7.28515625" customWidth="1"/>
    <col min="13" max="13" width="10.28515625" customWidth="1"/>
    <col min="14" max="14" width="9" customWidth="1"/>
    <col min="15" max="15" width="8.5703125" customWidth="1"/>
    <col min="16" max="16" width="9" customWidth="1"/>
    <col min="17" max="17" width="9.42578125" customWidth="1"/>
    <col min="18" max="18" width="8.85546875" customWidth="1"/>
    <col min="19" max="19" width="9.28515625" customWidth="1"/>
    <col min="20" max="20" width="9.85546875" customWidth="1"/>
    <col min="21" max="21" width="9.7109375" customWidth="1"/>
    <col min="22" max="22" width="10" customWidth="1"/>
  </cols>
  <sheetData>
    <row r="3" spans="2:22">
      <c r="C3" t="s">
        <v>0</v>
      </c>
      <c r="D3">
        <f>D6*D9+D5*D10</f>
        <v>10</v>
      </c>
      <c r="E3">
        <f t="shared" ref="E3:V3" si="0">E6*E9+E5*E10</f>
        <v>10.049102723665113</v>
      </c>
      <c r="F3">
        <f t="shared" si="0"/>
        <v>10.02172570778901</v>
      </c>
      <c r="G3">
        <f t="shared" si="0"/>
        <v>9.9180773079932045</v>
      </c>
      <c r="H3">
        <f t="shared" si="0"/>
        <v>9.7389463511847545</v>
      </c>
      <c r="I3">
        <f t="shared" si="0"/>
        <v>9.4856961321071989</v>
      </c>
      <c r="J3">
        <f t="shared" si="0"/>
        <v>9.1602540378443873</v>
      </c>
      <c r="K3">
        <f t="shared" si="0"/>
        <v>8.7650968792409643</v>
      </c>
      <c r="L3">
        <f t="shared" si="0"/>
        <v>8.3032320408763187</v>
      </c>
      <c r="M3">
        <f t="shared" si="0"/>
        <v>7.7781745930520234</v>
      </c>
      <c r="N3">
        <f t="shared" si="0"/>
        <v>7.1939205399843713</v>
      </c>
      <c r="O3">
        <f t="shared" si="0"/>
        <v>6.5549164077994533</v>
      </c>
      <c r="P3">
        <f t="shared" si="0"/>
        <v>5.8660254037844393</v>
      </c>
      <c r="Q3">
        <f t="shared" si="0"/>
        <v>5.1324904044436446</v>
      </c>
      <c r="R3">
        <f t="shared" si="0"/>
        <v>4.3598940540425968</v>
      </c>
      <c r="S3">
        <f t="shared" si="0"/>
        <v>3.5541162773142756</v>
      </c>
      <c r="T3">
        <f t="shared" si="0"/>
        <v>2.7212895296815121</v>
      </c>
      <c r="U3">
        <f t="shared" si="0"/>
        <v>1.8677521255683269</v>
      </c>
      <c r="V3">
        <f t="shared" si="0"/>
        <v>1.0000000000000007</v>
      </c>
    </row>
    <row r="4" spans="2:22">
      <c r="C4" t="s">
        <v>1</v>
      </c>
      <c r="D4">
        <f>D6*D10+D5*D9</f>
        <v>1</v>
      </c>
      <c r="E4">
        <f t="shared" ref="E4:V4" si="1">E6*E10+E5*E9</f>
        <v>1.8677521255683271</v>
      </c>
      <c r="F4">
        <f t="shared" si="1"/>
        <v>2.7212895296815112</v>
      </c>
      <c r="G4">
        <f t="shared" si="1"/>
        <v>3.5541162773142756</v>
      </c>
      <c r="H4">
        <f t="shared" si="1"/>
        <v>4.359894054042595</v>
      </c>
      <c r="I4">
        <f t="shared" si="1"/>
        <v>5.1324904044436446</v>
      </c>
      <c r="J4">
        <f t="shared" si="1"/>
        <v>5.8660254037844375</v>
      </c>
      <c r="K4">
        <f t="shared" si="1"/>
        <v>6.5549164077994524</v>
      </c>
      <c r="L4">
        <f t="shared" si="1"/>
        <v>7.1939205399843704</v>
      </c>
      <c r="M4">
        <f t="shared" si="1"/>
        <v>7.7781745930520225</v>
      </c>
      <c r="N4">
        <f t="shared" si="1"/>
        <v>8.3032320408763187</v>
      </c>
      <c r="O4">
        <f t="shared" si="1"/>
        <v>8.7650968792409643</v>
      </c>
      <c r="P4">
        <f t="shared" si="1"/>
        <v>9.1602540378443855</v>
      </c>
      <c r="Q4">
        <f t="shared" si="1"/>
        <v>9.4856961321071989</v>
      </c>
      <c r="R4">
        <f t="shared" si="1"/>
        <v>9.7389463511847527</v>
      </c>
      <c r="S4">
        <f t="shared" si="1"/>
        <v>9.9180773079932045</v>
      </c>
      <c r="T4">
        <f t="shared" si="1"/>
        <v>10.02172570778901</v>
      </c>
      <c r="U4">
        <f t="shared" si="1"/>
        <v>10.049102723665113</v>
      </c>
      <c r="V4">
        <f t="shared" si="1"/>
        <v>10</v>
      </c>
    </row>
    <row r="5" spans="2:22">
      <c r="C5" t="s">
        <v>2</v>
      </c>
      <c r="D5" s="1">
        <v>10</v>
      </c>
      <c r="E5">
        <f>$D$5</f>
        <v>10</v>
      </c>
      <c r="F5">
        <f t="shared" ref="F5:V5" si="2">$D$5</f>
        <v>10</v>
      </c>
      <c r="G5">
        <f t="shared" si="2"/>
        <v>10</v>
      </c>
      <c r="H5">
        <f t="shared" si="2"/>
        <v>10</v>
      </c>
      <c r="I5">
        <f t="shared" si="2"/>
        <v>10</v>
      </c>
      <c r="J5">
        <f t="shared" si="2"/>
        <v>10</v>
      </c>
      <c r="K5">
        <f t="shared" si="2"/>
        <v>10</v>
      </c>
      <c r="L5">
        <f t="shared" si="2"/>
        <v>10</v>
      </c>
      <c r="M5">
        <f t="shared" si="2"/>
        <v>10</v>
      </c>
      <c r="N5">
        <f t="shared" si="2"/>
        <v>10</v>
      </c>
      <c r="O5">
        <f t="shared" si="2"/>
        <v>10</v>
      </c>
      <c r="P5">
        <f t="shared" si="2"/>
        <v>10</v>
      </c>
      <c r="Q5">
        <f t="shared" si="2"/>
        <v>10</v>
      </c>
      <c r="R5">
        <f t="shared" si="2"/>
        <v>10</v>
      </c>
      <c r="S5">
        <f t="shared" si="2"/>
        <v>10</v>
      </c>
      <c r="T5">
        <f t="shared" si="2"/>
        <v>10</v>
      </c>
      <c r="U5">
        <f t="shared" si="2"/>
        <v>10</v>
      </c>
      <c r="V5">
        <f t="shared" si="2"/>
        <v>10</v>
      </c>
    </row>
    <row r="6" spans="2:22">
      <c r="C6" t="s">
        <v>3</v>
      </c>
      <c r="D6" s="1">
        <v>1</v>
      </c>
      <c r="E6">
        <f>$D$6</f>
        <v>1</v>
      </c>
      <c r="F6">
        <f t="shared" ref="F6:V6" si="3">$D$6</f>
        <v>1</v>
      </c>
      <c r="G6">
        <f t="shared" si="3"/>
        <v>1</v>
      </c>
      <c r="H6">
        <f t="shared" si="3"/>
        <v>1</v>
      </c>
      <c r="I6">
        <f t="shared" si="3"/>
        <v>1</v>
      </c>
      <c r="J6">
        <f t="shared" si="3"/>
        <v>1</v>
      </c>
      <c r="K6">
        <f t="shared" si="3"/>
        <v>1</v>
      </c>
      <c r="L6">
        <f t="shared" si="3"/>
        <v>1</v>
      </c>
      <c r="M6">
        <f t="shared" si="3"/>
        <v>1</v>
      </c>
      <c r="N6">
        <f t="shared" si="3"/>
        <v>1</v>
      </c>
      <c r="O6">
        <f t="shared" si="3"/>
        <v>1</v>
      </c>
      <c r="P6">
        <f t="shared" si="3"/>
        <v>1</v>
      </c>
      <c r="Q6">
        <f t="shared" si="3"/>
        <v>1</v>
      </c>
      <c r="R6">
        <f t="shared" si="3"/>
        <v>1</v>
      </c>
      <c r="S6">
        <f t="shared" si="3"/>
        <v>1</v>
      </c>
      <c r="T6">
        <f t="shared" si="3"/>
        <v>1</v>
      </c>
      <c r="U6">
        <f t="shared" si="3"/>
        <v>1</v>
      </c>
      <c r="V6">
        <f t="shared" si="3"/>
        <v>1</v>
      </c>
    </row>
    <row r="7" spans="2:22">
      <c r="B7" t="s">
        <v>7</v>
      </c>
      <c r="C7" t="s">
        <v>4</v>
      </c>
      <c r="D7">
        <v>0</v>
      </c>
      <c r="E7">
        <v>5</v>
      </c>
      <c r="F7">
        <v>10</v>
      </c>
      <c r="G7">
        <v>15</v>
      </c>
      <c r="H7">
        <v>20</v>
      </c>
      <c r="I7">
        <v>25</v>
      </c>
      <c r="J7">
        <v>30</v>
      </c>
      <c r="K7">
        <v>35</v>
      </c>
      <c r="L7">
        <v>40</v>
      </c>
      <c r="M7">
        <v>45</v>
      </c>
      <c r="N7">
        <v>50</v>
      </c>
      <c r="O7">
        <v>55</v>
      </c>
      <c r="P7">
        <v>60</v>
      </c>
      <c r="Q7">
        <v>65</v>
      </c>
      <c r="R7">
        <v>70</v>
      </c>
      <c r="S7">
        <v>75</v>
      </c>
      <c r="T7">
        <v>80</v>
      </c>
      <c r="U7">
        <v>85</v>
      </c>
      <c r="V7">
        <v>90</v>
      </c>
    </row>
    <row r="8" spans="2:22">
      <c r="B8" t="s">
        <v>8</v>
      </c>
      <c r="C8" t="s">
        <v>4</v>
      </c>
      <c r="D8">
        <f>D7*$D$12/180</f>
        <v>0</v>
      </c>
      <c r="E8">
        <f t="shared" ref="E8:V8" si="4">E7*$D$12/180</f>
        <v>8.7266462599716474E-2</v>
      </c>
      <c r="F8">
        <f t="shared" si="4"/>
        <v>0.17453292519943295</v>
      </c>
      <c r="G8">
        <f t="shared" si="4"/>
        <v>0.26179938779914941</v>
      </c>
      <c r="H8">
        <f t="shared" si="4"/>
        <v>0.3490658503988659</v>
      </c>
      <c r="I8">
        <f t="shared" si="4"/>
        <v>0.43633231299858238</v>
      </c>
      <c r="J8">
        <f t="shared" si="4"/>
        <v>0.52359877559829882</v>
      </c>
      <c r="K8">
        <f t="shared" si="4"/>
        <v>0.6108652381980153</v>
      </c>
      <c r="L8">
        <f t="shared" si="4"/>
        <v>0.69813170079773179</v>
      </c>
      <c r="M8">
        <f t="shared" si="4"/>
        <v>0.78539816339744828</v>
      </c>
      <c r="N8">
        <f t="shared" si="4"/>
        <v>0.87266462599716477</v>
      </c>
      <c r="O8">
        <f t="shared" si="4"/>
        <v>0.95993108859688125</v>
      </c>
      <c r="P8">
        <f t="shared" si="4"/>
        <v>1.0471975511965976</v>
      </c>
      <c r="Q8">
        <f t="shared" si="4"/>
        <v>1.1344640137963142</v>
      </c>
      <c r="R8">
        <f t="shared" si="4"/>
        <v>1.2217304763960306</v>
      </c>
      <c r="S8">
        <f t="shared" si="4"/>
        <v>1.3089969389957472</v>
      </c>
      <c r="T8">
        <f t="shared" si="4"/>
        <v>1.3962634015954636</v>
      </c>
      <c r="U8">
        <f t="shared" si="4"/>
        <v>1.4835298641951802</v>
      </c>
      <c r="V8">
        <f t="shared" si="4"/>
        <v>1.5707963267948966</v>
      </c>
    </row>
    <row r="9" spans="2:22">
      <c r="C9" t="s">
        <v>5</v>
      </c>
      <c r="D9">
        <f>SIN(D8)</f>
        <v>0</v>
      </c>
      <c r="E9">
        <f t="shared" ref="E9:V9" si="5">SIN(E8)</f>
        <v>8.7155742747658166E-2</v>
      </c>
      <c r="F9">
        <f t="shared" si="5"/>
        <v>0.17364817766693033</v>
      </c>
      <c r="G9">
        <f t="shared" si="5"/>
        <v>0.25881904510252074</v>
      </c>
      <c r="H9">
        <f t="shared" si="5"/>
        <v>0.34202014332566871</v>
      </c>
      <c r="I9">
        <f t="shared" si="5"/>
        <v>0.42261826174069944</v>
      </c>
      <c r="J9">
        <f t="shared" si="5"/>
        <v>0.49999999999999994</v>
      </c>
      <c r="K9">
        <f t="shared" si="5"/>
        <v>0.57357643635104605</v>
      </c>
      <c r="L9">
        <f t="shared" si="5"/>
        <v>0.64278760968653925</v>
      </c>
      <c r="M9">
        <f t="shared" si="5"/>
        <v>0.70710678118654746</v>
      </c>
      <c r="N9">
        <f t="shared" si="5"/>
        <v>0.76604444311897801</v>
      </c>
      <c r="O9">
        <f t="shared" si="5"/>
        <v>0.8191520442889918</v>
      </c>
      <c r="P9">
        <f t="shared" si="5"/>
        <v>0.8660254037844386</v>
      </c>
      <c r="Q9">
        <f t="shared" si="5"/>
        <v>0.90630778703664994</v>
      </c>
      <c r="R9">
        <f t="shared" si="5"/>
        <v>0.93969262078590832</v>
      </c>
      <c r="S9">
        <f t="shared" si="5"/>
        <v>0.96592582628906831</v>
      </c>
      <c r="T9">
        <f t="shared" si="5"/>
        <v>0.98480775301220802</v>
      </c>
      <c r="U9">
        <f t="shared" si="5"/>
        <v>0.99619469809174555</v>
      </c>
      <c r="V9">
        <f t="shared" si="5"/>
        <v>1</v>
      </c>
    </row>
    <row r="10" spans="2:22">
      <c r="C10" t="s">
        <v>6</v>
      </c>
      <c r="D10">
        <f>COS(D8)</f>
        <v>1</v>
      </c>
      <c r="E10">
        <f t="shared" ref="E10:V10" si="6">COS(E8)</f>
        <v>0.99619469809174555</v>
      </c>
      <c r="F10">
        <f t="shared" si="6"/>
        <v>0.98480775301220802</v>
      </c>
      <c r="G10">
        <f t="shared" si="6"/>
        <v>0.96592582628906831</v>
      </c>
      <c r="H10">
        <f t="shared" si="6"/>
        <v>0.93969262078590843</v>
      </c>
      <c r="I10">
        <f t="shared" si="6"/>
        <v>0.90630778703664994</v>
      </c>
      <c r="J10">
        <f t="shared" si="6"/>
        <v>0.86602540378443871</v>
      </c>
      <c r="K10">
        <f t="shared" si="6"/>
        <v>0.8191520442889918</v>
      </c>
      <c r="L10">
        <f t="shared" si="6"/>
        <v>0.76604444311897801</v>
      </c>
      <c r="M10">
        <f t="shared" si="6"/>
        <v>0.70710678118654757</v>
      </c>
      <c r="N10">
        <f t="shared" si="6"/>
        <v>0.64278760968653936</v>
      </c>
      <c r="O10">
        <f t="shared" si="6"/>
        <v>0.57357643635104616</v>
      </c>
      <c r="P10">
        <f t="shared" si="6"/>
        <v>0.50000000000000011</v>
      </c>
      <c r="Q10">
        <f t="shared" si="6"/>
        <v>0.42261826174069944</v>
      </c>
      <c r="R10">
        <f t="shared" si="6"/>
        <v>0.34202014332566882</v>
      </c>
      <c r="S10">
        <f t="shared" si="6"/>
        <v>0.25881904510252074</v>
      </c>
      <c r="T10">
        <f t="shared" si="6"/>
        <v>0.17364817766693041</v>
      </c>
      <c r="U10">
        <f t="shared" si="6"/>
        <v>8.7155742747658138E-2</v>
      </c>
      <c r="V10">
        <f t="shared" si="6"/>
        <v>6.1257422745431001E-17</v>
      </c>
    </row>
    <row r="12" spans="2:22">
      <c r="D12">
        <f>PI()</f>
        <v>3.1415926535897931</v>
      </c>
    </row>
    <row r="14" spans="2:22">
      <c r="L14" t="s">
        <v>2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</row>
    <row r="15" spans="2:22">
      <c r="C15">
        <v>0.64350110900000002</v>
      </c>
      <c r="D15">
        <f>C15*180/D12</f>
        <v>36.869897657687957</v>
      </c>
      <c r="L15" t="s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7" spans="11:22">
      <c r="K17" t="s">
        <v>1</v>
      </c>
      <c r="L17" t="s">
        <v>10</v>
      </c>
      <c r="M17">
        <v>-2.0000000000000001E-4</v>
      </c>
      <c r="N17">
        <v>-2.9999999999999997E-4</v>
      </c>
      <c r="O17">
        <v>-4.0000000000000002E-4</v>
      </c>
      <c r="P17">
        <v>-5.0000000000000001E-4</v>
      </c>
      <c r="Q17">
        <v>-5.9999999999999995E-4</v>
      </c>
      <c r="R17">
        <v>-6.9999999999999999E-4</v>
      </c>
      <c r="S17">
        <v>-8.0000000000000004E-4</v>
      </c>
      <c r="T17">
        <v>-8.9999999999999998E-4</v>
      </c>
      <c r="U17">
        <v>-1E-3</v>
      </c>
      <c r="V17">
        <v>-1.1000000000000001E-3</v>
      </c>
    </row>
    <row r="18" spans="11:22">
      <c r="L18" t="s">
        <v>9</v>
      </c>
      <c r="M18">
        <v>1.8499999999999999E-2</v>
      </c>
      <c r="N18">
        <v>3.9199999999999999E-2</v>
      </c>
      <c r="O18">
        <v>0.06</v>
      </c>
      <c r="P18">
        <v>8.0699999999999994E-2</v>
      </c>
      <c r="Q18">
        <v>0.10150000000000001</v>
      </c>
      <c r="R18">
        <v>0.1222</v>
      </c>
      <c r="S18">
        <v>0.14299999999999999</v>
      </c>
      <c r="T18">
        <v>0.16370000000000001</v>
      </c>
      <c r="U18">
        <v>0.1845</v>
      </c>
      <c r="V18">
        <v>0.20519999999999999</v>
      </c>
    </row>
    <row r="19" spans="11:22">
      <c r="L19" t="s">
        <v>11</v>
      </c>
      <c r="M19">
        <v>0.99650000000000005</v>
      </c>
      <c r="N19">
        <v>0.97650000000000003</v>
      </c>
      <c r="O19">
        <v>0.95640000000000003</v>
      </c>
      <c r="P19">
        <v>0.93630000000000002</v>
      </c>
      <c r="Q19">
        <v>0.91620000000000001</v>
      </c>
      <c r="R19">
        <v>0.89610000000000001</v>
      </c>
      <c r="S19">
        <v>0.87609999999999999</v>
      </c>
      <c r="T19">
        <v>0.85599999999999998</v>
      </c>
      <c r="U19">
        <v>0.83589999999999998</v>
      </c>
      <c r="V19">
        <v>0.81579999999999997</v>
      </c>
    </row>
    <row r="20" spans="11:22">
      <c r="L20" t="s">
        <v>12</v>
      </c>
      <c r="M20">
        <v>0.99980000000000002</v>
      </c>
      <c r="N20">
        <v>0.99929999999999997</v>
      </c>
      <c r="O20">
        <v>0.99919999999999998</v>
      </c>
      <c r="P20">
        <v>0.99919999999999998</v>
      </c>
      <c r="Q20">
        <v>0.99909999999999999</v>
      </c>
      <c r="R20">
        <v>0.99909999999999999</v>
      </c>
      <c r="S20">
        <v>0.99909999999999999</v>
      </c>
      <c r="T20">
        <v>0.99909999999999999</v>
      </c>
      <c r="U20">
        <v>0.99909999999999999</v>
      </c>
      <c r="V20">
        <v>0.99909999999999999</v>
      </c>
    </row>
    <row r="22" spans="11:22">
      <c r="K22" t="s">
        <v>0</v>
      </c>
      <c r="L22" t="s">
        <v>10</v>
      </c>
      <c r="M22">
        <v>-2.0000000000000001E-4</v>
      </c>
      <c r="N22">
        <v>-2.9999999999999997E-4</v>
      </c>
      <c r="O22">
        <v>-4.0000000000000002E-4</v>
      </c>
      <c r="P22">
        <v>-5.0000000000000001E-4</v>
      </c>
      <c r="Q22">
        <v>-5.9999999999999995E-4</v>
      </c>
      <c r="R22">
        <v>-6.9999999999999999E-4</v>
      </c>
      <c r="S22">
        <v>-8.0000000000000004E-4</v>
      </c>
      <c r="T22">
        <v>-8.9999999999999998E-4</v>
      </c>
      <c r="U22">
        <v>-1E-3</v>
      </c>
      <c r="V22">
        <v>-1.1000000000000001E-3</v>
      </c>
    </row>
    <row r="23" spans="11:22">
      <c r="L23" t="s">
        <v>9</v>
      </c>
      <c r="M23">
        <v>1.8499999999999999E-2</v>
      </c>
      <c r="N23">
        <v>1.6199999999999999E-2</v>
      </c>
      <c r="O23">
        <v>1.3899999999999999E-2</v>
      </c>
      <c r="P23">
        <v>1.1599999999999999E-2</v>
      </c>
      <c r="Q23">
        <v>9.2999999999999992E-3</v>
      </c>
      <c r="R23">
        <v>7.0000000000000001E-3</v>
      </c>
      <c r="S23">
        <v>4.7000000000000002E-3</v>
      </c>
      <c r="T23">
        <v>2.5000000000000001E-3</v>
      </c>
      <c r="U23">
        <v>2.0000000000000001E-4</v>
      </c>
      <c r="V23">
        <v>-2.0999999999999999E-3</v>
      </c>
    </row>
    <row r="24" spans="11:22">
      <c r="L24" t="s">
        <v>11</v>
      </c>
      <c r="M24">
        <v>0.99650000000000005</v>
      </c>
      <c r="N24">
        <v>2.0131000000000001</v>
      </c>
      <c r="O24">
        <v>3.0297999999999998</v>
      </c>
      <c r="P24">
        <v>4.0464000000000002</v>
      </c>
      <c r="Q24">
        <v>5.0629999999999997</v>
      </c>
      <c r="R24">
        <v>6.0796000000000001</v>
      </c>
      <c r="S24">
        <v>7.0961999999999996</v>
      </c>
      <c r="T24">
        <v>8.1128</v>
      </c>
      <c r="U24">
        <v>9.1295000000000002</v>
      </c>
      <c r="V24">
        <v>10.146000000000001</v>
      </c>
    </row>
    <row r="25" spans="11:22">
      <c r="L25" t="s">
        <v>12</v>
      </c>
      <c r="M25">
        <v>0.99980000000000002</v>
      </c>
      <c r="N25">
        <v>0.99929999999999997</v>
      </c>
      <c r="O25">
        <v>0.99919999999999998</v>
      </c>
      <c r="P25">
        <v>0.99919999999999998</v>
      </c>
      <c r="Q25">
        <v>0.99909999999999999</v>
      </c>
      <c r="R25">
        <v>0.99909999999999999</v>
      </c>
      <c r="S25">
        <v>0.99909999999999999</v>
      </c>
      <c r="T25">
        <v>0.99909999999999999</v>
      </c>
      <c r="U25">
        <v>0.99909999999999999</v>
      </c>
      <c r="V25">
        <v>0.99909999999999999</v>
      </c>
    </row>
    <row r="28" spans="11:22">
      <c r="L28" t="s">
        <v>2</v>
      </c>
      <c r="M28">
        <v>1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</row>
    <row r="29" spans="11:22">
      <c r="L29" t="s">
        <v>3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1" spans="11:22">
      <c r="K31" t="s">
        <v>1</v>
      </c>
      <c r="L31" t="s">
        <v>10</v>
      </c>
      <c r="M31">
        <v>-2.9999999999999997E-4</v>
      </c>
      <c r="N31">
        <v>-4.0000000000000002E-4</v>
      </c>
      <c r="O31">
        <v>-5.0000000000000001E-4</v>
      </c>
      <c r="P31">
        <v>-5.9999999999999995E-4</v>
      </c>
      <c r="Q31">
        <v>-6.9999999999999999E-4</v>
      </c>
      <c r="R31">
        <v>-8.0000000000000004E-4</v>
      </c>
      <c r="S31">
        <v>-8.9999999999999998E-4</v>
      </c>
      <c r="T31">
        <v>-1E-3</v>
      </c>
      <c r="U31">
        <v>-1.1000000000000001E-3</v>
      </c>
      <c r="V31">
        <v>-1.1999999999999999E-3</v>
      </c>
    </row>
    <row r="32" spans="11:22">
      <c r="L32" t="s">
        <v>9</v>
      </c>
      <c r="M32">
        <v>1.6199999999999999E-2</v>
      </c>
      <c r="N32">
        <v>3.6900000000000002E-2</v>
      </c>
      <c r="O32">
        <v>5.7700000000000001E-2</v>
      </c>
      <c r="P32">
        <v>7.8399999999999997E-2</v>
      </c>
      <c r="Q32">
        <v>9.9199999999999997E-2</v>
      </c>
      <c r="R32">
        <v>0.11990000000000001</v>
      </c>
      <c r="S32">
        <v>0.14069999999999999</v>
      </c>
    </row>
    <row r="33" spans="11:22">
      <c r="L33" t="s">
        <v>11</v>
      </c>
      <c r="M33">
        <v>2.0131000000000001</v>
      </c>
      <c r="N33">
        <v>1.9931000000000001</v>
      </c>
      <c r="O33">
        <v>1.9730000000000001</v>
      </c>
      <c r="P33">
        <v>1.9529000000000001</v>
      </c>
      <c r="Q33">
        <v>1.9328000000000001</v>
      </c>
      <c r="R33">
        <v>1.9127000000000001</v>
      </c>
      <c r="S33">
        <v>1.8927</v>
      </c>
    </row>
    <row r="34" spans="11:22">
      <c r="L34" t="s">
        <v>12</v>
      </c>
      <c r="M34">
        <v>0.99929999999999997</v>
      </c>
      <c r="N34">
        <v>0.99980000000000002</v>
      </c>
      <c r="O34">
        <v>0.99950000000000006</v>
      </c>
      <c r="P34">
        <v>0.99929999999999997</v>
      </c>
      <c r="Q34">
        <v>0.99919999999999998</v>
      </c>
      <c r="R34">
        <v>0.99919999999999998</v>
      </c>
      <c r="S34">
        <v>0.99919999999999998</v>
      </c>
      <c r="V34">
        <v>0.99909999999999999</v>
      </c>
    </row>
    <row r="36" spans="11:22">
      <c r="K36" t="s">
        <v>0</v>
      </c>
      <c r="L36" t="s">
        <v>10</v>
      </c>
      <c r="M36">
        <v>-2.9999999999999997E-4</v>
      </c>
      <c r="N36">
        <v>-4.0000000000000002E-4</v>
      </c>
      <c r="O36">
        <v>-5.0000000000000001E-4</v>
      </c>
      <c r="P36">
        <v>-5.9999999999999995E-4</v>
      </c>
      <c r="Q36">
        <v>-6.9999999999999999E-4</v>
      </c>
      <c r="R36">
        <v>-8.0000000000000004E-4</v>
      </c>
      <c r="S36">
        <v>-8.9999999999999998E-4</v>
      </c>
      <c r="T36">
        <v>-1E-3</v>
      </c>
      <c r="U36">
        <v>-1.1000000000000001E-3</v>
      </c>
      <c r="V36">
        <v>-1.1999999999999999E-3</v>
      </c>
    </row>
    <row r="37" spans="11:22">
      <c r="L37" t="s">
        <v>9</v>
      </c>
      <c r="M37">
        <v>3.9199999999999999E-2</v>
      </c>
      <c r="N37">
        <v>3.6900000000000002E-2</v>
      </c>
      <c r="O37">
        <v>3.4599999999999999E-2</v>
      </c>
      <c r="P37">
        <v>3.2399999999999998E-2</v>
      </c>
      <c r="Q37">
        <v>3.0099999999999998E-2</v>
      </c>
      <c r="R37">
        <v>2.7799999999999998E-2</v>
      </c>
      <c r="S37">
        <v>2.5499999999999998E-2</v>
      </c>
    </row>
    <row r="38" spans="11:22">
      <c r="L38" t="s">
        <v>11</v>
      </c>
      <c r="M38">
        <v>0.97650000000000003</v>
      </c>
      <c r="N38">
        <v>1.9931000000000001</v>
      </c>
      <c r="O38">
        <v>3.0097</v>
      </c>
      <c r="P38">
        <v>4.0263</v>
      </c>
      <c r="Q38">
        <v>5.0429000000000004</v>
      </c>
      <c r="R38">
        <v>6.0594999999999999</v>
      </c>
      <c r="S38">
        <v>7.0761000000000003</v>
      </c>
    </row>
    <row r="39" spans="11:22">
      <c r="L39" t="s">
        <v>12</v>
      </c>
      <c r="M39">
        <v>0.99929999999999997</v>
      </c>
      <c r="N39">
        <v>0.99980000000000002</v>
      </c>
      <c r="O39">
        <v>0.99950000000000006</v>
      </c>
      <c r="P39">
        <v>0.99929999999999997</v>
      </c>
      <c r="Q39">
        <v>0.99919999999999998</v>
      </c>
      <c r="R39">
        <v>0.99919999999999998</v>
      </c>
      <c r="S39">
        <v>0.99919999999999998</v>
      </c>
      <c r="V39">
        <v>0.99909999999999999</v>
      </c>
    </row>
    <row r="42" spans="11:22">
      <c r="L42" t="s">
        <v>2</v>
      </c>
      <c r="M42">
        <v>1</v>
      </c>
      <c r="N42">
        <v>2</v>
      </c>
      <c r="O42">
        <v>3</v>
      </c>
      <c r="P42">
        <v>4</v>
      </c>
      <c r="Q42">
        <v>5</v>
      </c>
      <c r="R42">
        <v>6</v>
      </c>
      <c r="S42">
        <v>7</v>
      </c>
      <c r="T42">
        <v>8</v>
      </c>
      <c r="U42">
        <v>9</v>
      </c>
      <c r="V42">
        <v>10</v>
      </c>
    </row>
    <row r="43" spans="11:22">
      <c r="L43" t="s">
        <v>3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</row>
    <row r="45" spans="11:22">
      <c r="K45" t="s">
        <v>1</v>
      </c>
      <c r="L45" t="s">
        <v>10</v>
      </c>
      <c r="Q45">
        <v>-1E-3</v>
      </c>
    </row>
    <row r="46" spans="11:22">
      <c r="L46" t="s">
        <v>9</v>
      </c>
      <c r="Q46">
        <v>9.2299999999999993E-2</v>
      </c>
    </row>
    <row r="47" spans="11:22">
      <c r="L47" t="s">
        <v>11</v>
      </c>
      <c r="Q47">
        <v>4.9827000000000004</v>
      </c>
    </row>
    <row r="48" spans="11:22">
      <c r="L48" t="s">
        <v>12</v>
      </c>
      <c r="Q48">
        <v>0.99980000000000002</v>
      </c>
    </row>
    <row r="50" spans="11:17">
      <c r="K50" t="s">
        <v>0</v>
      </c>
      <c r="L50" t="s">
        <v>10</v>
      </c>
      <c r="Q50">
        <v>-1E-3</v>
      </c>
    </row>
    <row r="51" spans="11:17">
      <c r="L51" t="s">
        <v>9</v>
      </c>
      <c r="Q51">
        <v>9.2299999999999993E-2</v>
      </c>
    </row>
    <row r="52" spans="11:17">
      <c r="L52" t="s">
        <v>11</v>
      </c>
      <c r="Q52">
        <v>4.9827000000000004</v>
      </c>
    </row>
    <row r="53" spans="11:17">
      <c r="L53" t="s">
        <v>12</v>
      </c>
      <c r="Q53">
        <v>0.99980000000000002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tatarchuk_ki</dc:creator>
  <cp:lastModifiedBy>tatarchuk_ki</cp:lastModifiedBy>
  <dcterms:created xsi:type="dcterms:W3CDTF">2015-12-23T06:58:50Z</dcterms:created>
  <dcterms:modified xsi:type="dcterms:W3CDTF">2015-12-25T09:34:54Z</dcterms:modified>
</cp:coreProperties>
</file>