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9780" activeTab="1"/>
  </bookViews>
  <sheets>
    <sheet name="Лист1" sheetId="1" r:id="rId1"/>
    <sheet name="До градуса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77" i="2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D77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C93"/>
  <c r="C94"/>
  <c r="C95" s="1"/>
  <c r="C96" s="1"/>
  <c r="C97" s="1"/>
  <c r="C98" s="1"/>
  <c r="C99" s="1"/>
  <c r="C100" s="1"/>
  <c r="C101" s="1"/>
  <c r="C102" s="1"/>
  <c r="C103" s="1"/>
  <c r="C104" s="1"/>
  <c r="C105" s="1"/>
  <c r="C106" s="1"/>
  <c r="C77"/>
  <c r="C78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D18"/>
  <c r="D19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17"/>
  <c r="C18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17"/>
  <c r="E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J16"/>
  <c r="I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16"/>
  <c r="D12"/>
  <c r="F8" s="1"/>
  <c r="F6"/>
  <c r="E6"/>
  <c r="F5"/>
  <c r="E5"/>
  <c r="D15" i="1"/>
  <c r="F5"/>
  <c r="G5"/>
  <c r="H5"/>
  <c r="H3" s="1"/>
  <c r="I5"/>
  <c r="J5"/>
  <c r="K5"/>
  <c r="L5"/>
  <c r="L3" s="1"/>
  <c r="M5"/>
  <c r="N5"/>
  <c r="O5"/>
  <c r="P5"/>
  <c r="P3" s="1"/>
  <c r="Q5"/>
  <c r="R5"/>
  <c r="S5"/>
  <c r="T5"/>
  <c r="T3" s="1"/>
  <c r="U5"/>
  <c r="V5"/>
  <c r="F6"/>
  <c r="G6"/>
  <c r="H6"/>
  <c r="I6"/>
  <c r="J6"/>
  <c r="K6"/>
  <c r="L6"/>
  <c r="M6"/>
  <c r="N6"/>
  <c r="O6"/>
  <c r="P6"/>
  <c r="Q6"/>
  <c r="R6"/>
  <c r="S6"/>
  <c r="T6"/>
  <c r="U6"/>
  <c r="V6"/>
  <c r="E6"/>
  <c r="E5"/>
  <c r="D12"/>
  <c r="F8" s="1"/>
  <c r="F10" s="1"/>
  <c r="F9" i="2" l="1"/>
  <c r="F10"/>
  <c r="E8"/>
  <c r="D8"/>
  <c r="N4" i="1"/>
  <c r="U4"/>
  <c r="Q3"/>
  <c r="M3"/>
  <c r="I3"/>
  <c r="V4"/>
  <c r="R4"/>
  <c r="J4"/>
  <c r="F4"/>
  <c r="S3"/>
  <c r="O3"/>
  <c r="K3"/>
  <c r="G3"/>
  <c r="U3"/>
  <c r="V3"/>
  <c r="R3"/>
  <c r="N3"/>
  <c r="J3"/>
  <c r="F3"/>
  <c r="M4"/>
  <c r="Q4"/>
  <c r="I4"/>
  <c r="S4"/>
  <c r="O4"/>
  <c r="K4"/>
  <c r="G4"/>
  <c r="T4"/>
  <c r="P4"/>
  <c r="L4"/>
  <c r="H4"/>
  <c r="E4"/>
  <c r="E3"/>
  <c r="D8"/>
  <c r="D9" s="1"/>
  <c r="M8"/>
  <c r="M9" s="1"/>
  <c r="H8"/>
  <c r="H9" s="1"/>
  <c r="T8"/>
  <c r="T9" s="1"/>
  <c r="N8"/>
  <c r="N10" s="1"/>
  <c r="I8"/>
  <c r="I9" s="1"/>
  <c r="G8"/>
  <c r="G10" s="1"/>
  <c r="R8"/>
  <c r="R10" s="1"/>
  <c r="U8"/>
  <c r="U9" s="1"/>
  <c r="P8"/>
  <c r="P9" s="1"/>
  <c r="J8"/>
  <c r="J10" s="1"/>
  <c r="E8"/>
  <c r="E9" s="1"/>
  <c r="V8"/>
  <c r="V10" s="1"/>
  <c r="Q8"/>
  <c r="Q9" s="1"/>
  <c r="L8"/>
  <c r="L9" s="1"/>
  <c r="G9"/>
  <c r="R9"/>
  <c r="J9"/>
  <c r="F9"/>
  <c r="T10"/>
  <c r="L10"/>
  <c r="H10"/>
  <c r="M10"/>
  <c r="E10"/>
  <c r="Q10"/>
  <c r="I10"/>
  <c r="S8"/>
  <c r="O8"/>
  <c r="K8"/>
  <c r="D10"/>
  <c r="D4" s="1"/>
  <c r="F4" i="2" l="1"/>
  <c r="E10"/>
  <c r="E9"/>
  <c r="D10"/>
  <c r="D4" s="1"/>
  <c r="D9"/>
  <c r="F3"/>
  <c r="V9" i="1"/>
  <c r="U10"/>
  <c r="P10"/>
  <c r="N9"/>
  <c r="O10"/>
  <c r="O9"/>
  <c r="K10"/>
  <c r="K9"/>
  <c r="S10"/>
  <c r="S9"/>
  <c r="D3"/>
  <c r="E3" i="2" l="1"/>
  <c r="D3"/>
  <c r="E4"/>
</calcChain>
</file>

<file path=xl/sharedStrings.xml><?xml version="1.0" encoding="utf-8"?>
<sst xmlns="http://schemas.openxmlformats.org/spreadsheetml/2006/main" count="64" uniqueCount="15">
  <si>
    <t>W</t>
  </si>
  <si>
    <t>H</t>
  </si>
  <si>
    <t>w</t>
  </si>
  <si>
    <t>h</t>
  </si>
  <si>
    <t>alpha</t>
  </si>
  <si>
    <t>sin</t>
  </si>
  <si>
    <t>cos</t>
  </si>
  <si>
    <t>deg</t>
  </si>
  <si>
    <t>rad</t>
  </si>
  <si>
    <t>x^1</t>
  </si>
  <si>
    <t>x^2</t>
  </si>
  <si>
    <t>x^0</t>
  </si>
  <si>
    <t>r2</t>
  </si>
  <si>
    <t>alpha deg</t>
  </si>
  <si>
    <t>alpha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</si>
</sst>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Лист1!$C$4</c:f>
              <c:strCache>
                <c:ptCount val="1"/>
                <c:pt idx="0">
                  <c:v>H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7301159230096262"/>
                  <c:y val="-0.41203193350831124"/>
                </c:manualLayout>
              </c:layout>
              <c:numFmt formatCode="General" sourceLinked="0"/>
            </c:trendlineLbl>
          </c:trendline>
          <c:xVal>
            <c:numRef>
              <c:f>Лист1!$D$7:$V$7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Лист1!$D$4:$V$4</c:f>
              <c:numCache>
                <c:formatCode>General</c:formatCode>
                <c:ptCount val="19"/>
                <c:pt idx="0">
                  <c:v>1</c:v>
                </c:pt>
                <c:pt idx="1">
                  <c:v>1.8677521255683271</c:v>
                </c:pt>
                <c:pt idx="2">
                  <c:v>2.7212895296815112</c:v>
                </c:pt>
                <c:pt idx="3">
                  <c:v>3.5541162773142756</c:v>
                </c:pt>
                <c:pt idx="4">
                  <c:v>4.359894054042595</c:v>
                </c:pt>
                <c:pt idx="5">
                  <c:v>5.1324904044436446</c:v>
                </c:pt>
                <c:pt idx="6">
                  <c:v>5.8660254037844375</c:v>
                </c:pt>
                <c:pt idx="7">
                  <c:v>6.5549164077994524</c:v>
                </c:pt>
                <c:pt idx="8">
                  <c:v>7.1939205399843704</c:v>
                </c:pt>
                <c:pt idx="9">
                  <c:v>7.7781745930520225</c:v>
                </c:pt>
                <c:pt idx="10">
                  <c:v>8.3032320408763187</c:v>
                </c:pt>
                <c:pt idx="11">
                  <c:v>8.7650968792409643</c:v>
                </c:pt>
                <c:pt idx="12">
                  <c:v>9.1602540378443855</c:v>
                </c:pt>
                <c:pt idx="13">
                  <c:v>9.4856961321071989</c:v>
                </c:pt>
                <c:pt idx="14">
                  <c:v>9.7389463511847527</c:v>
                </c:pt>
                <c:pt idx="15">
                  <c:v>9.9180773079932045</c:v>
                </c:pt>
                <c:pt idx="16">
                  <c:v>10.02172570778901</c:v>
                </c:pt>
                <c:pt idx="17">
                  <c:v>10.049102723665113</c:v>
                </c:pt>
                <c:pt idx="18">
                  <c:v>10</c:v>
                </c:pt>
              </c:numCache>
            </c:numRef>
          </c:yVal>
        </c:ser>
        <c:ser>
          <c:idx val="1"/>
          <c:order val="1"/>
          <c:tx>
            <c:strRef>
              <c:f>Лист1!$C$3</c:f>
              <c:strCache>
                <c:ptCount val="1"/>
                <c:pt idx="0">
                  <c:v>W</c:v>
                </c:pt>
              </c:strCache>
            </c:strRef>
          </c:tx>
          <c:trendline>
            <c:trendlineType val="power"/>
            <c:dispRSqr val="1"/>
            <c:dispEq val="1"/>
            <c:trendlineLbl>
              <c:numFmt formatCode="General" sourceLinked="0"/>
            </c:trendlineLbl>
          </c:trendline>
          <c:trendline>
            <c:trendlineType val="log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7301159230096262"/>
                  <c:y val="0.53045931758530185"/>
                </c:manualLayout>
              </c:layout>
              <c:numFmt formatCode="General" sourceLinked="0"/>
            </c:trendlineLbl>
          </c:trendline>
          <c:xVal>
            <c:numRef>
              <c:f>Лист1!$D$7:$V$7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Лист1!$D$3:$V$3</c:f>
              <c:numCache>
                <c:formatCode>General</c:formatCode>
                <c:ptCount val="19"/>
                <c:pt idx="0">
                  <c:v>10</c:v>
                </c:pt>
                <c:pt idx="1">
                  <c:v>10.049102723665113</c:v>
                </c:pt>
                <c:pt idx="2">
                  <c:v>10.02172570778901</c:v>
                </c:pt>
                <c:pt idx="3">
                  <c:v>9.9180773079932045</c:v>
                </c:pt>
                <c:pt idx="4">
                  <c:v>9.7389463511847545</c:v>
                </c:pt>
                <c:pt idx="5">
                  <c:v>9.4856961321071989</c:v>
                </c:pt>
                <c:pt idx="6">
                  <c:v>9.1602540378443873</c:v>
                </c:pt>
                <c:pt idx="7">
                  <c:v>8.7650968792409643</c:v>
                </c:pt>
                <c:pt idx="8">
                  <c:v>8.3032320408763187</c:v>
                </c:pt>
                <c:pt idx="9">
                  <c:v>7.7781745930520234</c:v>
                </c:pt>
                <c:pt idx="10">
                  <c:v>7.1939205399843713</c:v>
                </c:pt>
                <c:pt idx="11">
                  <c:v>6.5549164077994533</c:v>
                </c:pt>
                <c:pt idx="12">
                  <c:v>5.8660254037844393</c:v>
                </c:pt>
                <c:pt idx="13">
                  <c:v>5.1324904044436446</c:v>
                </c:pt>
                <c:pt idx="14">
                  <c:v>4.3598940540425968</c:v>
                </c:pt>
                <c:pt idx="15">
                  <c:v>3.5541162773142756</c:v>
                </c:pt>
                <c:pt idx="16">
                  <c:v>2.7212895296815121</c:v>
                </c:pt>
                <c:pt idx="17">
                  <c:v>1.8677521255683269</c:v>
                </c:pt>
                <c:pt idx="18">
                  <c:v>1.0000000000000007</c:v>
                </c:pt>
              </c:numCache>
            </c:numRef>
          </c:yVal>
        </c:ser>
        <c:axId val="108218624"/>
        <c:axId val="108240896"/>
      </c:scatterChart>
      <c:valAx>
        <c:axId val="108218624"/>
        <c:scaling>
          <c:orientation val="minMax"/>
        </c:scaling>
        <c:axPos val="b"/>
        <c:numFmt formatCode="General" sourceLinked="1"/>
        <c:tickLblPos val="nextTo"/>
        <c:crossAx val="108240896"/>
        <c:crosses val="autoZero"/>
        <c:crossBetween val="midCat"/>
      </c:valAx>
      <c:valAx>
        <c:axId val="108240896"/>
        <c:scaling>
          <c:orientation val="minMax"/>
        </c:scaling>
        <c:axPos val="l"/>
        <c:majorGridlines/>
        <c:numFmt formatCode="General" sourceLinked="1"/>
        <c:tickLblPos val="nextTo"/>
        <c:crossAx val="108218624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62925000000000064"/>
          <c:y val="0.30941746864975284"/>
          <c:w val="0.33741666666666748"/>
          <c:h val="0.33486876640420005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v>H</c:v>
          </c:tx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4791762454234831"/>
                  <c:y val="6.4887864626677783E-2"/>
                </c:manualLayout>
              </c:layout>
              <c:numFmt formatCode="General" sourceLinked="0"/>
            </c:trendlineLbl>
          </c:trendline>
          <c:xVal>
            <c:numRef>
              <c:f>'До градуса'!$G$16:$G$106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'До градуса'!$F$16:$F$106</c:f>
              <c:numCache>
                <c:formatCode>General</c:formatCode>
                <c:ptCount val="91"/>
                <c:pt idx="0">
                  <c:v>1</c:v>
                </c:pt>
                <c:pt idx="1">
                  <c:v>1.1743717595292265</c:v>
                </c:pt>
                <c:pt idx="2">
                  <c:v>1.3483857940441055</c:v>
                </c:pt>
                <c:pt idx="3">
                  <c:v>1.521989097184012</c:v>
                </c:pt>
                <c:pt idx="4">
                  <c:v>1.6951287877010772</c:v>
                </c:pt>
                <c:pt idx="5">
                  <c:v>1.8677521255683271</c:v>
                </c:pt>
                <c:pt idx="6">
                  <c:v>2.0398065280448079</c:v>
                </c:pt>
                <c:pt idx="7">
                  <c:v>2.2112395856927969</c:v>
                </c:pt>
                <c:pt idx="8">
                  <c:v>2.3819990783422247</c:v>
                </c:pt>
                <c:pt idx="9">
                  <c:v>2.5520329909974464</c:v>
                </c:pt>
                <c:pt idx="10">
                  <c:v>2.7212895296815112</c:v>
                </c:pt>
                <c:pt idx="11">
                  <c:v>2.8897171372131121</c:v>
                </c:pt>
                <c:pt idx="12">
                  <c:v>3.0572645089113988</c:v>
                </c:pt>
                <c:pt idx="13">
                  <c:v>3.2238806082238853</c:v>
                </c:pt>
                <c:pt idx="14">
                  <c:v>3.3895146822726736</c:v>
                </c:pt>
                <c:pt idx="15">
                  <c:v>3.5541162773142756</c:v>
                </c:pt>
                <c:pt idx="16">
                  <c:v>3.7176352541083104</c:v>
                </c:pt>
                <c:pt idx="17">
                  <c:v>3.8800218031904032</c:v>
                </c:pt>
                <c:pt idx="18">
                  <c:v>4.0412264600446273</c:v>
                </c:pt>
                <c:pt idx="19">
                  <c:v>4.2012001201708831</c:v>
                </c:pt>
                <c:pt idx="20">
                  <c:v>4.359894054042595</c:v>
                </c:pt>
                <c:pt idx="21">
                  <c:v>4.5172599219502043</c:v>
                </c:pt>
                <c:pt idx="22">
                  <c:v>4.6732497887259079</c:v>
                </c:pt>
                <c:pt idx="23">
                  <c:v>4.8278161383451774</c:v>
                </c:pt>
                <c:pt idx="24">
                  <c:v>4.9809118884006027</c:v>
                </c:pt>
                <c:pt idx="25">
                  <c:v>5.1324904044436446</c:v>
                </c:pt>
                <c:pt idx="26">
                  <c:v>5.2825055141899409</c:v>
                </c:pt>
                <c:pt idx="27">
                  <c:v>5.4309115215838357</c:v>
                </c:pt>
                <c:pt idx="28">
                  <c:v>5.5776632207178354</c:v>
                </c:pt>
                <c:pt idx="29">
                  <c:v>5.7227159096027664</c:v>
                </c:pt>
                <c:pt idx="30">
                  <c:v>5.8660254037844375</c:v>
                </c:pt>
                <c:pt idx="31">
                  <c:v>6.0075480498026543</c:v>
                </c:pt>
                <c:pt idx="32">
                  <c:v>6.1472407384884749</c:v>
                </c:pt>
                <c:pt idx="33">
                  <c:v>6.2850609180956951</c:v>
                </c:pt>
                <c:pt idx="34">
                  <c:v>6.4209666072625105</c:v>
                </c:pt>
                <c:pt idx="35">
                  <c:v>6.5549164077994524</c:v>
                </c:pt>
                <c:pt idx="36">
                  <c:v>6.6868695172996793</c:v>
                </c:pt>
                <c:pt idx="37">
                  <c:v>6.8167857415677755</c:v>
                </c:pt>
                <c:pt idx="38">
                  <c:v>6.9446255068633036</c:v>
                </c:pt>
                <c:pt idx="39">
                  <c:v>7.0703498719553446</c:v>
                </c:pt>
                <c:pt idx="40">
                  <c:v>7.1939205399843704</c:v>
                </c:pt>
                <c:pt idx="41">
                  <c:v>7.315299870127844</c:v>
                </c:pt>
                <c:pt idx="42">
                  <c:v>7.4344508890659764</c:v>
                </c:pt>
                <c:pt idx="43">
                  <c:v>7.5513373022441552</c:v>
                </c:pt>
                <c:pt idx="44">
                  <c:v>7.6659235049286236</c:v>
                </c:pt>
                <c:pt idx="45">
                  <c:v>7.7781745930520225</c:v>
                </c:pt>
                <c:pt idx="46">
                  <c:v>7.8880563738455081</c:v>
                </c:pt>
                <c:pt idx="47">
                  <c:v>7.9955353762542023</c:v>
                </c:pt>
                <c:pt idx="48">
                  <c:v>8.1005788611327993</c:v>
                </c:pt>
                <c:pt idx="49">
                  <c:v>8.2031548312182281</c:v>
                </c:pt>
                <c:pt idx="50">
                  <c:v>8.3032320408763187</c:v>
                </c:pt>
                <c:pt idx="51">
                  <c:v>8.400780005619545</c:v>
                </c:pt>
                <c:pt idx="52">
                  <c:v>8.4957690113928788</c:v>
                </c:pt>
                <c:pt idx="53">
                  <c:v>8.5881701236249768</c:v>
                </c:pt>
                <c:pt idx="54">
                  <c:v>8.6779551960419479</c:v>
                </c:pt>
                <c:pt idx="55">
                  <c:v>8.7650968792409643</c:v>
                </c:pt>
                <c:pt idx="56">
                  <c:v>8.8495686290211637</c:v>
                </c:pt>
                <c:pt idx="57">
                  <c:v>8.931344714469267</c:v>
                </c:pt>
                <c:pt idx="58">
                  <c:v>9.0104002257974649</c:v>
                </c:pt>
                <c:pt idx="59">
                  <c:v>9.0867110819311758</c:v>
                </c:pt>
                <c:pt idx="60">
                  <c:v>9.1602540378443855</c:v>
                </c:pt>
                <c:pt idx="61">
                  <c:v>9.2310066916402942</c:v>
                </c:pt>
                <c:pt idx="62">
                  <c:v>9.2989474913751593</c:v>
                </c:pt>
                <c:pt idx="63">
                  <c:v>9.3640557416232255</c:v>
                </c:pt>
                <c:pt idx="64">
                  <c:v>9.4263116097807469</c:v>
                </c:pt>
                <c:pt idx="65">
                  <c:v>9.4856961321071989</c:v>
                </c:pt>
                <c:pt idx="66">
                  <c:v>9.5421912195018095</c:v>
                </c:pt>
                <c:pt idx="67">
                  <c:v>9.5957796630136762</c:v>
                </c:pt>
                <c:pt idx="68">
                  <c:v>9.6464451390837862</c:v>
                </c:pt>
                <c:pt idx="69">
                  <c:v>9.6941722145173177</c:v>
                </c:pt>
                <c:pt idx="70">
                  <c:v>9.7389463511847527</c:v>
                </c:pt>
                <c:pt idx="71">
                  <c:v>9.7807539104503238</c:v>
                </c:pt>
                <c:pt idx="72">
                  <c:v>9.819582157326483</c:v>
                </c:pt>
                <c:pt idx="73">
                  <c:v>9.85541926435309</c:v>
                </c:pt>
                <c:pt idx="74">
                  <c:v>9.8882543152001876</c:v>
                </c:pt>
                <c:pt idx="75">
                  <c:v>9.9180773079932045</c:v>
                </c:pt>
                <c:pt idx="76">
                  <c:v>9.9448791583596332</c:v>
                </c:pt>
                <c:pt idx="77">
                  <c:v>9.9686517021962171</c:v>
                </c:pt>
                <c:pt idx="78">
                  <c:v>9.9893876981558147</c:v>
                </c:pt>
                <c:pt idx="79">
                  <c:v>10.007080829853184</c:v>
                </c:pt>
                <c:pt idx="80">
                  <c:v>10.02172570778901</c:v>
                </c:pt>
                <c:pt idx="81">
                  <c:v>10.03331787099161</c:v>
                </c:pt>
                <c:pt idx="82">
                  <c:v>10.04185378837577</c:v>
                </c:pt>
                <c:pt idx="83">
                  <c:v>10.047330859818368</c:v>
                </c:pt>
                <c:pt idx="84">
                  <c:v>10.049747416950387</c:v>
                </c:pt>
                <c:pt idx="85">
                  <c:v>10.049102723665113</c:v>
                </c:pt>
                <c:pt idx="86">
                  <c:v>10.045396976342367</c:v>
                </c:pt>
                <c:pt idx="87">
                  <c:v>10.038631303788682</c:v>
                </c:pt>
                <c:pt idx="88">
                  <c:v>10.028807766893458</c:v>
                </c:pt>
                <c:pt idx="89">
                  <c:v>10.015929358001195</c:v>
                </c:pt>
                <c:pt idx="90">
                  <c:v>10</c:v>
                </c:pt>
              </c:numCache>
            </c:numRef>
          </c:yVal>
        </c:ser>
        <c:ser>
          <c:idx val="1"/>
          <c:order val="1"/>
          <c:tx>
            <c:v>W</c:v>
          </c:tx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'До градуса'!$G$16:$G$106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'До градуса'!$E$16:$E$106</c:f>
              <c:numCache>
                <c:formatCode>General</c:formatCode>
                <c:ptCount val="91"/>
                <c:pt idx="0">
                  <c:v>10</c:v>
                </c:pt>
                <c:pt idx="1">
                  <c:v>10.015929358001197</c:v>
                </c:pt>
                <c:pt idx="2">
                  <c:v>10.028807766893458</c:v>
                </c:pt>
                <c:pt idx="3">
                  <c:v>10.038631303788682</c:v>
                </c:pt>
                <c:pt idx="4">
                  <c:v>10.045396976342367</c:v>
                </c:pt>
                <c:pt idx="5">
                  <c:v>10.049102723665113</c:v>
                </c:pt>
                <c:pt idx="6">
                  <c:v>10.049747416950387</c:v>
                </c:pt>
                <c:pt idx="7">
                  <c:v>10.047330859818368</c:v>
                </c:pt>
                <c:pt idx="8">
                  <c:v>10.041853788375768</c:v>
                </c:pt>
                <c:pt idx="9">
                  <c:v>10.03331787099161</c:v>
                </c:pt>
                <c:pt idx="10">
                  <c:v>10.02172570778901</c:v>
                </c:pt>
                <c:pt idx="11">
                  <c:v>10.007080829853184</c:v>
                </c:pt>
                <c:pt idx="12">
                  <c:v>9.9893876981558165</c:v>
                </c:pt>
                <c:pt idx="13">
                  <c:v>9.9686517021962171</c:v>
                </c:pt>
                <c:pt idx="14">
                  <c:v>9.9448791583596314</c:v>
                </c:pt>
                <c:pt idx="15">
                  <c:v>9.9180773079932045</c:v>
                </c:pt>
                <c:pt idx="16">
                  <c:v>9.8882543152001876</c:v>
                </c:pt>
                <c:pt idx="17">
                  <c:v>9.85541926435309</c:v>
                </c:pt>
                <c:pt idx="18">
                  <c:v>9.8195821573264812</c:v>
                </c:pt>
                <c:pt idx="19">
                  <c:v>9.7807539104503256</c:v>
                </c:pt>
                <c:pt idx="20">
                  <c:v>9.7389463511847545</c:v>
                </c:pt>
                <c:pt idx="21">
                  <c:v>9.6941722145173177</c:v>
                </c:pt>
                <c:pt idx="22">
                  <c:v>9.6464451390837862</c:v>
                </c:pt>
                <c:pt idx="23">
                  <c:v>9.5957796630136762</c:v>
                </c:pt>
                <c:pt idx="24">
                  <c:v>9.5421912195018095</c:v>
                </c:pt>
                <c:pt idx="25">
                  <c:v>9.4856961321071989</c:v>
                </c:pt>
                <c:pt idx="26">
                  <c:v>9.4263116097807469</c:v>
                </c:pt>
                <c:pt idx="27">
                  <c:v>9.3640557416232255</c:v>
                </c:pt>
                <c:pt idx="28">
                  <c:v>9.2989474913751611</c:v>
                </c:pt>
                <c:pt idx="29">
                  <c:v>9.2310066916402942</c:v>
                </c:pt>
                <c:pt idx="30">
                  <c:v>9.1602540378443873</c:v>
                </c:pt>
                <c:pt idx="31">
                  <c:v>9.0867110819311776</c:v>
                </c:pt>
                <c:pt idx="32">
                  <c:v>9.0104002257974649</c:v>
                </c:pt>
                <c:pt idx="33">
                  <c:v>8.9313447144692688</c:v>
                </c:pt>
                <c:pt idx="34">
                  <c:v>8.8495686290211619</c:v>
                </c:pt>
                <c:pt idx="35">
                  <c:v>8.7650968792409643</c:v>
                </c:pt>
                <c:pt idx="36">
                  <c:v>8.6779551960419479</c:v>
                </c:pt>
                <c:pt idx="37">
                  <c:v>8.5881701236249768</c:v>
                </c:pt>
                <c:pt idx="38">
                  <c:v>8.495769011392877</c:v>
                </c:pt>
                <c:pt idx="39">
                  <c:v>8.4007800056195467</c:v>
                </c:pt>
                <c:pt idx="40">
                  <c:v>8.3032320408763187</c:v>
                </c:pt>
                <c:pt idx="41">
                  <c:v>8.2031548312182281</c:v>
                </c:pt>
                <c:pt idx="42">
                  <c:v>8.1005788611327993</c:v>
                </c:pt>
                <c:pt idx="43">
                  <c:v>7.9955353762542041</c:v>
                </c:pt>
                <c:pt idx="44">
                  <c:v>7.888056373845509</c:v>
                </c:pt>
                <c:pt idx="45">
                  <c:v>7.7781745930520234</c:v>
                </c:pt>
                <c:pt idx="46">
                  <c:v>7.6659235049286245</c:v>
                </c:pt>
                <c:pt idx="47">
                  <c:v>7.5513373022441552</c:v>
                </c:pt>
                <c:pt idx="48">
                  <c:v>7.4344508890659764</c:v>
                </c:pt>
                <c:pt idx="49">
                  <c:v>7.3152998701278449</c:v>
                </c:pt>
                <c:pt idx="50">
                  <c:v>7.1939205399843713</c:v>
                </c:pt>
                <c:pt idx="51">
                  <c:v>7.0703498719553464</c:v>
                </c:pt>
                <c:pt idx="52">
                  <c:v>6.9446255068633045</c:v>
                </c:pt>
                <c:pt idx="53">
                  <c:v>6.8167857415677773</c:v>
                </c:pt>
                <c:pt idx="54">
                  <c:v>6.6868695172996793</c:v>
                </c:pt>
                <c:pt idx="55">
                  <c:v>6.5549164077994533</c:v>
                </c:pt>
                <c:pt idx="56">
                  <c:v>6.4209666072625096</c:v>
                </c:pt>
                <c:pt idx="57">
                  <c:v>6.285060918095696</c:v>
                </c:pt>
                <c:pt idx="58">
                  <c:v>6.1472407384884749</c:v>
                </c:pt>
                <c:pt idx="59">
                  <c:v>6.0075480498026561</c:v>
                </c:pt>
                <c:pt idx="60">
                  <c:v>5.8660254037844393</c:v>
                </c:pt>
                <c:pt idx="61">
                  <c:v>5.7227159096027673</c:v>
                </c:pt>
                <c:pt idx="62">
                  <c:v>5.5776632207178354</c:v>
                </c:pt>
                <c:pt idx="63">
                  <c:v>5.4309115215838357</c:v>
                </c:pt>
                <c:pt idx="64">
                  <c:v>5.2825055141899417</c:v>
                </c:pt>
                <c:pt idx="65">
                  <c:v>5.1324904044436446</c:v>
                </c:pt>
                <c:pt idx="66">
                  <c:v>4.9809118884006036</c:v>
                </c:pt>
                <c:pt idx="67">
                  <c:v>4.8278161383451801</c:v>
                </c:pt>
                <c:pt idx="68">
                  <c:v>4.673249788725907</c:v>
                </c:pt>
                <c:pt idx="69">
                  <c:v>4.5172599219502061</c:v>
                </c:pt>
                <c:pt idx="70">
                  <c:v>4.3598940540425968</c:v>
                </c:pt>
                <c:pt idx="71">
                  <c:v>4.201200120170884</c:v>
                </c:pt>
                <c:pt idx="72">
                  <c:v>4.0412264600446282</c:v>
                </c:pt>
                <c:pt idx="73">
                  <c:v>3.8800218031904032</c:v>
                </c:pt>
                <c:pt idx="74">
                  <c:v>3.7176352541083104</c:v>
                </c:pt>
                <c:pt idx="75">
                  <c:v>3.5541162773142756</c:v>
                </c:pt>
                <c:pt idx="76">
                  <c:v>3.3895146822726754</c:v>
                </c:pt>
                <c:pt idx="77">
                  <c:v>3.2238806082238844</c:v>
                </c:pt>
                <c:pt idx="78">
                  <c:v>3.0572645089114001</c:v>
                </c:pt>
                <c:pt idx="79">
                  <c:v>2.889717137213113</c:v>
                </c:pt>
                <c:pt idx="80">
                  <c:v>2.7212895296815121</c:v>
                </c:pt>
                <c:pt idx="81">
                  <c:v>2.5520329909974473</c:v>
                </c:pt>
                <c:pt idx="82">
                  <c:v>2.3819990783422269</c:v>
                </c:pt>
                <c:pt idx="83">
                  <c:v>2.2112395856927969</c:v>
                </c:pt>
                <c:pt idx="84">
                  <c:v>2.0398065280448079</c:v>
                </c:pt>
                <c:pt idx="85">
                  <c:v>1.8677521255683269</c:v>
                </c:pt>
                <c:pt idx="86">
                  <c:v>1.6951287877010788</c:v>
                </c:pt>
                <c:pt idx="87">
                  <c:v>1.5219890971840135</c:v>
                </c:pt>
                <c:pt idx="88">
                  <c:v>1.3483857940441066</c:v>
                </c:pt>
                <c:pt idx="89">
                  <c:v>1.1743717595292251</c:v>
                </c:pt>
                <c:pt idx="90">
                  <c:v>1.0000000000000007</c:v>
                </c:pt>
              </c:numCache>
            </c:numRef>
          </c:yVal>
        </c:ser>
        <c:axId val="107692416"/>
        <c:axId val="107693952"/>
      </c:scatterChart>
      <c:valAx>
        <c:axId val="107692416"/>
        <c:scaling>
          <c:orientation val="minMax"/>
        </c:scaling>
        <c:axPos val="b"/>
        <c:numFmt formatCode="General" sourceLinked="1"/>
        <c:tickLblPos val="nextTo"/>
        <c:crossAx val="107693952"/>
        <c:crosses val="autoZero"/>
        <c:crossBetween val="midCat"/>
      </c:valAx>
      <c:valAx>
        <c:axId val="107693952"/>
        <c:scaling>
          <c:orientation val="minMax"/>
        </c:scaling>
        <c:axPos val="l"/>
        <c:majorGridlines/>
        <c:numFmt formatCode="General" sourceLinked="1"/>
        <c:tickLblPos val="nextTo"/>
        <c:crossAx val="107692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25</xdr:row>
      <xdr:rowOff>114300</xdr:rowOff>
    </xdr:from>
    <xdr:to>
      <xdr:col>9</xdr:col>
      <xdr:colOff>209550</xdr:colOff>
      <xdr:row>40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13</xdr:row>
      <xdr:rowOff>171449</xdr:rowOff>
    </xdr:from>
    <xdr:to>
      <xdr:col>21</xdr:col>
      <xdr:colOff>409574</xdr:colOff>
      <xdr:row>32</xdr:row>
      <xdr:rowOff>66674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53"/>
  <sheetViews>
    <sheetView topLeftCell="A25" workbookViewId="0">
      <selection activeCell="D19" sqref="D19"/>
    </sheetView>
  </sheetViews>
  <sheetFormatPr defaultRowHeight="15"/>
  <cols>
    <col min="4" max="4" width="14" customWidth="1"/>
    <col min="5" max="5" width="9.140625" customWidth="1"/>
    <col min="6" max="6" width="7.7109375" customWidth="1"/>
    <col min="7" max="7" width="7.140625" customWidth="1"/>
    <col min="8" max="8" width="7.28515625" customWidth="1"/>
    <col min="9" max="9" width="7" customWidth="1"/>
    <col min="10" max="10" width="7.42578125" customWidth="1"/>
    <col min="11" max="11" width="7.140625" customWidth="1"/>
    <col min="12" max="12" width="7.28515625" customWidth="1"/>
    <col min="13" max="13" width="10.28515625" customWidth="1"/>
    <col min="14" max="14" width="9" customWidth="1"/>
    <col min="15" max="15" width="8.5703125" customWidth="1"/>
    <col min="16" max="16" width="9" customWidth="1"/>
    <col min="17" max="17" width="9.42578125" customWidth="1"/>
    <col min="18" max="18" width="8.85546875" customWidth="1"/>
    <col min="19" max="19" width="9.28515625" customWidth="1"/>
    <col min="20" max="20" width="9.85546875" customWidth="1"/>
    <col min="21" max="21" width="9.7109375" customWidth="1"/>
    <col min="22" max="22" width="10" customWidth="1"/>
  </cols>
  <sheetData>
    <row r="3" spans="2:22">
      <c r="C3" t="s">
        <v>0</v>
      </c>
      <c r="D3">
        <f>D6*D9+D5*D10</f>
        <v>10</v>
      </c>
      <c r="E3">
        <f t="shared" ref="E3:V3" si="0">E6*E9+E5*E10</f>
        <v>10.049102723665113</v>
      </c>
      <c r="F3">
        <f t="shared" si="0"/>
        <v>10.02172570778901</v>
      </c>
      <c r="G3">
        <f t="shared" si="0"/>
        <v>9.9180773079932045</v>
      </c>
      <c r="H3">
        <f t="shared" si="0"/>
        <v>9.7389463511847545</v>
      </c>
      <c r="I3">
        <f t="shared" si="0"/>
        <v>9.4856961321071989</v>
      </c>
      <c r="J3">
        <f t="shared" si="0"/>
        <v>9.1602540378443873</v>
      </c>
      <c r="K3">
        <f t="shared" si="0"/>
        <v>8.7650968792409643</v>
      </c>
      <c r="L3">
        <f t="shared" si="0"/>
        <v>8.3032320408763187</v>
      </c>
      <c r="M3">
        <f t="shared" si="0"/>
        <v>7.7781745930520234</v>
      </c>
      <c r="N3">
        <f t="shared" si="0"/>
        <v>7.1939205399843713</v>
      </c>
      <c r="O3">
        <f t="shared" si="0"/>
        <v>6.5549164077994533</v>
      </c>
      <c r="P3">
        <f t="shared" si="0"/>
        <v>5.8660254037844393</v>
      </c>
      <c r="Q3">
        <f t="shared" si="0"/>
        <v>5.1324904044436446</v>
      </c>
      <c r="R3">
        <f t="shared" si="0"/>
        <v>4.3598940540425968</v>
      </c>
      <c r="S3">
        <f t="shared" si="0"/>
        <v>3.5541162773142756</v>
      </c>
      <c r="T3">
        <f t="shared" si="0"/>
        <v>2.7212895296815121</v>
      </c>
      <c r="U3">
        <f t="shared" si="0"/>
        <v>1.8677521255683269</v>
      </c>
      <c r="V3">
        <f t="shared" si="0"/>
        <v>1.0000000000000007</v>
      </c>
    </row>
    <row r="4" spans="2:22">
      <c r="C4" t="s">
        <v>1</v>
      </c>
      <c r="D4">
        <f>D6*D10+D5*D9</f>
        <v>1</v>
      </c>
      <c r="E4">
        <f t="shared" ref="E4:V4" si="1">E6*E10+E5*E9</f>
        <v>1.8677521255683271</v>
      </c>
      <c r="F4">
        <f t="shared" si="1"/>
        <v>2.7212895296815112</v>
      </c>
      <c r="G4">
        <f t="shared" si="1"/>
        <v>3.5541162773142756</v>
      </c>
      <c r="H4">
        <f t="shared" si="1"/>
        <v>4.359894054042595</v>
      </c>
      <c r="I4">
        <f t="shared" si="1"/>
        <v>5.1324904044436446</v>
      </c>
      <c r="J4">
        <f t="shared" si="1"/>
        <v>5.8660254037844375</v>
      </c>
      <c r="K4">
        <f t="shared" si="1"/>
        <v>6.5549164077994524</v>
      </c>
      <c r="L4">
        <f t="shared" si="1"/>
        <v>7.1939205399843704</v>
      </c>
      <c r="M4">
        <f t="shared" si="1"/>
        <v>7.7781745930520225</v>
      </c>
      <c r="N4">
        <f t="shared" si="1"/>
        <v>8.3032320408763187</v>
      </c>
      <c r="O4">
        <f t="shared" si="1"/>
        <v>8.7650968792409643</v>
      </c>
      <c r="P4">
        <f t="shared" si="1"/>
        <v>9.1602540378443855</v>
      </c>
      <c r="Q4">
        <f t="shared" si="1"/>
        <v>9.4856961321071989</v>
      </c>
      <c r="R4">
        <f t="shared" si="1"/>
        <v>9.7389463511847527</v>
      </c>
      <c r="S4">
        <f t="shared" si="1"/>
        <v>9.9180773079932045</v>
      </c>
      <c r="T4">
        <f t="shared" si="1"/>
        <v>10.02172570778901</v>
      </c>
      <c r="U4">
        <f t="shared" si="1"/>
        <v>10.049102723665113</v>
      </c>
      <c r="V4">
        <f t="shared" si="1"/>
        <v>10</v>
      </c>
    </row>
    <row r="5" spans="2:22">
      <c r="C5" t="s">
        <v>2</v>
      </c>
      <c r="D5" s="1">
        <v>10</v>
      </c>
      <c r="E5">
        <f>$D$5</f>
        <v>10</v>
      </c>
      <c r="F5">
        <f t="shared" ref="F5:V5" si="2">$D$5</f>
        <v>10</v>
      </c>
      <c r="G5">
        <f t="shared" si="2"/>
        <v>10</v>
      </c>
      <c r="H5">
        <f t="shared" si="2"/>
        <v>10</v>
      </c>
      <c r="I5">
        <f t="shared" si="2"/>
        <v>10</v>
      </c>
      <c r="J5">
        <f t="shared" si="2"/>
        <v>10</v>
      </c>
      <c r="K5">
        <f t="shared" si="2"/>
        <v>10</v>
      </c>
      <c r="L5">
        <f t="shared" si="2"/>
        <v>10</v>
      </c>
      <c r="M5">
        <f t="shared" si="2"/>
        <v>10</v>
      </c>
      <c r="N5">
        <f t="shared" si="2"/>
        <v>10</v>
      </c>
      <c r="O5">
        <f t="shared" si="2"/>
        <v>10</v>
      </c>
      <c r="P5">
        <f t="shared" si="2"/>
        <v>10</v>
      </c>
      <c r="Q5">
        <f t="shared" si="2"/>
        <v>10</v>
      </c>
      <c r="R5">
        <f t="shared" si="2"/>
        <v>10</v>
      </c>
      <c r="S5">
        <f t="shared" si="2"/>
        <v>10</v>
      </c>
      <c r="T5">
        <f t="shared" si="2"/>
        <v>10</v>
      </c>
      <c r="U5">
        <f t="shared" si="2"/>
        <v>10</v>
      </c>
      <c r="V5">
        <f t="shared" si="2"/>
        <v>10</v>
      </c>
    </row>
    <row r="6" spans="2:22">
      <c r="C6" t="s">
        <v>3</v>
      </c>
      <c r="D6" s="1">
        <v>1</v>
      </c>
      <c r="E6">
        <f>$D$6</f>
        <v>1</v>
      </c>
      <c r="F6">
        <f t="shared" ref="F6:V6" si="3">$D$6</f>
        <v>1</v>
      </c>
      <c r="G6">
        <f t="shared" si="3"/>
        <v>1</v>
      </c>
      <c r="H6">
        <f t="shared" si="3"/>
        <v>1</v>
      </c>
      <c r="I6">
        <f t="shared" si="3"/>
        <v>1</v>
      </c>
      <c r="J6">
        <f t="shared" si="3"/>
        <v>1</v>
      </c>
      <c r="K6">
        <f t="shared" si="3"/>
        <v>1</v>
      </c>
      <c r="L6">
        <f t="shared" si="3"/>
        <v>1</v>
      </c>
      <c r="M6">
        <f t="shared" si="3"/>
        <v>1</v>
      </c>
      <c r="N6">
        <f t="shared" si="3"/>
        <v>1</v>
      </c>
      <c r="O6">
        <f t="shared" si="3"/>
        <v>1</v>
      </c>
      <c r="P6">
        <f t="shared" si="3"/>
        <v>1</v>
      </c>
      <c r="Q6">
        <f t="shared" si="3"/>
        <v>1</v>
      </c>
      <c r="R6">
        <f t="shared" si="3"/>
        <v>1</v>
      </c>
      <c r="S6">
        <f t="shared" si="3"/>
        <v>1</v>
      </c>
      <c r="T6">
        <f t="shared" si="3"/>
        <v>1</v>
      </c>
      <c r="U6">
        <f t="shared" si="3"/>
        <v>1</v>
      </c>
      <c r="V6">
        <f t="shared" si="3"/>
        <v>1</v>
      </c>
    </row>
    <row r="7" spans="2:22">
      <c r="B7" t="s">
        <v>7</v>
      </c>
      <c r="C7" t="s">
        <v>4</v>
      </c>
      <c r="D7">
        <v>0</v>
      </c>
      <c r="E7">
        <v>5</v>
      </c>
      <c r="F7">
        <v>10</v>
      </c>
      <c r="G7">
        <v>15</v>
      </c>
      <c r="H7">
        <v>20</v>
      </c>
      <c r="I7">
        <v>25</v>
      </c>
      <c r="J7">
        <v>30</v>
      </c>
      <c r="K7">
        <v>35</v>
      </c>
      <c r="L7">
        <v>40</v>
      </c>
      <c r="M7">
        <v>45</v>
      </c>
      <c r="N7">
        <v>50</v>
      </c>
      <c r="O7">
        <v>55</v>
      </c>
      <c r="P7">
        <v>60</v>
      </c>
      <c r="Q7">
        <v>65</v>
      </c>
      <c r="R7">
        <v>70</v>
      </c>
      <c r="S7">
        <v>75</v>
      </c>
      <c r="T7">
        <v>80</v>
      </c>
      <c r="U7">
        <v>85</v>
      </c>
      <c r="V7">
        <v>90</v>
      </c>
    </row>
    <row r="8" spans="2:22">
      <c r="B8" t="s">
        <v>8</v>
      </c>
      <c r="C8" t="s">
        <v>4</v>
      </c>
      <c r="D8">
        <f>D7*$D$12/180</f>
        <v>0</v>
      </c>
      <c r="E8">
        <f t="shared" ref="E8:V8" si="4">E7*$D$12/180</f>
        <v>8.7266462599716474E-2</v>
      </c>
      <c r="F8">
        <f t="shared" si="4"/>
        <v>0.17453292519943295</v>
      </c>
      <c r="G8">
        <f t="shared" si="4"/>
        <v>0.26179938779914941</v>
      </c>
      <c r="H8">
        <f t="shared" si="4"/>
        <v>0.3490658503988659</v>
      </c>
      <c r="I8">
        <f t="shared" si="4"/>
        <v>0.43633231299858238</v>
      </c>
      <c r="J8">
        <f t="shared" si="4"/>
        <v>0.52359877559829882</v>
      </c>
      <c r="K8">
        <f t="shared" si="4"/>
        <v>0.6108652381980153</v>
      </c>
      <c r="L8">
        <f t="shared" si="4"/>
        <v>0.69813170079773179</v>
      </c>
      <c r="M8">
        <f t="shared" si="4"/>
        <v>0.78539816339744828</v>
      </c>
      <c r="N8">
        <f t="shared" si="4"/>
        <v>0.87266462599716477</v>
      </c>
      <c r="O8">
        <f t="shared" si="4"/>
        <v>0.95993108859688125</v>
      </c>
      <c r="P8">
        <f t="shared" si="4"/>
        <v>1.0471975511965976</v>
      </c>
      <c r="Q8">
        <f t="shared" si="4"/>
        <v>1.1344640137963142</v>
      </c>
      <c r="R8">
        <f t="shared" si="4"/>
        <v>1.2217304763960306</v>
      </c>
      <c r="S8">
        <f t="shared" si="4"/>
        <v>1.3089969389957472</v>
      </c>
      <c r="T8">
        <f t="shared" si="4"/>
        <v>1.3962634015954636</v>
      </c>
      <c r="U8">
        <f t="shared" si="4"/>
        <v>1.4835298641951802</v>
      </c>
      <c r="V8">
        <f t="shared" si="4"/>
        <v>1.5707963267948966</v>
      </c>
    </row>
    <row r="9" spans="2:22">
      <c r="C9" t="s">
        <v>5</v>
      </c>
      <c r="D9">
        <f>SIN(D8)</f>
        <v>0</v>
      </c>
      <c r="E9">
        <f t="shared" ref="E9:V9" si="5">SIN(E8)</f>
        <v>8.7155742747658166E-2</v>
      </c>
      <c r="F9">
        <f t="shared" si="5"/>
        <v>0.17364817766693033</v>
      </c>
      <c r="G9">
        <f t="shared" si="5"/>
        <v>0.25881904510252074</v>
      </c>
      <c r="H9">
        <f t="shared" si="5"/>
        <v>0.34202014332566871</v>
      </c>
      <c r="I9">
        <f t="shared" si="5"/>
        <v>0.42261826174069944</v>
      </c>
      <c r="J9">
        <f t="shared" si="5"/>
        <v>0.49999999999999994</v>
      </c>
      <c r="K9">
        <f t="shared" si="5"/>
        <v>0.57357643635104605</v>
      </c>
      <c r="L9">
        <f t="shared" si="5"/>
        <v>0.64278760968653925</v>
      </c>
      <c r="M9">
        <f t="shared" si="5"/>
        <v>0.70710678118654746</v>
      </c>
      <c r="N9">
        <f t="shared" si="5"/>
        <v>0.76604444311897801</v>
      </c>
      <c r="O9">
        <f t="shared" si="5"/>
        <v>0.8191520442889918</v>
      </c>
      <c r="P9">
        <f t="shared" si="5"/>
        <v>0.8660254037844386</v>
      </c>
      <c r="Q9">
        <f t="shared" si="5"/>
        <v>0.90630778703664994</v>
      </c>
      <c r="R9">
        <f t="shared" si="5"/>
        <v>0.93969262078590832</v>
      </c>
      <c r="S9">
        <f t="shared" si="5"/>
        <v>0.96592582628906831</v>
      </c>
      <c r="T9">
        <f t="shared" si="5"/>
        <v>0.98480775301220802</v>
      </c>
      <c r="U9">
        <f t="shared" si="5"/>
        <v>0.99619469809174555</v>
      </c>
      <c r="V9">
        <f t="shared" si="5"/>
        <v>1</v>
      </c>
    </row>
    <row r="10" spans="2:22">
      <c r="C10" t="s">
        <v>6</v>
      </c>
      <c r="D10">
        <f>COS(D8)</f>
        <v>1</v>
      </c>
      <c r="E10">
        <f t="shared" ref="E10:V10" si="6">COS(E8)</f>
        <v>0.99619469809174555</v>
      </c>
      <c r="F10">
        <f t="shared" si="6"/>
        <v>0.98480775301220802</v>
      </c>
      <c r="G10">
        <f t="shared" si="6"/>
        <v>0.96592582628906831</v>
      </c>
      <c r="H10">
        <f t="shared" si="6"/>
        <v>0.93969262078590843</v>
      </c>
      <c r="I10">
        <f t="shared" si="6"/>
        <v>0.90630778703664994</v>
      </c>
      <c r="J10">
        <f t="shared" si="6"/>
        <v>0.86602540378443871</v>
      </c>
      <c r="K10">
        <f t="shared" si="6"/>
        <v>0.8191520442889918</v>
      </c>
      <c r="L10">
        <f t="shared" si="6"/>
        <v>0.76604444311897801</v>
      </c>
      <c r="M10">
        <f t="shared" si="6"/>
        <v>0.70710678118654757</v>
      </c>
      <c r="N10">
        <f t="shared" si="6"/>
        <v>0.64278760968653936</v>
      </c>
      <c r="O10">
        <f t="shared" si="6"/>
        <v>0.57357643635104616</v>
      </c>
      <c r="P10">
        <f t="shared" si="6"/>
        <v>0.50000000000000011</v>
      </c>
      <c r="Q10">
        <f t="shared" si="6"/>
        <v>0.42261826174069944</v>
      </c>
      <c r="R10">
        <f t="shared" si="6"/>
        <v>0.34202014332566882</v>
      </c>
      <c r="S10">
        <f t="shared" si="6"/>
        <v>0.25881904510252074</v>
      </c>
      <c r="T10">
        <f t="shared" si="6"/>
        <v>0.17364817766693041</v>
      </c>
      <c r="U10">
        <f t="shared" si="6"/>
        <v>8.7155742747658138E-2</v>
      </c>
      <c r="V10">
        <f t="shared" si="6"/>
        <v>6.1257422745431001E-17</v>
      </c>
    </row>
    <row r="12" spans="2:22">
      <c r="D12">
        <f>PI()</f>
        <v>3.1415926535897931</v>
      </c>
    </row>
    <row r="14" spans="2:22">
      <c r="L14" t="s">
        <v>2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</row>
    <row r="15" spans="2:22">
      <c r="C15">
        <v>0.64350110900000002</v>
      </c>
      <c r="D15">
        <f>C15*180/D12</f>
        <v>36.869897657687957</v>
      </c>
      <c r="L15" t="s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7" spans="11:22">
      <c r="K17" t="s">
        <v>1</v>
      </c>
      <c r="L17" t="s">
        <v>10</v>
      </c>
      <c r="M17">
        <v>-2.0000000000000001E-4</v>
      </c>
      <c r="N17">
        <v>-2.9999999999999997E-4</v>
      </c>
      <c r="O17">
        <v>-4.0000000000000002E-4</v>
      </c>
      <c r="P17">
        <v>-5.0000000000000001E-4</v>
      </c>
      <c r="Q17">
        <v>-5.9999999999999995E-4</v>
      </c>
      <c r="R17">
        <v>-6.9999999999999999E-4</v>
      </c>
      <c r="S17">
        <v>-8.0000000000000004E-4</v>
      </c>
      <c r="T17">
        <v>-8.9999999999999998E-4</v>
      </c>
      <c r="U17">
        <v>-1E-3</v>
      </c>
      <c r="V17">
        <v>-1.1000000000000001E-3</v>
      </c>
    </row>
    <row r="18" spans="11:22">
      <c r="L18" t="s">
        <v>9</v>
      </c>
      <c r="M18">
        <v>1.8499999999999999E-2</v>
      </c>
      <c r="N18">
        <v>3.9199999999999999E-2</v>
      </c>
      <c r="O18">
        <v>0.06</v>
      </c>
      <c r="P18">
        <v>8.0699999999999994E-2</v>
      </c>
      <c r="Q18">
        <v>0.10150000000000001</v>
      </c>
      <c r="R18">
        <v>0.1222</v>
      </c>
      <c r="S18">
        <v>0.14299999999999999</v>
      </c>
      <c r="T18">
        <v>0.16370000000000001</v>
      </c>
      <c r="U18">
        <v>0.1845</v>
      </c>
      <c r="V18">
        <v>0.20519999999999999</v>
      </c>
    </row>
    <row r="19" spans="11:22">
      <c r="L19" t="s">
        <v>11</v>
      </c>
      <c r="M19">
        <v>0.99650000000000005</v>
      </c>
      <c r="N19">
        <v>0.97650000000000003</v>
      </c>
      <c r="O19">
        <v>0.95640000000000003</v>
      </c>
      <c r="P19">
        <v>0.93630000000000002</v>
      </c>
      <c r="Q19">
        <v>0.91620000000000001</v>
      </c>
      <c r="R19">
        <v>0.89610000000000001</v>
      </c>
      <c r="S19">
        <v>0.87609999999999999</v>
      </c>
      <c r="T19">
        <v>0.85599999999999998</v>
      </c>
      <c r="U19">
        <v>0.83589999999999998</v>
      </c>
      <c r="V19">
        <v>0.81579999999999997</v>
      </c>
    </row>
    <row r="20" spans="11:22">
      <c r="L20" t="s">
        <v>12</v>
      </c>
      <c r="M20">
        <v>0.99980000000000002</v>
      </c>
      <c r="N20">
        <v>0.99929999999999997</v>
      </c>
      <c r="O20">
        <v>0.99919999999999998</v>
      </c>
      <c r="P20">
        <v>0.99919999999999998</v>
      </c>
      <c r="Q20">
        <v>0.99909999999999999</v>
      </c>
      <c r="R20">
        <v>0.99909999999999999</v>
      </c>
      <c r="S20">
        <v>0.99909999999999999</v>
      </c>
      <c r="T20">
        <v>0.99909999999999999</v>
      </c>
      <c r="U20">
        <v>0.99909999999999999</v>
      </c>
      <c r="V20">
        <v>0.99909999999999999</v>
      </c>
    </row>
    <row r="22" spans="11:22">
      <c r="K22" t="s">
        <v>0</v>
      </c>
      <c r="L22" t="s">
        <v>10</v>
      </c>
      <c r="M22">
        <v>-2.0000000000000001E-4</v>
      </c>
      <c r="N22">
        <v>-2.9999999999999997E-4</v>
      </c>
      <c r="O22">
        <v>-4.0000000000000002E-4</v>
      </c>
      <c r="P22">
        <v>-5.0000000000000001E-4</v>
      </c>
      <c r="Q22">
        <v>-5.9999999999999995E-4</v>
      </c>
      <c r="R22">
        <v>-6.9999999999999999E-4</v>
      </c>
      <c r="S22">
        <v>-8.0000000000000004E-4</v>
      </c>
      <c r="T22">
        <v>-8.9999999999999998E-4</v>
      </c>
      <c r="U22">
        <v>-1E-3</v>
      </c>
      <c r="V22">
        <v>-1.1000000000000001E-3</v>
      </c>
    </row>
    <row r="23" spans="11:22">
      <c r="L23" t="s">
        <v>9</v>
      </c>
      <c r="M23">
        <v>1.8499999999999999E-2</v>
      </c>
      <c r="N23">
        <v>1.6199999999999999E-2</v>
      </c>
      <c r="O23">
        <v>1.3899999999999999E-2</v>
      </c>
      <c r="P23">
        <v>1.1599999999999999E-2</v>
      </c>
      <c r="Q23">
        <v>9.2999999999999992E-3</v>
      </c>
      <c r="R23">
        <v>7.0000000000000001E-3</v>
      </c>
      <c r="S23">
        <v>4.7000000000000002E-3</v>
      </c>
      <c r="T23">
        <v>2.5000000000000001E-3</v>
      </c>
      <c r="U23">
        <v>2.0000000000000001E-4</v>
      </c>
      <c r="V23">
        <v>-2.0999999999999999E-3</v>
      </c>
    </row>
    <row r="24" spans="11:22">
      <c r="L24" t="s">
        <v>11</v>
      </c>
      <c r="M24">
        <v>0.99650000000000005</v>
      </c>
      <c r="N24">
        <v>2.0131000000000001</v>
      </c>
      <c r="O24">
        <v>3.0297999999999998</v>
      </c>
      <c r="P24">
        <v>4.0464000000000002</v>
      </c>
      <c r="Q24">
        <v>5.0629999999999997</v>
      </c>
      <c r="R24">
        <v>6.0796000000000001</v>
      </c>
      <c r="S24">
        <v>7.0961999999999996</v>
      </c>
      <c r="T24">
        <v>8.1128</v>
      </c>
      <c r="U24">
        <v>9.1295000000000002</v>
      </c>
      <c r="V24">
        <v>10.146000000000001</v>
      </c>
    </row>
    <row r="25" spans="11:22">
      <c r="L25" t="s">
        <v>12</v>
      </c>
      <c r="M25">
        <v>0.99980000000000002</v>
      </c>
      <c r="N25">
        <v>0.99929999999999997</v>
      </c>
      <c r="O25">
        <v>0.99919999999999998</v>
      </c>
      <c r="P25">
        <v>0.99919999999999998</v>
      </c>
      <c r="Q25">
        <v>0.99909999999999999</v>
      </c>
      <c r="R25">
        <v>0.99909999999999999</v>
      </c>
      <c r="S25">
        <v>0.99909999999999999</v>
      </c>
      <c r="T25">
        <v>0.99909999999999999</v>
      </c>
      <c r="U25">
        <v>0.99909999999999999</v>
      </c>
      <c r="V25">
        <v>0.99909999999999999</v>
      </c>
    </row>
    <row r="28" spans="11:22">
      <c r="L28" t="s">
        <v>2</v>
      </c>
      <c r="M28">
        <v>1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</row>
    <row r="29" spans="11:22">
      <c r="L29" t="s">
        <v>3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1" spans="11:22">
      <c r="K31" t="s">
        <v>1</v>
      </c>
      <c r="L31" t="s">
        <v>10</v>
      </c>
      <c r="M31">
        <v>-2.9999999999999997E-4</v>
      </c>
      <c r="N31">
        <v>-4.0000000000000002E-4</v>
      </c>
      <c r="O31">
        <v>-5.0000000000000001E-4</v>
      </c>
      <c r="P31">
        <v>-5.9999999999999995E-4</v>
      </c>
      <c r="Q31">
        <v>-6.9999999999999999E-4</v>
      </c>
      <c r="R31">
        <v>-8.0000000000000004E-4</v>
      </c>
      <c r="S31">
        <v>-8.9999999999999998E-4</v>
      </c>
      <c r="T31">
        <v>-1E-3</v>
      </c>
      <c r="U31">
        <v>-1.1000000000000001E-3</v>
      </c>
      <c r="V31">
        <v>-1.1999999999999999E-3</v>
      </c>
    </row>
    <row r="32" spans="11:22">
      <c r="L32" t="s">
        <v>9</v>
      </c>
      <c r="M32">
        <v>1.6199999999999999E-2</v>
      </c>
      <c r="N32">
        <v>3.6900000000000002E-2</v>
      </c>
      <c r="O32">
        <v>5.7700000000000001E-2</v>
      </c>
      <c r="P32">
        <v>7.8399999999999997E-2</v>
      </c>
      <c r="Q32">
        <v>9.9199999999999997E-2</v>
      </c>
      <c r="R32">
        <v>0.11990000000000001</v>
      </c>
      <c r="S32">
        <v>0.14069999999999999</v>
      </c>
    </row>
    <row r="33" spans="11:22">
      <c r="L33" t="s">
        <v>11</v>
      </c>
      <c r="M33">
        <v>2.0131000000000001</v>
      </c>
      <c r="N33">
        <v>1.9931000000000001</v>
      </c>
      <c r="O33">
        <v>1.9730000000000001</v>
      </c>
      <c r="P33">
        <v>1.9529000000000001</v>
      </c>
      <c r="Q33">
        <v>1.9328000000000001</v>
      </c>
      <c r="R33">
        <v>1.9127000000000001</v>
      </c>
      <c r="S33">
        <v>1.8927</v>
      </c>
    </row>
    <row r="34" spans="11:22">
      <c r="L34" t="s">
        <v>12</v>
      </c>
      <c r="M34">
        <v>0.99929999999999997</v>
      </c>
      <c r="N34">
        <v>0.99980000000000002</v>
      </c>
      <c r="O34">
        <v>0.99950000000000006</v>
      </c>
      <c r="P34">
        <v>0.99929999999999997</v>
      </c>
      <c r="Q34">
        <v>0.99919999999999998</v>
      </c>
      <c r="R34">
        <v>0.99919999999999998</v>
      </c>
      <c r="S34">
        <v>0.99919999999999998</v>
      </c>
      <c r="V34">
        <v>0.99909999999999999</v>
      </c>
    </row>
    <row r="36" spans="11:22">
      <c r="K36" t="s">
        <v>0</v>
      </c>
      <c r="L36" t="s">
        <v>10</v>
      </c>
      <c r="M36">
        <v>-2.9999999999999997E-4</v>
      </c>
      <c r="N36">
        <v>-4.0000000000000002E-4</v>
      </c>
      <c r="O36">
        <v>-5.0000000000000001E-4</v>
      </c>
      <c r="P36">
        <v>-5.9999999999999995E-4</v>
      </c>
      <c r="Q36">
        <v>-6.9999999999999999E-4</v>
      </c>
      <c r="R36">
        <v>-8.0000000000000004E-4</v>
      </c>
      <c r="S36">
        <v>-8.9999999999999998E-4</v>
      </c>
      <c r="T36">
        <v>-1E-3</v>
      </c>
      <c r="U36">
        <v>-1.1000000000000001E-3</v>
      </c>
      <c r="V36">
        <v>-1.1999999999999999E-3</v>
      </c>
    </row>
    <row r="37" spans="11:22">
      <c r="L37" t="s">
        <v>9</v>
      </c>
      <c r="M37">
        <v>3.9199999999999999E-2</v>
      </c>
      <c r="N37">
        <v>3.6900000000000002E-2</v>
      </c>
      <c r="O37">
        <v>3.4599999999999999E-2</v>
      </c>
      <c r="P37">
        <v>3.2399999999999998E-2</v>
      </c>
      <c r="Q37">
        <v>3.0099999999999998E-2</v>
      </c>
      <c r="R37">
        <v>2.7799999999999998E-2</v>
      </c>
      <c r="S37">
        <v>2.5499999999999998E-2</v>
      </c>
    </row>
    <row r="38" spans="11:22">
      <c r="L38" t="s">
        <v>11</v>
      </c>
      <c r="M38">
        <v>0.97650000000000003</v>
      </c>
      <c r="N38">
        <v>1.9931000000000001</v>
      </c>
      <c r="O38">
        <v>3.0097</v>
      </c>
      <c r="P38">
        <v>4.0263</v>
      </c>
      <c r="Q38">
        <v>5.0429000000000004</v>
      </c>
      <c r="R38">
        <v>6.0594999999999999</v>
      </c>
      <c r="S38">
        <v>7.0761000000000003</v>
      </c>
    </row>
    <row r="39" spans="11:22">
      <c r="L39" t="s">
        <v>12</v>
      </c>
      <c r="M39">
        <v>0.99929999999999997</v>
      </c>
      <c r="N39">
        <v>0.99980000000000002</v>
      </c>
      <c r="O39">
        <v>0.99950000000000006</v>
      </c>
      <c r="P39">
        <v>0.99929999999999997</v>
      </c>
      <c r="Q39">
        <v>0.99919999999999998</v>
      </c>
      <c r="R39">
        <v>0.99919999999999998</v>
      </c>
      <c r="S39">
        <v>0.99919999999999998</v>
      </c>
      <c r="V39">
        <v>0.99909999999999999</v>
      </c>
    </row>
    <row r="42" spans="11:22">
      <c r="L42" t="s">
        <v>2</v>
      </c>
      <c r="M42">
        <v>1</v>
      </c>
      <c r="N42">
        <v>2</v>
      </c>
      <c r="O42">
        <v>3</v>
      </c>
      <c r="P42">
        <v>4</v>
      </c>
      <c r="Q42">
        <v>5</v>
      </c>
      <c r="R42">
        <v>6</v>
      </c>
      <c r="S42">
        <v>7</v>
      </c>
      <c r="T42">
        <v>8</v>
      </c>
      <c r="U42">
        <v>9</v>
      </c>
      <c r="V42">
        <v>10</v>
      </c>
    </row>
    <row r="43" spans="11:22">
      <c r="L43" t="s">
        <v>3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</row>
    <row r="45" spans="11:22">
      <c r="K45" t="s">
        <v>1</v>
      </c>
      <c r="L45" t="s">
        <v>10</v>
      </c>
      <c r="Q45">
        <v>-1E-3</v>
      </c>
    </row>
    <row r="46" spans="11:22">
      <c r="L46" t="s">
        <v>9</v>
      </c>
      <c r="Q46">
        <v>9.2299999999999993E-2</v>
      </c>
    </row>
    <row r="47" spans="11:22">
      <c r="L47" t="s">
        <v>11</v>
      </c>
      <c r="Q47">
        <v>4.9827000000000004</v>
      </c>
    </row>
    <row r="48" spans="11:22">
      <c r="L48" t="s">
        <v>12</v>
      </c>
      <c r="Q48">
        <v>0.99980000000000002</v>
      </c>
    </row>
    <row r="50" spans="11:17">
      <c r="K50" t="s">
        <v>0</v>
      </c>
      <c r="L50" t="s">
        <v>10</v>
      </c>
      <c r="Q50">
        <v>-1E-3</v>
      </c>
    </row>
    <row r="51" spans="11:17">
      <c r="L51" t="s">
        <v>9</v>
      </c>
      <c r="Q51">
        <v>9.2299999999999993E-2</v>
      </c>
    </row>
    <row r="52" spans="11:17">
      <c r="L52" t="s">
        <v>11</v>
      </c>
      <c r="Q52">
        <v>4.9827000000000004</v>
      </c>
    </row>
    <row r="53" spans="11:17">
      <c r="L53" t="s">
        <v>12</v>
      </c>
      <c r="Q53">
        <v>0.99980000000000002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06"/>
  <sheetViews>
    <sheetView tabSelected="1" topLeftCell="A2" workbookViewId="0">
      <selection activeCell="A51" sqref="A51:XFD51"/>
    </sheetView>
  </sheetViews>
  <sheetFormatPr defaultRowHeight="15"/>
  <cols>
    <col min="4" max="4" width="10.140625" customWidth="1"/>
    <col min="5" max="5" width="10.28515625" customWidth="1"/>
    <col min="7" max="7" width="9.5703125" customWidth="1"/>
    <col min="8" max="8" width="14.28515625" customWidth="1"/>
  </cols>
  <sheetData>
    <row r="3" spans="2:10">
      <c r="C3" t="s">
        <v>0</v>
      </c>
      <c r="D3">
        <f>D6*D9+D5*D10</f>
        <v>10</v>
      </c>
      <c r="E3">
        <f t="shared" ref="E3:F3" si="0">E6*E9+E5*E10</f>
        <v>10.015929358001197</v>
      </c>
      <c r="F3">
        <f t="shared" si="0"/>
        <v>10.028807766893458</v>
      </c>
    </row>
    <row r="4" spans="2:10">
      <c r="C4" t="s">
        <v>1</v>
      </c>
      <c r="D4">
        <f>D6*D10+D5*D9</f>
        <v>1</v>
      </c>
      <c r="E4">
        <f t="shared" ref="E4:F4" si="1">E6*E10+E5*E9</f>
        <v>1.1743717595292265</v>
      </c>
      <c r="F4">
        <f t="shared" si="1"/>
        <v>1.3483857940441055</v>
      </c>
    </row>
    <row r="5" spans="2:10">
      <c r="C5" t="s">
        <v>2</v>
      </c>
      <c r="D5" s="1">
        <v>10</v>
      </c>
      <c r="E5">
        <f>$D$5</f>
        <v>10</v>
      </c>
      <c r="F5">
        <f t="shared" ref="F5" si="2">$D$5</f>
        <v>10</v>
      </c>
    </row>
    <row r="6" spans="2:10">
      <c r="C6" t="s">
        <v>3</v>
      </c>
      <c r="D6" s="1">
        <v>1</v>
      </c>
      <c r="E6">
        <f>$D$6</f>
        <v>1</v>
      </c>
      <c r="F6">
        <f t="shared" ref="F6" si="3">$D$6</f>
        <v>1</v>
      </c>
    </row>
    <row r="7" spans="2:10">
      <c r="B7" t="s">
        <v>7</v>
      </c>
      <c r="C7" t="s">
        <v>4</v>
      </c>
      <c r="D7">
        <v>0</v>
      </c>
      <c r="E7">
        <v>1</v>
      </c>
      <c r="F7">
        <v>2</v>
      </c>
    </row>
    <row r="8" spans="2:10">
      <c r="B8" t="s">
        <v>8</v>
      </c>
      <c r="C8" t="s">
        <v>4</v>
      </c>
      <c r="D8">
        <f>D7*$D$12/180</f>
        <v>0</v>
      </c>
      <c r="E8">
        <f t="shared" ref="E8:F8" si="4">E7*$D$12/180</f>
        <v>1.7453292519943295E-2</v>
      </c>
      <c r="F8">
        <f t="shared" si="4"/>
        <v>3.4906585039886591E-2</v>
      </c>
    </row>
    <row r="9" spans="2:10">
      <c r="C9" t="s">
        <v>5</v>
      </c>
      <c r="D9">
        <f>SIN(D8)</f>
        <v>0</v>
      </c>
      <c r="E9">
        <f t="shared" ref="E9:F9" si="5">SIN(E8)</f>
        <v>1.7452406437283512E-2</v>
      </c>
      <c r="F9">
        <f t="shared" si="5"/>
        <v>3.4899496702500969E-2</v>
      </c>
    </row>
    <row r="10" spans="2:10">
      <c r="C10" t="s">
        <v>6</v>
      </c>
      <c r="D10">
        <f>COS(D8)</f>
        <v>1</v>
      </c>
      <c r="E10">
        <f t="shared" ref="E10:F10" si="6">COS(E8)</f>
        <v>0.99984769515639127</v>
      </c>
      <c r="F10">
        <f t="shared" si="6"/>
        <v>0.99939082701909576</v>
      </c>
    </row>
    <row r="12" spans="2:10">
      <c r="D12">
        <f>PI()</f>
        <v>3.1415926535897931</v>
      </c>
    </row>
    <row r="15" spans="2:10">
      <c r="C15" t="s">
        <v>2</v>
      </c>
      <c r="D15" t="s">
        <v>3</v>
      </c>
      <c r="E15" t="s">
        <v>0</v>
      </c>
      <c r="F15" t="s">
        <v>1</v>
      </c>
      <c r="G15" t="s">
        <v>13</v>
      </c>
      <c r="H15" t="s">
        <v>14</v>
      </c>
      <c r="I15" t="s">
        <v>5</v>
      </c>
      <c r="J15" t="s">
        <v>6</v>
      </c>
    </row>
    <row r="16" spans="2:10">
      <c r="C16" s="1">
        <v>10</v>
      </c>
      <c r="D16" s="1">
        <v>1</v>
      </c>
      <c r="E16">
        <f>D16*I16+C16*J16</f>
        <v>10</v>
      </c>
      <c r="F16">
        <f>C16*I16+D16*J16</f>
        <v>1</v>
      </c>
      <c r="G16">
        <v>0</v>
      </c>
      <c r="H16">
        <f>G16*$D$12/180</f>
        <v>0</v>
      </c>
      <c r="I16">
        <f>SIN(H16)</f>
        <v>0</v>
      </c>
      <c r="J16">
        <f>COS(H16)</f>
        <v>1</v>
      </c>
    </row>
    <row r="17" spans="3:10">
      <c r="C17">
        <f>C16</f>
        <v>10</v>
      </c>
      <c r="D17">
        <f>D16</f>
        <v>1</v>
      </c>
      <c r="E17">
        <f t="shared" ref="E17:E80" si="7">D17*I17+C17*J17</f>
        <v>10.015929358001197</v>
      </c>
      <c r="F17">
        <f t="shared" ref="F17:F80" si="8">C17*I17+D17*J17</f>
        <v>1.1743717595292265</v>
      </c>
      <c r="G17">
        <v>1</v>
      </c>
      <c r="H17">
        <f t="shared" ref="H17:H80" si="9">G17*$D$12/180</f>
        <v>1.7453292519943295E-2</v>
      </c>
      <c r="I17">
        <f t="shared" ref="I17:I80" si="10">SIN(H17)</f>
        <v>1.7452406437283512E-2</v>
      </c>
      <c r="J17">
        <f t="shared" ref="J17:J80" si="11">COS(H17)</f>
        <v>0.99984769515639127</v>
      </c>
    </row>
    <row r="18" spans="3:10">
      <c r="C18">
        <f t="shared" ref="C18:C81" si="12">C17</f>
        <v>10</v>
      </c>
      <c r="D18">
        <f t="shared" ref="D18:D81" si="13">D17</f>
        <v>1</v>
      </c>
      <c r="E18">
        <f t="shared" si="7"/>
        <v>10.028807766893458</v>
      </c>
      <c r="F18">
        <f t="shared" si="8"/>
        <v>1.3483857940441055</v>
      </c>
      <c r="G18">
        <v>2</v>
      </c>
      <c r="H18">
        <f t="shared" si="9"/>
        <v>3.4906585039886591E-2</v>
      </c>
      <c r="I18">
        <f t="shared" si="10"/>
        <v>3.4899496702500969E-2</v>
      </c>
      <c r="J18">
        <f t="shared" si="11"/>
        <v>0.99939082701909576</v>
      </c>
    </row>
    <row r="19" spans="3:10">
      <c r="C19">
        <f t="shared" si="12"/>
        <v>10</v>
      </c>
      <c r="D19">
        <f t="shared" si="13"/>
        <v>1</v>
      </c>
      <c r="E19">
        <f t="shared" si="7"/>
        <v>10.038631303788682</v>
      </c>
      <c r="F19">
        <f t="shared" si="8"/>
        <v>1.521989097184012</v>
      </c>
      <c r="G19">
        <v>3</v>
      </c>
      <c r="H19">
        <f t="shared" si="9"/>
        <v>5.2359877559829883E-2</v>
      </c>
      <c r="I19">
        <f t="shared" si="10"/>
        <v>5.2335956242943828E-2</v>
      </c>
      <c r="J19">
        <f t="shared" si="11"/>
        <v>0.99862953475457383</v>
      </c>
    </row>
    <row r="20" spans="3:10">
      <c r="C20">
        <f t="shared" si="12"/>
        <v>10</v>
      </c>
      <c r="D20">
        <f t="shared" si="13"/>
        <v>1</v>
      </c>
      <c r="E20">
        <f t="shared" si="7"/>
        <v>10.045396976342367</v>
      </c>
      <c r="F20">
        <f t="shared" si="8"/>
        <v>1.6951287877010772</v>
      </c>
      <c r="G20">
        <v>4</v>
      </c>
      <c r="H20">
        <f t="shared" si="9"/>
        <v>6.9813170079773182E-2</v>
      </c>
      <c r="I20">
        <f t="shared" si="10"/>
        <v>6.9756473744125302E-2</v>
      </c>
      <c r="J20">
        <f t="shared" si="11"/>
        <v>0.9975640502598242</v>
      </c>
    </row>
    <row r="21" spans="3:10">
      <c r="C21">
        <f t="shared" si="12"/>
        <v>10</v>
      </c>
      <c r="D21">
        <f t="shared" si="13"/>
        <v>1</v>
      </c>
      <c r="E21">
        <f t="shared" si="7"/>
        <v>10.049102723665113</v>
      </c>
      <c r="F21">
        <f t="shared" si="8"/>
        <v>1.8677521255683271</v>
      </c>
      <c r="G21">
        <v>5</v>
      </c>
      <c r="H21">
        <f t="shared" si="9"/>
        <v>8.7266462599716474E-2</v>
      </c>
      <c r="I21">
        <f t="shared" si="10"/>
        <v>8.7155742747658166E-2</v>
      </c>
      <c r="J21">
        <f t="shared" si="11"/>
        <v>0.99619469809174555</v>
      </c>
    </row>
    <row r="22" spans="3:10">
      <c r="C22">
        <f t="shared" si="12"/>
        <v>10</v>
      </c>
      <c r="D22">
        <f t="shared" si="13"/>
        <v>1</v>
      </c>
      <c r="E22">
        <f t="shared" si="7"/>
        <v>10.049747416950387</v>
      </c>
      <c r="F22">
        <f t="shared" si="8"/>
        <v>2.0398065280448079</v>
      </c>
      <c r="G22">
        <v>6</v>
      </c>
      <c r="H22">
        <f t="shared" si="9"/>
        <v>0.10471975511965977</v>
      </c>
      <c r="I22">
        <f t="shared" si="10"/>
        <v>0.10452846326765346</v>
      </c>
      <c r="J22">
        <f t="shared" si="11"/>
        <v>0.99452189536827329</v>
      </c>
    </row>
    <row r="23" spans="3:10">
      <c r="C23">
        <f t="shared" si="12"/>
        <v>10</v>
      </c>
      <c r="D23">
        <f t="shared" si="13"/>
        <v>1</v>
      </c>
      <c r="E23">
        <f t="shared" si="7"/>
        <v>10.047330859818368</v>
      </c>
      <c r="F23">
        <f t="shared" si="8"/>
        <v>2.2112395856927969</v>
      </c>
      <c r="G23">
        <v>7</v>
      </c>
      <c r="H23">
        <f t="shared" si="9"/>
        <v>0.12217304763960307</v>
      </c>
      <c r="I23">
        <f t="shared" si="10"/>
        <v>0.12186934340514748</v>
      </c>
      <c r="J23">
        <f t="shared" si="11"/>
        <v>0.99254615164132198</v>
      </c>
    </row>
    <row r="24" spans="3:10">
      <c r="C24">
        <f t="shared" si="12"/>
        <v>10</v>
      </c>
      <c r="D24">
        <f t="shared" si="13"/>
        <v>1</v>
      </c>
      <c r="E24">
        <f t="shared" si="7"/>
        <v>10.041853788375768</v>
      </c>
      <c r="F24">
        <f t="shared" si="8"/>
        <v>2.3819990783422247</v>
      </c>
      <c r="G24">
        <v>8</v>
      </c>
      <c r="H24">
        <f t="shared" si="9"/>
        <v>0.13962634015954636</v>
      </c>
      <c r="I24">
        <f t="shared" si="10"/>
        <v>0.13917310096006544</v>
      </c>
      <c r="J24">
        <f t="shared" si="11"/>
        <v>0.99026806874157036</v>
      </c>
    </row>
    <row r="25" spans="3:10">
      <c r="C25">
        <f t="shared" si="12"/>
        <v>10</v>
      </c>
      <c r="D25">
        <f t="shared" si="13"/>
        <v>1</v>
      </c>
      <c r="E25">
        <f t="shared" si="7"/>
        <v>10.03331787099161</v>
      </c>
      <c r="F25">
        <f t="shared" si="8"/>
        <v>2.5520329909974464</v>
      </c>
      <c r="G25">
        <v>9</v>
      </c>
      <c r="H25">
        <f t="shared" si="9"/>
        <v>0.15707963267948966</v>
      </c>
      <c r="I25">
        <f t="shared" si="10"/>
        <v>0.15643446504023087</v>
      </c>
      <c r="J25">
        <f t="shared" si="11"/>
        <v>0.98768834059513777</v>
      </c>
    </row>
    <row r="26" spans="3:10">
      <c r="C26">
        <f t="shared" si="12"/>
        <v>10</v>
      </c>
      <c r="D26">
        <f t="shared" si="13"/>
        <v>1</v>
      </c>
      <c r="E26">
        <f t="shared" si="7"/>
        <v>10.02172570778901</v>
      </c>
      <c r="F26">
        <f t="shared" si="8"/>
        <v>2.7212895296815112</v>
      </c>
      <c r="G26">
        <v>10</v>
      </c>
      <c r="H26">
        <f t="shared" si="9"/>
        <v>0.17453292519943295</v>
      </c>
      <c r="I26">
        <f t="shared" si="10"/>
        <v>0.17364817766693033</v>
      </c>
      <c r="J26">
        <f t="shared" si="11"/>
        <v>0.98480775301220802</v>
      </c>
    </row>
    <row r="27" spans="3:10">
      <c r="C27">
        <f t="shared" si="12"/>
        <v>10</v>
      </c>
      <c r="D27">
        <f t="shared" si="13"/>
        <v>1</v>
      </c>
      <c r="E27">
        <f t="shared" si="7"/>
        <v>10.007080829853184</v>
      </c>
      <c r="F27">
        <f t="shared" si="8"/>
        <v>2.8897171372131121</v>
      </c>
      <c r="G27">
        <v>11</v>
      </c>
      <c r="H27">
        <f t="shared" si="9"/>
        <v>0.19198621771937624</v>
      </c>
      <c r="I27">
        <f t="shared" si="10"/>
        <v>0.1908089953765448</v>
      </c>
      <c r="J27">
        <f t="shared" si="11"/>
        <v>0.98162718344766398</v>
      </c>
    </row>
    <row r="28" spans="3:10">
      <c r="C28">
        <f t="shared" si="12"/>
        <v>10</v>
      </c>
      <c r="D28">
        <f t="shared" si="13"/>
        <v>1</v>
      </c>
      <c r="E28">
        <f t="shared" si="7"/>
        <v>9.9893876981558165</v>
      </c>
      <c r="F28">
        <f t="shared" si="8"/>
        <v>3.0572645089113988</v>
      </c>
      <c r="G28">
        <v>12</v>
      </c>
      <c r="H28">
        <f t="shared" si="9"/>
        <v>0.20943951023931953</v>
      </c>
      <c r="I28">
        <f t="shared" si="10"/>
        <v>0.20791169081775931</v>
      </c>
      <c r="J28">
        <f t="shared" si="11"/>
        <v>0.97814760073380569</v>
      </c>
    </row>
    <row r="29" spans="3:10">
      <c r="C29">
        <f t="shared" si="12"/>
        <v>10</v>
      </c>
      <c r="D29">
        <f t="shared" si="13"/>
        <v>1</v>
      </c>
      <c r="E29">
        <f t="shared" si="7"/>
        <v>9.9686517021962171</v>
      </c>
      <c r="F29">
        <f t="shared" si="8"/>
        <v>3.2238806082238853</v>
      </c>
      <c r="G29">
        <v>13</v>
      </c>
      <c r="H29">
        <f t="shared" si="9"/>
        <v>0.22689280275926285</v>
      </c>
      <c r="I29">
        <f t="shared" si="10"/>
        <v>0.224951054343865</v>
      </c>
      <c r="J29">
        <f t="shared" si="11"/>
        <v>0.97437006478523525</v>
      </c>
    </row>
    <row r="30" spans="3:10">
      <c r="C30">
        <f t="shared" si="12"/>
        <v>10</v>
      </c>
      <c r="D30">
        <f t="shared" si="13"/>
        <v>1</v>
      </c>
      <c r="E30">
        <f t="shared" si="7"/>
        <v>9.9448791583596314</v>
      </c>
      <c r="F30">
        <f t="shared" si="8"/>
        <v>3.3895146822726736</v>
      </c>
      <c r="G30">
        <v>14</v>
      </c>
      <c r="H30">
        <f t="shared" si="9"/>
        <v>0.24434609527920614</v>
      </c>
      <c r="I30">
        <f t="shared" si="10"/>
        <v>0.24192189559966773</v>
      </c>
      <c r="J30">
        <f t="shared" si="11"/>
        <v>0.97029572627599647</v>
      </c>
    </row>
    <row r="31" spans="3:10">
      <c r="C31">
        <f t="shared" si="12"/>
        <v>10</v>
      </c>
      <c r="D31">
        <f t="shared" si="13"/>
        <v>1</v>
      </c>
      <c r="E31">
        <f t="shared" si="7"/>
        <v>9.9180773079932045</v>
      </c>
      <c r="F31">
        <f t="shared" si="8"/>
        <v>3.5541162773142756</v>
      </c>
      <c r="G31">
        <v>15</v>
      </c>
      <c r="H31">
        <f t="shared" si="9"/>
        <v>0.26179938779914941</v>
      </c>
      <c r="I31">
        <f t="shared" si="10"/>
        <v>0.25881904510252074</v>
      </c>
      <c r="J31">
        <f t="shared" si="11"/>
        <v>0.96592582628906831</v>
      </c>
    </row>
    <row r="32" spans="3:10">
      <c r="C32">
        <f t="shared" si="12"/>
        <v>10</v>
      </c>
      <c r="D32">
        <f t="shared" si="13"/>
        <v>1</v>
      </c>
      <c r="E32">
        <f t="shared" si="7"/>
        <v>9.8882543152001876</v>
      </c>
      <c r="F32">
        <f t="shared" si="8"/>
        <v>3.7176352541083104</v>
      </c>
      <c r="G32">
        <v>16</v>
      </c>
      <c r="H32">
        <f t="shared" si="9"/>
        <v>0.27925268031909273</v>
      </c>
      <c r="I32">
        <f t="shared" si="10"/>
        <v>0.27563735581699916</v>
      </c>
      <c r="J32">
        <f t="shared" si="11"/>
        <v>0.96126169593831889</v>
      </c>
    </row>
    <row r="33" spans="3:10">
      <c r="C33">
        <f t="shared" si="12"/>
        <v>10</v>
      </c>
      <c r="D33">
        <f t="shared" si="13"/>
        <v>1</v>
      </c>
      <c r="E33">
        <f t="shared" si="7"/>
        <v>9.85541926435309</v>
      </c>
      <c r="F33">
        <f t="shared" si="8"/>
        <v>3.8800218031904032</v>
      </c>
      <c r="G33">
        <v>17</v>
      </c>
      <c r="H33">
        <f t="shared" si="9"/>
        <v>0.29670597283903605</v>
      </c>
      <c r="I33">
        <f t="shared" si="10"/>
        <v>0.29237170472273677</v>
      </c>
      <c r="J33">
        <f t="shared" si="11"/>
        <v>0.95630475596303544</v>
      </c>
    </row>
    <row r="34" spans="3:10">
      <c r="C34">
        <f t="shared" si="12"/>
        <v>10</v>
      </c>
      <c r="D34">
        <f t="shared" si="13"/>
        <v>1</v>
      </c>
      <c r="E34">
        <f t="shared" si="7"/>
        <v>9.8195821573264812</v>
      </c>
      <c r="F34">
        <f t="shared" si="8"/>
        <v>4.0412264600446273</v>
      </c>
      <c r="G34">
        <v>18</v>
      </c>
      <c r="H34">
        <f t="shared" si="9"/>
        <v>0.31415926535897931</v>
      </c>
      <c r="I34">
        <f t="shared" si="10"/>
        <v>0.3090169943749474</v>
      </c>
      <c r="J34">
        <f t="shared" si="11"/>
        <v>0.95105651629515353</v>
      </c>
    </row>
    <row r="35" spans="3:10">
      <c r="C35">
        <f t="shared" si="12"/>
        <v>10</v>
      </c>
      <c r="D35">
        <f t="shared" si="13"/>
        <v>1</v>
      </c>
      <c r="E35">
        <f t="shared" si="7"/>
        <v>9.7807539104503256</v>
      </c>
      <c r="F35">
        <f t="shared" si="8"/>
        <v>4.2012001201708831</v>
      </c>
      <c r="G35">
        <v>19</v>
      </c>
      <c r="H35">
        <f t="shared" si="9"/>
        <v>0.33161255787892258</v>
      </c>
      <c r="I35">
        <f t="shared" si="10"/>
        <v>0.32556815445715664</v>
      </c>
      <c r="J35">
        <f t="shared" si="11"/>
        <v>0.94551857559931685</v>
      </c>
    </row>
    <row r="36" spans="3:10">
      <c r="C36">
        <f t="shared" si="12"/>
        <v>10</v>
      </c>
      <c r="D36">
        <f t="shared" si="13"/>
        <v>1</v>
      </c>
      <c r="E36">
        <f t="shared" si="7"/>
        <v>9.7389463511847545</v>
      </c>
      <c r="F36">
        <f t="shared" si="8"/>
        <v>4.359894054042595</v>
      </c>
      <c r="G36">
        <v>20</v>
      </c>
      <c r="H36">
        <f t="shared" si="9"/>
        <v>0.3490658503988659</v>
      </c>
      <c r="I36">
        <f t="shared" si="10"/>
        <v>0.34202014332566871</v>
      </c>
      <c r="J36">
        <f t="shared" si="11"/>
        <v>0.93969262078590843</v>
      </c>
    </row>
    <row r="37" spans="3:10">
      <c r="C37">
        <f t="shared" si="12"/>
        <v>10</v>
      </c>
      <c r="D37">
        <f t="shared" si="13"/>
        <v>1</v>
      </c>
      <c r="E37">
        <f t="shared" si="7"/>
        <v>9.6941722145173177</v>
      </c>
      <c r="F37">
        <f t="shared" si="8"/>
        <v>4.5172599219502043</v>
      </c>
      <c r="G37">
        <v>21</v>
      </c>
      <c r="H37">
        <f t="shared" si="9"/>
        <v>0.36651914291880922</v>
      </c>
      <c r="I37">
        <f t="shared" si="10"/>
        <v>0.35836794954530027</v>
      </c>
      <c r="J37">
        <f t="shared" si="11"/>
        <v>0.93358042649720174</v>
      </c>
    </row>
    <row r="38" spans="3:10">
      <c r="C38">
        <f t="shared" si="12"/>
        <v>10</v>
      </c>
      <c r="D38">
        <f t="shared" si="13"/>
        <v>1</v>
      </c>
      <c r="E38">
        <f t="shared" si="7"/>
        <v>9.6464451390837862</v>
      </c>
      <c r="F38">
        <f t="shared" si="8"/>
        <v>4.6732497887259079</v>
      </c>
      <c r="G38">
        <v>22</v>
      </c>
      <c r="H38">
        <f t="shared" si="9"/>
        <v>0.38397243543875248</v>
      </c>
      <c r="I38">
        <f t="shared" si="10"/>
        <v>0.37460659341591201</v>
      </c>
      <c r="J38">
        <f t="shared" si="11"/>
        <v>0.92718385456678742</v>
      </c>
    </row>
    <row r="39" spans="3:10">
      <c r="C39">
        <f t="shared" si="12"/>
        <v>10</v>
      </c>
      <c r="D39">
        <f t="shared" si="13"/>
        <v>1</v>
      </c>
      <c r="E39">
        <f t="shared" si="7"/>
        <v>9.5957796630136762</v>
      </c>
      <c r="F39">
        <f t="shared" si="8"/>
        <v>4.8278161383451774</v>
      </c>
      <c r="G39">
        <v>23</v>
      </c>
      <c r="H39">
        <f t="shared" si="9"/>
        <v>0.40142572795869574</v>
      </c>
      <c r="I39">
        <f t="shared" si="10"/>
        <v>0.39073112848927372</v>
      </c>
      <c r="J39">
        <f t="shared" si="11"/>
        <v>0.92050485345244037</v>
      </c>
    </row>
    <row r="40" spans="3:10">
      <c r="C40">
        <f t="shared" si="12"/>
        <v>10</v>
      </c>
      <c r="D40">
        <f t="shared" si="13"/>
        <v>1</v>
      </c>
      <c r="E40">
        <f t="shared" si="7"/>
        <v>9.5421912195018095</v>
      </c>
      <c r="F40">
        <f t="shared" si="8"/>
        <v>4.9809118884006027</v>
      </c>
      <c r="G40">
        <v>24</v>
      </c>
      <c r="H40">
        <f t="shared" si="9"/>
        <v>0.41887902047863906</v>
      </c>
      <c r="I40">
        <f t="shared" si="10"/>
        <v>0.40673664307580015</v>
      </c>
      <c r="J40">
        <f t="shared" si="11"/>
        <v>0.91354545764260087</v>
      </c>
    </row>
    <row r="41" spans="3:10">
      <c r="C41">
        <f t="shared" si="12"/>
        <v>10</v>
      </c>
      <c r="D41">
        <f t="shared" si="13"/>
        <v>1</v>
      </c>
      <c r="E41">
        <f t="shared" si="7"/>
        <v>9.4856961321071989</v>
      </c>
      <c r="F41">
        <f t="shared" si="8"/>
        <v>5.1324904044436446</v>
      </c>
      <c r="G41">
        <v>25</v>
      </c>
      <c r="H41">
        <f t="shared" si="9"/>
        <v>0.43633231299858238</v>
      </c>
      <c r="I41">
        <f t="shared" si="10"/>
        <v>0.42261826174069944</v>
      </c>
      <c r="J41">
        <f t="shared" si="11"/>
        <v>0.90630778703664994</v>
      </c>
    </row>
    <row r="42" spans="3:10">
      <c r="C42">
        <f t="shared" si="12"/>
        <v>10</v>
      </c>
      <c r="D42">
        <f t="shared" si="13"/>
        <v>1</v>
      </c>
      <c r="E42">
        <f t="shared" si="7"/>
        <v>9.4263116097807469</v>
      </c>
      <c r="F42">
        <f t="shared" si="8"/>
        <v>5.2825055141899409</v>
      </c>
      <c r="G42">
        <v>26</v>
      </c>
      <c r="H42">
        <f t="shared" si="9"/>
        <v>0.4537856055185257</v>
      </c>
      <c r="I42">
        <f t="shared" si="10"/>
        <v>0.4383711467890774</v>
      </c>
      <c r="J42">
        <f t="shared" si="11"/>
        <v>0.89879404629916704</v>
      </c>
    </row>
    <row r="43" spans="3:10">
      <c r="C43">
        <f t="shared" si="12"/>
        <v>10</v>
      </c>
      <c r="D43">
        <f t="shared" si="13"/>
        <v>1</v>
      </c>
      <c r="E43">
        <f t="shared" si="7"/>
        <v>9.3640557416232255</v>
      </c>
      <c r="F43">
        <f t="shared" si="8"/>
        <v>5.4309115215838357</v>
      </c>
      <c r="G43">
        <v>27</v>
      </c>
      <c r="H43">
        <f t="shared" si="9"/>
        <v>0.47123889803846897</v>
      </c>
      <c r="I43">
        <f t="shared" si="10"/>
        <v>0.45399049973954675</v>
      </c>
      <c r="J43">
        <f t="shared" si="11"/>
        <v>0.8910065241883679</v>
      </c>
    </row>
    <row r="44" spans="3:10">
      <c r="C44">
        <f t="shared" si="12"/>
        <v>10</v>
      </c>
      <c r="D44">
        <f t="shared" si="13"/>
        <v>1</v>
      </c>
      <c r="E44">
        <f t="shared" si="7"/>
        <v>9.2989474913751611</v>
      </c>
      <c r="F44">
        <f t="shared" si="8"/>
        <v>5.5776632207178354</v>
      </c>
      <c r="G44">
        <v>28</v>
      </c>
      <c r="H44">
        <f t="shared" si="9"/>
        <v>0.48869219055841229</v>
      </c>
      <c r="I44">
        <f t="shared" si="10"/>
        <v>0.46947156278589081</v>
      </c>
      <c r="J44">
        <f t="shared" si="11"/>
        <v>0.88294759285892699</v>
      </c>
    </row>
    <row r="45" spans="3:10">
      <c r="C45">
        <f t="shared" si="12"/>
        <v>10</v>
      </c>
      <c r="D45">
        <f t="shared" si="13"/>
        <v>1</v>
      </c>
      <c r="E45">
        <f t="shared" si="7"/>
        <v>9.2310066916402942</v>
      </c>
      <c r="F45">
        <f t="shared" si="8"/>
        <v>5.7227159096027664</v>
      </c>
      <c r="G45">
        <v>29</v>
      </c>
      <c r="H45">
        <f t="shared" si="9"/>
        <v>0.50614548307835561</v>
      </c>
      <c r="I45">
        <f t="shared" si="10"/>
        <v>0.48480962024633706</v>
      </c>
      <c r="J45">
        <f t="shared" si="11"/>
        <v>0.87461970713939574</v>
      </c>
    </row>
    <row r="46" spans="3:10">
      <c r="C46">
        <f t="shared" si="12"/>
        <v>10</v>
      </c>
      <c r="D46">
        <f t="shared" si="13"/>
        <v>1</v>
      </c>
      <c r="E46">
        <f t="shared" si="7"/>
        <v>9.1602540378443873</v>
      </c>
      <c r="F46">
        <f t="shared" si="8"/>
        <v>5.8660254037844375</v>
      </c>
      <c r="G46">
        <v>30</v>
      </c>
      <c r="H46">
        <f t="shared" si="9"/>
        <v>0.52359877559829882</v>
      </c>
      <c r="I46">
        <f t="shared" si="10"/>
        <v>0.49999999999999994</v>
      </c>
      <c r="J46">
        <f t="shared" si="11"/>
        <v>0.86602540378443871</v>
      </c>
    </row>
    <row r="47" spans="3:10">
      <c r="C47">
        <f t="shared" si="12"/>
        <v>10</v>
      </c>
      <c r="D47">
        <f t="shared" si="13"/>
        <v>1</v>
      </c>
      <c r="E47">
        <f t="shared" si="7"/>
        <v>9.0867110819311776</v>
      </c>
      <c r="F47">
        <f t="shared" si="8"/>
        <v>6.0075480498026543</v>
      </c>
      <c r="G47">
        <v>31</v>
      </c>
      <c r="H47">
        <f t="shared" si="9"/>
        <v>0.54105206811824214</v>
      </c>
      <c r="I47">
        <f t="shared" si="10"/>
        <v>0.51503807491005416</v>
      </c>
      <c r="J47">
        <f t="shared" si="11"/>
        <v>0.85716730070211233</v>
      </c>
    </row>
    <row r="48" spans="3:10">
      <c r="C48">
        <f t="shared" si="12"/>
        <v>10</v>
      </c>
      <c r="D48">
        <f t="shared" si="13"/>
        <v>1</v>
      </c>
      <c r="E48">
        <f t="shared" si="7"/>
        <v>9.0104002257974649</v>
      </c>
      <c r="F48">
        <f t="shared" si="8"/>
        <v>6.1472407384884749</v>
      </c>
      <c r="G48">
        <v>32</v>
      </c>
      <c r="H48">
        <f t="shared" si="9"/>
        <v>0.55850536063818546</v>
      </c>
      <c r="I48">
        <f t="shared" si="10"/>
        <v>0.5299192642332049</v>
      </c>
      <c r="J48">
        <f t="shared" si="11"/>
        <v>0.84804809615642596</v>
      </c>
    </row>
    <row r="49" spans="3:10">
      <c r="C49">
        <f t="shared" si="12"/>
        <v>10</v>
      </c>
      <c r="D49">
        <f t="shared" si="13"/>
        <v>1</v>
      </c>
      <c r="E49">
        <f t="shared" si="7"/>
        <v>8.9313447144692688</v>
      </c>
      <c r="F49">
        <f t="shared" si="8"/>
        <v>6.2850609180956951</v>
      </c>
      <c r="G49">
        <v>33</v>
      </c>
      <c r="H49">
        <f t="shared" si="9"/>
        <v>0.57595865315812877</v>
      </c>
      <c r="I49">
        <f t="shared" si="10"/>
        <v>0.54463903501502708</v>
      </c>
      <c r="J49">
        <f t="shared" si="11"/>
        <v>0.83867056794542405</v>
      </c>
    </row>
    <row r="50" spans="3:10">
      <c r="C50">
        <f t="shared" si="12"/>
        <v>10</v>
      </c>
      <c r="D50">
        <f t="shared" si="13"/>
        <v>1</v>
      </c>
      <c r="E50">
        <f t="shared" si="7"/>
        <v>8.8495686290211619</v>
      </c>
      <c r="F50">
        <f t="shared" si="8"/>
        <v>6.4209666072625105</v>
      </c>
      <c r="G50">
        <v>34</v>
      </c>
      <c r="H50">
        <f t="shared" si="9"/>
        <v>0.59341194567807209</v>
      </c>
      <c r="I50">
        <f t="shared" si="10"/>
        <v>0.5591929034707469</v>
      </c>
      <c r="J50">
        <f t="shared" si="11"/>
        <v>0.82903757255504162</v>
      </c>
    </row>
    <row r="51" spans="3:10">
      <c r="C51">
        <f t="shared" si="12"/>
        <v>10</v>
      </c>
      <c r="D51">
        <f t="shared" si="13"/>
        <v>1</v>
      </c>
      <c r="E51">
        <f t="shared" si="7"/>
        <v>8.7650968792409643</v>
      </c>
      <c r="F51">
        <f t="shared" si="8"/>
        <v>6.5549164077994524</v>
      </c>
      <c r="G51">
        <v>35</v>
      </c>
      <c r="H51">
        <f t="shared" si="9"/>
        <v>0.6108652381980153</v>
      </c>
      <c r="I51">
        <f t="shared" si="10"/>
        <v>0.57357643635104605</v>
      </c>
      <c r="J51">
        <f t="shared" si="11"/>
        <v>0.8191520442889918</v>
      </c>
    </row>
    <row r="52" spans="3:10">
      <c r="C52">
        <f t="shared" si="12"/>
        <v>10</v>
      </c>
      <c r="D52">
        <f t="shared" si="13"/>
        <v>1</v>
      </c>
      <c r="E52">
        <f t="shared" si="7"/>
        <v>8.6779551960419479</v>
      </c>
      <c r="F52">
        <f t="shared" si="8"/>
        <v>6.6868695172996793</v>
      </c>
      <c r="G52">
        <v>36</v>
      </c>
      <c r="H52">
        <f t="shared" si="9"/>
        <v>0.62831853071795862</v>
      </c>
      <c r="I52">
        <f t="shared" si="10"/>
        <v>0.58778525229247314</v>
      </c>
      <c r="J52">
        <f t="shared" si="11"/>
        <v>0.80901699437494745</v>
      </c>
    </row>
    <row r="53" spans="3:10">
      <c r="C53">
        <f t="shared" si="12"/>
        <v>10</v>
      </c>
      <c r="D53">
        <f t="shared" si="13"/>
        <v>1</v>
      </c>
      <c r="E53">
        <f t="shared" si="7"/>
        <v>8.5881701236249768</v>
      </c>
      <c r="F53">
        <f t="shared" si="8"/>
        <v>6.8167857415677755</v>
      </c>
      <c r="G53">
        <v>37</v>
      </c>
      <c r="H53">
        <f t="shared" si="9"/>
        <v>0.64577182323790194</v>
      </c>
      <c r="I53">
        <f t="shared" si="10"/>
        <v>0.60181502315204827</v>
      </c>
      <c r="J53">
        <f t="shared" si="11"/>
        <v>0.79863551004729283</v>
      </c>
    </row>
    <row r="54" spans="3:10">
      <c r="C54">
        <f t="shared" si="12"/>
        <v>10</v>
      </c>
      <c r="D54">
        <f t="shared" si="13"/>
        <v>1</v>
      </c>
      <c r="E54">
        <f t="shared" si="7"/>
        <v>8.495769011392877</v>
      </c>
      <c r="F54">
        <f t="shared" si="8"/>
        <v>6.9446255068633036</v>
      </c>
      <c r="G54">
        <v>38</v>
      </c>
      <c r="H54">
        <f t="shared" si="9"/>
        <v>0.66322511575784515</v>
      </c>
      <c r="I54">
        <f t="shared" si="10"/>
        <v>0.61566147532565818</v>
      </c>
      <c r="J54">
        <f t="shared" si="11"/>
        <v>0.78801075360672201</v>
      </c>
    </row>
    <row r="55" spans="3:10">
      <c r="C55">
        <f t="shared" si="12"/>
        <v>10</v>
      </c>
      <c r="D55">
        <f t="shared" si="13"/>
        <v>1</v>
      </c>
      <c r="E55">
        <f t="shared" si="7"/>
        <v>8.4007800056195467</v>
      </c>
      <c r="F55">
        <f t="shared" si="8"/>
        <v>7.0703498719553446</v>
      </c>
      <c r="G55">
        <v>39</v>
      </c>
      <c r="H55">
        <f t="shared" si="9"/>
        <v>0.68067840827778847</v>
      </c>
      <c r="I55">
        <f t="shared" si="10"/>
        <v>0.62932039104983739</v>
      </c>
      <c r="J55">
        <f t="shared" si="11"/>
        <v>0.7771459614569709</v>
      </c>
    </row>
    <row r="56" spans="3:10">
      <c r="C56">
        <f t="shared" si="12"/>
        <v>10</v>
      </c>
      <c r="D56">
        <f t="shared" si="13"/>
        <v>1</v>
      </c>
      <c r="E56">
        <f t="shared" si="7"/>
        <v>8.3032320408763187</v>
      </c>
      <c r="F56">
        <f t="shared" si="8"/>
        <v>7.1939205399843704</v>
      </c>
      <c r="G56">
        <v>40</v>
      </c>
      <c r="H56">
        <f t="shared" si="9"/>
        <v>0.69813170079773179</v>
      </c>
      <c r="I56">
        <f t="shared" si="10"/>
        <v>0.64278760968653925</v>
      </c>
      <c r="J56">
        <f t="shared" si="11"/>
        <v>0.76604444311897801</v>
      </c>
    </row>
    <row r="57" spans="3:10">
      <c r="C57">
        <f t="shared" si="12"/>
        <v>10</v>
      </c>
      <c r="D57">
        <f t="shared" si="13"/>
        <v>1</v>
      </c>
      <c r="E57">
        <f t="shared" si="7"/>
        <v>8.2031548312182281</v>
      </c>
      <c r="F57">
        <f t="shared" si="8"/>
        <v>7.315299870127844</v>
      </c>
      <c r="G57">
        <v>41</v>
      </c>
      <c r="H57">
        <f t="shared" si="9"/>
        <v>0.715584993317675</v>
      </c>
      <c r="I57">
        <f t="shared" si="10"/>
        <v>0.65605902899050716</v>
      </c>
      <c r="J57">
        <f t="shared" si="11"/>
        <v>0.75470958022277213</v>
      </c>
    </row>
    <row r="58" spans="3:10">
      <c r="C58">
        <f t="shared" si="12"/>
        <v>10</v>
      </c>
      <c r="D58">
        <f t="shared" si="13"/>
        <v>1</v>
      </c>
      <c r="E58">
        <f t="shared" si="7"/>
        <v>8.1005788611327993</v>
      </c>
      <c r="F58">
        <f t="shared" si="8"/>
        <v>7.4344508890659764</v>
      </c>
      <c r="G58">
        <v>42</v>
      </c>
      <c r="H58">
        <f t="shared" si="9"/>
        <v>0.73303828583761843</v>
      </c>
      <c r="I58">
        <f t="shared" si="10"/>
        <v>0.66913060635885824</v>
      </c>
      <c r="J58">
        <f t="shared" si="11"/>
        <v>0.74314482547739424</v>
      </c>
    </row>
    <row r="59" spans="3:10">
      <c r="C59">
        <f t="shared" si="12"/>
        <v>10</v>
      </c>
      <c r="D59">
        <f t="shared" si="13"/>
        <v>1</v>
      </c>
      <c r="E59">
        <f t="shared" si="7"/>
        <v>7.9955353762542041</v>
      </c>
      <c r="F59">
        <f t="shared" si="8"/>
        <v>7.5513373022441552</v>
      </c>
      <c r="G59">
        <v>43</v>
      </c>
      <c r="H59">
        <f t="shared" si="9"/>
        <v>0.75049157835756164</v>
      </c>
      <c r="I59">
        <f t="shared" si="10"/>
        <v>0.68199836006249848</v>
      </c>
      <c r="J59">
        <f t="shared" si="11"/>
        <v>0.73135370161917057</v>
      </c>
    </row>
    <row r="60" spans="3:10">
      <c r="C60">
        <f t="shared" si="12"/>
        <v>10</v>
      </c>
      <c r="D60">
        <f t="shared" si="13"/>
        <v>1</v>
      </c>
      <c r="E60">
        <f t="shared" si="7"/>
        <v>7.888056373845509</v>
      </c>
      <c r="F60">
        <f t="shared" si="8"/>
        <v>7.6659235049286236</v>
      </c>
      <c r="G60">
        <v>44</v>
      </c>
      <c r="H60">
        <f t="shared" si="9"/>
        <v>0.76794487087750496</v>
      </c>
      <c r="I60">
        <f t="shared" si="10"/>
        <v>0.69465837045899725</v>
      </c>
      <c r="J60">
        <f t="shared" si="11"/>
        <v>0.71933980033865119</v>
      </c>
    </row>
    <row r="61" spans="3:10">
      <c r="C61">
        <f t="shared" si="12"/>
        <v>10</v>
      </c>
      <c r="D61">
        <f t="shared" si="13"/>
        <v>1</v>
      </c>
      <c r="E61">
        <f t="shared" si="7"/>
        <v>7.7781745930520234</v>
      </c>
      <c r="F61">
        <f t="shared" si="8"/>
        <v>7.7781745930520225</v>
      </c>
      <c r="G61">
        <v>45</v>
      </c>
      <c r="H61">
        <f t="shared" si="9"/>
        <v>0.78539816339744828</v>
      </c>
      <c r="I61">
        <f t="shared" si="10"/>
        <v>0.70710678118654746</v>
      </c>
      <c r="J61">
        <f t="shared" si="11"/>
        <v>0.70710678118654757</v>
      </c>
    </row>
    <row r="62" spans="3:10">
      <c r="C62">
        <f t="shared" si="12"/>
        <v>10</v>
      </c>
      <c r="D62">
        <f t="shared" si="13"/>
        <v>1</v>
      </c>
      <c r="E62">
        <f t="shared" si="7"/>
        <v>7.6659235049286245</v>
      </c>
      <c r="F62">
        <f t="shared" si="8"/>
        <v>7.8880563738455081</v>
      </c>
      <c r="G62">
        <v>46</v>
      </c>
      <c r="H62">
        <f t="shared" si="9"/>
        <v>0.80285145591739149</v>
      </c>
      <c r="I62">
        <f t="shared" si="10"/>
        <v>0.71933980033865108</v>
      </c>
      <c r="J62">
        <f t="shared" si="11"/>
        <v>0.69465837045899737</v>
      </c>
    </row>
    <row r="63" spans="3:10">
      <c r="C63">
        <f t="shared" si="12"/>
        <v>10</v>
      </c>
      <c r="D63">
        <f t="shared" si="13"/>
        <v>1</v>
      </c>
      <c r="E63">
        <f t="shared" si="7"/>
        <v>7.5513373022441552</v>
      </c>
      <c r="F63">
        <f t="shared" si="8"/>
        <v>7.9955353762542023</v>
      </c>
      <c r="G63">
        <v>47</v>
      </c>
      <c r="H63">
        <f t="shared" si="9"/>
        <v>0.82030474843733492</v>
      </c>
      <c r="I63">
        <f t="shared" si="10"/>
        <v>0.73135370161917046</v>
      </c>
      <c r="J63">
        <f t="shared" si="11"/>
        <v>0.68199836006249848</v>
      </c>
    </row>
    <row r="64" spans="3:10">
      <c r="C64">
        <f t="shared" si="12"/>
        <v>10</v>
      </c>
      <c r="D64">
        <f t="shared" si="13"/>
        <v>1</v>
      </c>
      <c r="E64">
        <f t="shared" si="7"/>
        <v>7.4344508890659764</v>
      </c>
      <c r="F64">
        <f t="shared" si="8"/>
        <v>8.1005788611327993</v>
      </c>
      <c r="G64">
        <v>48</v>
      </c>
      <c r="H64">
        <f t="shared" si="9"/>
        <v>0.83775804095727813</v>
      </c>
      <c r="I64">
        <f t="shared" si="10"/>
        <v>0.74314482547739413</v>
      </c>
      <c r="J64">
        <f t="shared" si="11"/>
        <v>0.66913060635885824</v>
      </c>
    </row>
    <row r="65" spans="3:10">
      <c r="C65">
        <f t="shared" si="12"/>
        <v>10</v>
      </c>
      <c r="D65">
        <f t="shared" si="13"/>
        <v>1</v>
      </c>
      <c r="E65">
        <f t="shared" si="7"/>
        <v>7.3152998701278449</v>
      </c>
      <c r="F65">
        <f t="shared" si="8"/>
        <v>8.2031548312182281</v>
      </c>
      <c r="G65">
        <v>49</v>
      </c>
      <c r="H65">
        <f t="shared" si="9"/>
        <v>0.85521133347722145</v>
      </c>
      <c r="I65">
        <f t="shared" si="10"/>
        <v>0.75470958022277201</v>
      </c>
      <c r="J65">
        <f t="shared" si="11"/>
        <v>0.65605902899050728</v>
      </c>
    </row>
    <row r="66" spans="3:10">
      <c r="C66">
        <f t="shared" si="12"/>
        <v>10</v>
      </c>
      <c r="D66">
        <f t="shared" si="13"/>
        <v>1</v>
      </c>
      <c r="E66">
        <f t="shared" si="7"/>
        <v>7.1939205399843713</v>
      </c>
      <c r="F66">
        <f t="shared" si="8"/>
        <v>8.3032320408763187</v>
      </c>
      <c r="G66">
        <v>50</v>
      </c>
      <c r="H66">
        <f t="shared" si="9"/>
        <v>0.87266462599716477</v>
      </c>
      <c r="I66">
        <f t="shared" si="10"/>
        <v>0.76604444311897801</v>
      </c>
      <c r="J66">
        <f t="shared" si="11"/>
        <v>0.64278760968653936</v>
      </c>
    </row>
    <row r="67" spans="3:10">
      <c r="C67">
        <f t="shared" si="12"/>
        <v>10</v>
      </c>
      <c r="D67">
        <f t="shared" si="13"/>
        <v>1</v>
      </c>
      <c r="E67">
        <f t="shared" si="7"/>
        <v>7.0703498719553464</v>
      </c>
      <c r="F67">
        <f t="shared" si="8"/>
        <v>8.400780005619545</v>
      </c>
      <c r="G67">
        <v>51</v>
      </c>
      <c r="H67">
        <f t="shared" si="9"/>
        <v>0.89011791851710798</v>
      </c>
      <c r="I67">
        <f t="shared" si="10"/>
        <v>0.77714596145697079</v>
      </c>
      <c r="J67">
        <f t="shared" si="11"/>
        <v>0.6293203910498375</v>
      </c>
    </row>
    <row r="68" spans="3:10">
      <c r="C68">
        <f t="shared" si="12"/>
        <v>10</v>
      </c>
      <c r="D68">
        <f t="shared" si="13"/>
        <v>1</v>
      </c>
      <c r="E68">
        <f t="shared" si="7"/>
        <v>6.9446255068633045</v>
      </c>
      <c r="F68">
        <f t="shared" si="8"/>
        <v>8.4957690113928788</v>
      </c>
      <c r="G68">
        <v>52</v>
      </c>
      <c r="H68">
        <f t="shared" si="9"/>
        <v>0.90757121103705141</v>
      </c>
      <c r="I68">
        <f t="shared" si="10"/>
        <v>0.78801075360672201</v>
      </c>
      <c r="J68">
        <f t="shared" si="11"/>
        <v>0.61566147532565829</v>
      </c>
    </row>
    <row r="69" spans="3:10">
      <c r="C69">
        <f t="shared" si="12"/>
        <v>10</v>
      </c>
      <c r="D69">
        <f t="shared" si="13"/>
        <v>1</v>
      </c>
      <c r="E69">
        <f t="shared" si="7"/>
        <v>6.8167857415677773</v>
      </c>
      <c r="F69">
        <f t="shared" si="8"/>
        <v>8.5881701236249768</v>
      </c>
      <c r="G69">
        <v>53</v>
      </c>
      <c r="H69">
        <f t="shared" si="9"/>
        <v>0.92502450355699462</v>
      </c>
      <c r="I69">
        <f t="shared" si="10"/>
        <v>0.79863551004729283</v>
      </c>
      <c r="J69">
        <f t="shared" si="11"/>
        <v>0.60181502315204838</v>
      </c>
    </row>
    <row r="70" spans="3:10">
      <c r="C70">
        <f t="shared" si="12"/>
        <v>10</v>
      </c>
      <c r="D70">
        <f t="shared" si="13"/>
        <v>1</v>
      </c>
      <c r="E70">
        <f t="shared" si="7"/>
        <v>6.6868695172996793</v>
      </c>
      <c r="F70">
        <f t="shared" si="8"/>
        <v>8.6779551960419479</v>
      </c>
      <c r="G70">
        <v>54</v>
      </c>
      <c r="H70">
        <f t="shared" si="9"/>
        <v>0.94247779607693793</v>
      </c>
      <c r="I70">
        <f t="shared" si="10"/>
        <v>0.80901699437494745</v>
      </c>
      <c r="J70">
        <f t="shared" si="11"/>
        <v>0.58778525229247314</v>
      </c>
    </row>
    <row r="71" spans="3:10">
      <c r="C71">
        <f t="shared" si="12"/>
        <v>10</v>
      </c>
      <c r="D71">
        <f t="shared" si="13"/>
        <v>1</v>
      </c>
      <c r="E71">
        <f t="shared" si="7"/>
        <v>6.5549164077994533</v>
      </c>
      <c r="F71">
        <f t="shared" si="8"/>
        <v>8.7650968792409643</v>
      </c>
      <c r="G71">
        <v>55</v>
      </c>
      <c r="H71">
        <f t="shared" si="9"/>
        <v>0.95993108859688125</v>
      </c>
      <c r="I71">
        <f t="shared" si="10"/>
        <v>0.8191520442889918</v>
      </c>
      <c r="J71">
        <f t="shared" si="11"/>
        <v>0.57357643635104616</v>
      </c>
    </row>
    <row r="72" spans="3:10">
      <c r="C72">
        <f t="shared" si="12"/>
        <v>10</v>
      </c>
      <c r="D72">
        <f t="shared" si="13"/>
        <v>1</v>
      </c>
      <c r="E72">
        <f t="shared" si="7"/>
        <v>6.4209666072625096</v>
      </c>
      <c r="F72">
        <f t="shared" si="8"/>
        <v>8.8495686290211637</v>
      </c>
      <c r="G72">
        <v>56</v>
      </c>
      <c r="H72">
        <f t="shared" si="9"/>
        <v>0.97738438111682457</v>
      </c>
      <c r="I72">
        <f t="shared" si="10"/>
        <v>0.82903757255504174</v>
      </c>
      <c r="J72">
        <f t="shared" si="11"/>
        <v>0.55919290347074679</v>
      </c>
    </row>
    <row r="73" spans="3:10">
      <c r="C73">
        <f t="shared" si="12"/>
        <v>10</v>
      </c>
      <c r="D73">
        <f t="shared" si="13"/>
        <v>1</v>
      </c>
      <c r="E73">
        <f t="shared" si="7"/>
        <v>6.285060918095696</v>
      </c>
      <c r="F73">
        <f t="shared" si="8"/>
        <v>8.931344714469267</v>
      </c>
      <c r="G73">
        <v>57</v>
      </c>
      <c r="H73">
        <f t="shared" si="9"/>
        <v>0.99483767363676778</v>
      </c>
      <c r="I73">
        <f t="shared" si="10"/>
        <v>0.83867056794542394</v>
      </c>
      <c r="J73">
        <f t="shared" si="11"/>
        <v>0.5446390350150272</v>
      </c>
    </row>
    <row r="74" spans="3:10">
      <c r="C74">
        <f t="shared" si="12"/>
        <v>10</v>
      </c>
      <c r="D74">
        <f t="shared" si="13"/>
        <v>1</v>
      </c>
      <c r="E74">
        <f t="shared" si="7"/>
        <v>6.1472407384884749</v>
      </c>
      <c r="F74">
        <f t="shared" si="8"/>
        <v>9.0104002257974649</v>
      </c>
      <c r="G74">
        <v>58</v>
      </c>
      <c r="H74">
        <f t="shared" si="9"/>
        <v>1.0122909661567112</v>
      </c>
      <c r="I74">
        <f t="shared" si="10"/>
        <v>0.84804809615642596</v>
      </c>
      <c r="J74">
        <f t="shared" si="11"/>
        <v>0.5299192642332049</v>
      </c>
    </row>
    <row r="75" spans="3:10">
      <c r="C75">
        <f t="shared" si="12"/>
        <v>10</v>
      </c>
      <c r="D75">
        <f t="shared" si="13"/>
        <v>1</v>
      </c>
      <c r="E75">
        <f t="shared" si="7"/>
        <v>6.0075480498026561</v>
      </c>
      <c r="F75">
        <f t="shared" si="8"/>
        <v>9.0867110819311758</v>
      </c>
      <c r="G75">
        <v>59</v>
      </c>
      <c r="H75">
        <f t="shared" si="9"/>
        <v>1.0297442586766543</v>
      </c>
      <c r="I75">
        <f t="shared" si="10"/>
        <v>0.85716730070211222</v>
      </c>
      <c r="J75">
        <f t="shared" si="11"/>
        <v>0.51503807491005438</v>
      </c>
    </row>
    <row r="76" spans="3:10">
      <c r="C76">
        <f t="shared" si="12"/>
        <v>10</v>
      </c>
      <c r="D76">
        <f t="shared" si="13"/>
        <v>1</v>
      </c>
      <c r="E76">
        <f t="shared" si="7"/>
        <v>5.8660254037844393</v>
      </c>
      <c r="F76">
        <f t="shared" si="8"/>
        <v>9.1602540378443855</v>
      </c>
      <c r="G76">
        <v>60</v>
      </c>
      <c r="H76">
        <f t="shared" si="9"/>
        <v>1.0471975511965976</v>
      </c>
      <c r="I76">
        <f t="shared" si="10"/>
        <v>0.8660254037844386</v>
      </c>
      <c r="J76">
        <f t="shared" si="11"/>
        <v>0.50000000000000011</v>
      </c>
    </row>
    <row r="77" spans="3:10">
      <c r="C77">
        <f t="shared" si="12"/>
        <v>10</v>
      </c>
      <c r="D77">
        <f t="shared" si="13"/>
        <v>1</v>
      </c>
      <c r="E77">
        <f t="shared" si="7"/>
        <v>5.7227159096027673</v>
      </c>
      <c r="F77">
        <f t="shared" si="8"/>
        <v>9.2310066916402942</v>
      </c>
      <c r="G77">
        <v>61</v>
      </c>
      <c r="H77">
        <f t="shared" si="9"/>
        <v>1.064650843716541</v>
      </c>
      <c r="I77">
        <f t="shared" si="10"/>
        <v>0.87461970713939574</v>
      </c>
      <c r="J77">
        <f t="shared" si="11"/>
        <v>0.48480962024633711</v>
      </c>
    </row>
    <row r="78" spans="3:10">
      <c r="C78">
        <f t="shared" si="12"/>
        <v>10</v>
      </c>
      <c r="D78">
        <f t="shared" si="13"/>
        <v>1</v>
      </c>
      <c r="E78">
        <f t="shared" si="7"/>
        <v>5.5776632207178354</v>
      </c>
      <c r="F78">
        <f t="shared" si="8"/>
        <v>9.2989474913751593</v>
      </c>
      <c r="G78">
        <v>62</v>
      </c>
      <c r="H78">
        <f t="shared" si="9"/>
        <v>1.0821041362364843</v>
      </c>
      <c r="I78">
        <f t="shared" si="10"/>
        <v>0.88294759285892688</v>
      </c>
      <c r="J78">
        <f t="shared" si="11"/>
        <v>0.46947156278589086</v>
      </c>
    </row>
    <row r="79" spans="3:10">
      <c r="C79">
        <f t="shared" si="12"/>
        <v>10</v>
      </c>
      <c r="D79">
        <f t="shared" si="13"/>
        <v>1</v>
      </c>
      <c r="E79">
        <f t="shared" si="7"/>
        <v>5.4309115215838357</v>
      </c>
      <c r="F79">
        <f t="shared" si="8"/>
        <v>9.3640557416232255</v>
      </c>
      <c r="G79">
        <v>63</v>
      </c>
      <c r="H79">
        <f t="shared" si="9"/>
        <v>1.0995574287564276</v>
      </c>
      <c r="I79">
        <f t="shared" si="10"/>
        <v>0.89100652418836779</v>
      </c>
      <c r="J79">
        <f t="shared" si="11"/>
        <v>0.4539904997395468</v>
      </c>
    </row>
    <row r="80" spans="3:10">
      <c r="C80">
        <f t="shared" si="12"/>
        <v>10</v>
      </c>
      <c r="D80">
        <f t="shared" si="13"/>
        <v>1</v>
      </c>
      <c r="E80">
        <f t="shared" si="7"/>
        <v>5.2825055141899417</v>
      </c>
      <c r="F80">
        <f t="shared" si="8"/>
        <v>9.4263116097807469</v>
      </c>
      <c r="G80">
        <v>64</v>
      </c>
      <c r="H80">
        <f t="shared" si="9"/>
        <v>1.1170107212763709</v>
      </c>
      <c r="I80">
        <f t="shared" si="10"/>
        <v>0.89879404629916704</v>
      </c>
      <c r="J80">
        <f t="shared" si="11"/>
        <v>0.43837114678907746</v>
      </c>
    </row>
    <row r="81" spans="3:10">
      <c r="C81">
        <f t="shared" si="12"/>
        <v>10</v>
      </c>
      <c r="D81">
        <f t="shared" si="13"/>
        <v>1</v>
      </c>
      <c r="E81">
        <f t="shared" ref="E81:E106" si="14">D81*I81+C81*J81</f>
        <v>5.1324904044436446</v>
      </c>
      <c r="F81">
        <f t="shared" ref="F81:F106" si="15">C81*I81+D81*J81</f>
        <v>9.4856961321071989</v>
      </c>
      <c r="G81">
        <v>65</v>
      </c>
      <c r="H81">
        <f t="shared" ref="H81:H106" si="16">G81*$D$12/180</f>
        <v>1.1344640137963142</v>
      </c>
      <c r="I81">
        <f t="shared" ref="I81:I106" si="17">SIN(H81)</f>
        <v>0.90630778703664994</v>
      </c>
      <c r="J81">
        <f t="shared" ref="J81:J106" si="18">COS(H81)</f>
        <v>0.42261826174069944</v>
      </c>
    </row>
    <row r="82" spans="3:10">
      <c r="C82">
        <f t="shared" ref="C82:D106" si="19">C81</f>
        <v>10</v>
      </c>
      <c r="D82">
        <f t="shared" si="19"/>
        <v>1</v>
      </c>
      <c r="E82">
        <f t="shared" si="14"/>
        <v>4.9809118884006036</v>
      </c>
      <c r="F82">
        <f t="shared" si="15"/>
        <v>9.5421912195018095</v>
      </c>
      <c r="G82">
        <v>66</v>
      </c>
      <c r="H82">
        <f t="shared" si="16"/>
        <v>1.1519173063162575</v>
      </c>
      <c r="I82">
        <f t="shared" si="17"/>
        <v>0.91354545764260087</v>
      </c>
      <c r="J82">
        <f t="shared" si="18"/>
        <v>0.40673664307580021</v>
      </c>
    </row>
    <row r="83" spans="3:10">
      <c r="C83">
        <f t="shared" si="19"/>
        <v>10</v>
      </c>
      <c r="D83">
        <f t="shared" si="19"/>
        <v>1</v>
      </c>
      <c r="E83">
        <f t="shared" si="14"/>
        <v>4.8278161383451801</v>
      </c>
      <c r="F83">
        <f t="shared" si="15"/>
        <v>9.5957796630136762</v>
      </c>
      <c r="G83">
        <v>67</v>
      </c>
      <c r="H83">
        <f t="shared" si="16"/>
        <v>1.1693705988362006</v>
      </c>
      <c r="I83">
        <f t="shared" si="17"/>
        <v>0.92050485345244026</v>
      </c>
      <c r="J83">
        <f t="shared" si="18"/>
        <v>0.39073112848927394</v>
      </c>
    </row>
    <row r="84" spans="3:10">
      <c r="C84">
        <f t="shared" si="19"/>
        <v>10</v>
      </c>
      <c r="D84">
        <f t="shared" si="19"/>
        <v>1</v>
      </c>
      <c r="E84">
        <f t="shared" si="14"/>
        <v>4.673249788725907</v>
      </c>
      <c r="F84">
        <f t="shared" si="15"/>
        <v>9.6464451390837862</v>
      </c>
      <c r="G84">
        <v>68</v>
      </c>
      <c r="H84">
        <f t="shared" si="16"/>
        <v>1.1868238913561442</v>
      </c>
      <c r="I84">
        <f t="shared" si="17"/>
        <v>0.92718385456678742</v>
      </c>
      <c r="J84">
        <f t="shared" si="18"/>
        <v>0.37460659341591196</v>
      </c>
    </row>
    <row r="85" spans="3:10">
      <c r="C85">
        <f t="shared" si="19"/>
        <v>10</v>
      </c>
      <c r="D85">
        <f t="shared" si="19"/>
        <v>1</v>
      </c>
      <c r="E85">
        <f t="shared" si="14"/>
        <v>4.5172599219502061</v>
      </c>
      <c r="F85">
        <f t="shared" si="15"/>
        <v>9.6941722145173177</v>
      </c>
      <c r="G85">
        <v>69</v>
      </c>
      <c r="H85">
        <f t="shared" si="16"/>
        <v>1.2042771838760873</v>
      </c>
      <c r="I85">
        <f t="shared" si="17"/>
        <v>0.93358042649720174</v>
      </c>
      <c r="J85">
        <f t="shared" si="18"/>
        <v>0.35836794954530038</v>
      </c>
    </row>
    <row r="86" spans="3:10">
      <c r="C86">
        <f t="shared" si="19"/>
        <v>10</v>
      </c>
      <c r="D86">
        <f t="shared" si="19"/>
        <v>1</v>
      </c>
      <c r="E86">
        <f t="shared" si="14"/>
        <v>4.3598940540425968</v>
      </c>
      <c r="F86">
        <f t="shared" si="15"/>
        <v>9.7389463511847527</v>
      </c>
      <c r="G86">
        <v>70</v>
      </c>
      <c r="H86">
        <f t="shared" si="16"/>
        <v>1.2217304763960306</v>
      </c>
      <c r="I86">
        <f t="shared" si="17"/>
        <v>0.93969262078590832</v>
      </c>
      <c r="J86">
        <f t="shared" si="18"/>
        <v>0.34202014332566882</v>
      </c>
    </row>
    <row r="87" spans="3:10">
      <c r="C87">
        <f t="shared" si="19"/>
        <v>10</v>
      </c>
      <c r="D87">
        <f t="shared" si="19"/>
        <v>1</v>
      </c>
      <c r="E87">
        <f t="shared" si="14"/>
        <v>4.201200120170884</v>
      </c>
      <c r="F87">
        <f t="shared" si="15"/>
        <v>9.7807539104503238</v>
      </c>
      <c r="G87">
        <v>71</v>
      </c>
      <c r="H87">
        <f t="shared" si="16"/>
        <v>1.2391837689159739</v>
      </c>
      <c r="I87">
        <f t="shared" si="17"/>
        <v>0.94551857559931674</v>
      </c>
      <c r="J87">
        <f t="shared" si="18"/>
        <v>0.32556815445715676</v>
      </c>
    </row>
    <row r="88" spans="3:10">
      <c r="C88">
        <f t="shared" si="19"/>
        <v>10</v>
      </c>
      <c r="D88">
        <f t="shared" si="19"/>
        <v>1</v>
      </c>
      <c r="E88">
        <f t="shared" si="14"/>
        <v>4.0412264600446282</v>
      </c>
      <c r="F88">
        <f t="shared" si="15"/>
        <v>9.819582157326483</v>
      </c>
      <c r="G88">
        <v>72</v>
      </c>
      <c r="H88">
        <f t="shared" si="16"/>
        <v>1.2566370614359172</v>
      </c>
      <c r="I88">
        <f t="shared" si="17"/>
        <v>0.95105651629515353</v>
      </c>
      <c r="J88">
        <f t="shared" si="18"/>
        <v>0.30901699437494745</v>
      </c>
    </row>
    <row r="89" spans="3:10">
      <c r="C89">
        <f t="shared" si="19"/>
        <v>10</v>
      </c>
      <c r="D89">
        <f t="shared" si="19"/>
        <v>1</v>
      </c>
      <c r="E89">
        <f t="shared" si="14"/>
        <v>3.8800218031904032</v>
      </c>
      <c r="F89">
        <f t="shared" si="15"/>
        <v>9.85541926435309</v>
      </c>
      <c r="G89">
        <v>73</v>
      </c>
      <c r="H89">
        <f t="shared" si="16"/>
        <v>1.2740903539558606</v>
      </c>
      <c r="I89">
        <f t="shared" si="17"/>
        <v>0.95630475596303544</v>
      </c>
      <c r="J89">
        <f t="shared" si="18"/>
        <v>0.29237170472273677</v>
      </c>
    </row>
    <row r="90" spans="3:10">
      <c r="C90">
        <f t="shared" si="19"/>
        <v>10</v>
      </c>
      <c r="D90">
        <f t="shared" si="19"/>
        <v>1</v>
      </c>
      <c r="E90">
        <f t="shared" si="14"/>
        <v>3.7176352541083104</v>
      </c>
      <c r="F90">
        <f t="shared" si="15"/>
        <v>9.8882543152001876</v>
      </c>
      <c r="G90">
        <v>74</v>
      </c>
      <c r="H90">
        <f t="shared" si="16"/>
        <v>1.2915436464758039</v>
      </c>
      <c r="I90">
        <f t="shared" si="17"/>
        <v>0.96126169593831889</v>
      </c>
      <c r="J90">
        <f t="shared" si="18"/>
        <v>0.27563735581699916</v>
      </c>
    </row>
    <row r="91" spans="3:10">
      <c r="C91">
        <f t="shared" si="19"/>
        <v>10</v>
      </c>
      <c r="D91">
        <f t="shared" si="19"/>
        <v>1</v>
      </c>
      <c r="E91">
        <f t="shared" si="14"/>
        <v>3.5541162773142756</v>
      </c>
      <c r="F91">
        <f t="shared" si="15"/>
        <v>9.9180773079932045</v>
      </c>
      <c r="G91">
        <v>75</v>
      </c>
      <c r="H91">
        <f t="shared" si="16"/>
        <v>1.3089969389957472</v>
      </c>
      <c r="I91">
        <f t="shared" si="17"/>
        <v>0.96592582628906831</v>
      </c>
      <c r="J91">
        <f t="shared" si="18"/>
        <v>0.25881904510252074</v>
      </c>
    </row>
    <row r="92" spans="3:10">
      <c r="C92">
        <f t="shared" si="19"/>
        <v>10</v>
      </c>
      <c r="D92">
        <f t="shared" si="19"/>
        <v>1</v>
      </c>
      <c r="E92">
        <f t="shared" si="14"/>
        <v>3.3895146822726754</v>
      </c>
      <c r="F92">
        <f t="shared" si="15"/>
        <v>9.9448791583596332</v>
      </c>
      <c r="G92">
        <v>76</v>
      </c>
      <c r="H92">
        <f t="shared" si="16"/>
        <v>1.3264502315156903</v>
      </c>
      <c r="I92">
        <f t="shared" si="17"/>
        <v>0.97029572627599647</v>
      </c>
      <c r="J92">
        <f t="shared" si="18"/>
        <v>0.2419218955996679</v>
      </c>
    </row>
    <row r="93" spans="3:10">
      <c r="C93">
        <f t="shared" si="19"/>
        <v>10</v>
      </c>
      <c r="D93">
        <f t="shared" si="19"/>
        <v>1</v>
      </c>
      <c r="E93">
        <f t="shared" si="14"/>
        <v>3.2238806082238844</v>
      </c>
      <c r="F93">
        <f t="shared" si="15"/>
        <v>9.9686517021962171</v>
      </c>
      <c r="G93">
        <v>77</v>
      </c>
      <c r="H93">
        <f t="shared" si="16"/>
        <v>1.3439035240356338</v>
      </c>
      <c r="I93">
        <f t="shared" si="17"/>
        <v>0.97437006478523525</v>
      </c>
      <c r="J93">
        <f t="shared" si="18"/>
        <v>0.22495105434386492</v>
      </c>
    </row>
    <row r="94" spans="3:10">
      <c r="C94">
        <f t="shared" si="19"/>
        <v>10</v>
      </c>
      <c r="D94">
        <f t="shared" si="19"/>
        <v>1</v>
      </c>
      <c r="E94">
        <f t="shared" si="14"/>
        <v>3.0572645089114001</v>
      </c>
      <c r="F94">
        <f t="shared" si="15"/>
        <v>9.9893876981558147</v>
      </c>
      <c r="G94">
        <v>78</v>
      </c>
      <c r="H94">
        <f t="shared" si="16"/>
        <v>1.3613568165555769</v>
      </c>
      <c r="I94">
        <f t="shared" si="17"/>
        <v>0.97814760073380558</v>
      </c>
      <c r="J94">
        <f t="shared" si="18"/>
        <v>0.20791169081775945</v>
      </c>
    </row>
    <row r="95" spans="3:10">
      <c r="C95">
        <f t="shared" si="19"/>
        <v>10</v>
      </c>
      <c r="D95">
        <f t="shared" si="19"/>
        <v>1</v>
      </c>
      <c r="E95">
        <f t="shared" si="14"/>
        <v>2.889717137213113</v>
      </c>
      <c r="F95">
        <f t="shared" si="15"/>
        <v>10.007080829853184</v>
      </c>
      <c r="G95">
        <v>79</v>
      </c>
      <c r="H95">
        <f t="shared" si="16"/>
        <v>1.3788101090755203</v>
      </c>
      <c r="I95">
        <f t="shared" si="17"/>
        <v>0.98162718344766398</v>
      </c>
      <c r="J95">
        <f t="shared" si="18"/>
        <v>0.19080899537654492</v>
      </c>
    </row>
    <row r="96" spans="3:10">
      <c r="C96">
        <f t="shared" si="19"/>
        <v>10</v>
      </c>
      <c r="D96">
        <f t="shared" si="19"/>
        <v>1</v>
      </c>
      <c r="E96">
        <f t="shared" si="14"/>
        <v>2.7212895296815121</v>
      </c>
      <c r="F96">
        <f t="shared" si="15"/>
        <v>10.02172570778901</v>
      </c>
      <c r="G96">
        <v>80</v>
      </c>
      <c r="H96">
        <f t="shared" si="16"/>
        <v>1.3962634015954636</v>
      </c>
      <c r="I96">
        <f t="shared" si="17"/>
        <v>0.98480775301220802</v>
      </c>
      <c r="J96">
        <f t="shared" si="18"/>
        <v>0.17364817766693041</v>
      </c>
    </row>
    <row r="97" spans="3:10">
      <c r="C97">
        <f t="shared" si="19"/>
        <v>10</v>
      </c>
      <c r="D97">
        <f t="shared" si="19"/>
        <v>1</v>
      </c>
      <c r="E97">
        <f t="shared" si="14"/>
        <v>2.5520329909974473</v>
      </c>
      <c r="F97">
        <f t="shared" si="15"/>
        <v>10.03331787099161</v>
      </c>
      <c r="G97">
        <v>81</v>
      </c>
      <c r="H97">
        <f t="shared" si="16"/>
        <v>1.4137166941154069</v>
      </c>
      <c r="I97">
        <f t="shared" si="17"/>
        <v>0.98768834059513777</v>
      </c>
      <c r="J97">
        <f t="shared" si="18"/>
        <v>0.15643446504023092</v>
      </c>
    </row>
    <row r="98" spans="3:10">
      <c r="C98">
        <f t="shared" si="19"/>
        <v>10</v>
      </c>
      <c r="D98">
        <f t="shared" si="19"/>
        <v>1</v>
      </c>
      <c r="E98">
        <f t="shared" si="14"/>
        <v>2.3819990783422269</v>
      </c>
      <c r="F98">
        <f t="shared" si="15"/>
        <v>10.04185378837577</v>
      </c>
      <c r="G98">
        <v>82</v>
      </c>
      <c r="H98">
        <f t="shared" si="16"/>
        <v>1.43116998663535</v>
      </c>
      <c r="I98">
        <f t="shared" si="17"/>
        <v>0.99026806874157025</v>
      </c>
      <c r="J98">
        <f t="shared" si="18"/>
        <v>0.13917310096006569</v>
      </c>
    </row>
    <row r="99" spans="3:10">
      <c r="C99">
        <f t="shared" si="19"/>
        <v>10</v>
      </c>
      <c r="D99">
        <f t="shared" si="19"/>
        <v>1</v>
      </c>
      <c r="E99">
        <f t="shared" si="14"/>
        <v>2.2112395856927969</v>
      </c>
      <c r="F99">
        <f t="shared" si="15"/>
        <v>10.047330859818368</v>
      </c>
      <c r="G99">
        <v>83</v>
      </c>
      <c r="H99">
        <f t="shared" si="16"/>
        <v>1.4486232791552935</v>
      </c>
      <c r="I99">
        <f t="shared" si="17"/>
        <v>0.99254615164132198</v>
      </c>
      <c r="J99">
        <f t="shared" si="18"/>
        <v>0.12186934340514749</v>
      </c>
    </row>
    <row r="100" spans="3:10">
      <c r="C100">
        <f t="shared" si="19"/>
        <v>10</v>
      </c>
      <c r="D100">
        <f t="shared" si="19"/>
        <v>1</v>
      </c>
      <c r="E100">
        <f t="shared" si="14"/>
        <v>2.0398065280448079</v>
      </c>
      <c r="F100">
        <f t="shared" si="15"/>
        <v>10.049747416950387</v>
      </c>
      <c r="G100">
        <v>84</v>
      </c>
      <c r="H100">
        <f t="shared" si="16"/>
        <v>1.4660765716752369</v>
      </c>
      <c r="I100">
        <f t="shared" si="17"/>
        <v>0.99452189536827329</v>
      </c>
      <c r="J100">
        <f t="shared" si="18"/>
        <v>0.10452846326765346</v>
      </c>
    </row>
    <row r="101" spans="3:10">
      <c r="C101">
        <f t="shared" si="19"/>
        <v>10</v>
      </c>
      <c r="D101">
        <f t="shared" si="19"/>
        <v>1</v>
      </c>
      <c r="E101">
        <f t="shared" si="14"/>
        <v>1.8677521255683269</v>
      </c>
      <c r="F101">
        <f t="shared" si="15"/>
        <v>10.049102723665113</v>
      </c>
      <c r="G101">
        <v>85</v>
      </c>
      <c r="H101">
        <f t="shared" si="16"/>
        <v>1.4835298641951802</v>
      </c>
      <c r="I101">
        <f t="shared" si="17"/>
        <v>0.99619469809174555</v>
      </c>
      <c r="J101">
        <f t="shared" si="18"/>
        <v>8.7155742747658138E-2</v>
      </c>
    </row>
    <row r="102" spans="3:10">
      <c r="C102">
        <f t="shared" si="19"/>
        <v>10</v>
      </c>
      <c r="D102">
        <f t="shared" si="19"/>
        <v>1</v>
      </c>
      <c r="E102">
        <f t="shared" si="14"/>
        <v>1.6951287877010788</v>
      </c>
      <c r="F102">
        <f t="shared" si="15"/>
        <v>10.045396976342367</v>
      </c>
      <c r="G102">
        <v>86</v>
      </c>
      <c r="H102">
        <f t="shared" si="16"/>
        <v>1.5009831567151233</v>
      </c>
      <c r="I102">
        <f t="shared" si="17"/>
        <v>0.9975640502598242</v>
      </c>
      <c r="J102">
        <f t="shared" si="18"/>
        <v>6.9756473744125455E-2</v>
      </c>
    </row>
    <row r="103" spans="3:10">
      <c r="C103">
        <f t="shared" si="19"/>
        <v>10</v>
      </c>
      <c r="D103">
        <f t="shared" si="19"/>
        <v>1</v>
      </c>
      <c r="E103">
        <f t="shared" si="14"/>
        <v>1.5219890971840135</v>
      </c>
      <c r="F103">
        <f t="shared" si="15"/>
        <v>10.038631303788682</v>
      </c>
      <c r="G103">
        <v>87</v>
      </c>
      <c r="H103">
        <f t="shared" si="16"/>
        <v>1.5184364492350666</v>
      </c>
      <c r="I103">
        <f t="shared" si="17"/>
        <v>0.99862953475457383</v>
      </c>
      <c r="J103">
        <f t="shared" si="18"/>
        <v>5.2335956242943966E-2</v>
      </c>
    </row>
    <row r="104" spans="3:10">
      <c r="C104">
        <f t="shared" si="19"/>
        <v>10</v>
      </c>
      <c r="D104">
        <f t="shared" si="19"/>
        <v>1</v>
      </c>
      <c r="E104">
        <f t="shared" si="14"/>
        <v>1.3483857940441066</v>
      </c>
      <c r="F104">
        <f t="shared" si="15"/>
        <v>10.028807766893458</v>
      </c>
      <c r="G104">
        <v>88</v>
      </c>
      <c r="H104">
        <f t="shared" si="16"/>
        <v>1.5358897417550099</v>
      </c>
      <c r="I104">
        <f t="shared" si="17"/>
        <v>0.99939082701909576</v>
      </c>
      <c r="J104">
        <f t="shared" si="18"/>
        <v>3.489949670250108E-2</v>
      </c>
    </row>
    <row r="105" spans="3:10">
      <c r="C105">
        <f t="shared" si="19"/>
        <v>10</v>
      </c>
      <c r="D105">
        <f t="shared" si="19"/>
        <v>1</v>
      </c>
      <c r="E105">
        <f t="shared" si="14"/>
        <v>1.1743717595292251</v>
      </c>
      <c r="F105">
        <f t="shared" si="15"/>
        <v>10.015929358001195</v>
      </c>
      <c r="G105">
        <v>89</v>
      </c>
      <c r="H105">
        <f t="shared" si="16"/>
        <v>1.5533430342749535</v>
      </c>
      <c r="I105">
        <f t="shared" si="17"/>
        <v>0.99984769515639127</v>
      </c>
      <c r="J105">
        <f t="shared" si="18"/>
        <v>1.7452406437283376E-2</v>
      </c>
    </row>
    <row r="106" spans="3:10">
      <c r="C106">
        <f t="shared" si="19"/>
        <v>10</v>
      </c>
      <c r="D106">
        <f t="shared" si="19"/>
        <v>1</v>
      </c>
      <c r="E106">
        <f t="shared" si="14"/>
        <v>1.0000000000000007</v>
      </c>
      <c r="F106">
        <f t="shared" si="15"/>
        <v>10</v>
      </c>
      <c r="G106">
        <v>90</v>
      </c>
      <c r="H106">
        <f t="shared" si="16"/>
        <v>1.5707963267948966</v>
      </c>
      <c r="I106">
        <f t="shared" si="17"/>
        <v>1</v>
      </c>
      <c r="J106">
        <f t="shared" si="18"/>
        <v>6.1257422745431001E-17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До градуса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tatarchuk_ki</dc:creator>
  <cp:lastModifiedBy>tatarchuk_ki</cp:lastModifiedBy>
  <dcterms:created xsi:type="dcterms:W3CDTF">2015-12-23T06:58:50Z</dcterms:created>
  <dcterms:modified xsi:type="dcterms:W3CDTF">2015-12-25T11:08:39Z</dcterms:modified>
</cp:coreProperties>
</file>