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dqqp\IdeaProjects\YP_3course\"/>
    </mc:Choice>
  </mc:AlternateContent>
  <xr:revisionPtr revIDLastSave="0" documentId="13_ncr:1_{803F7ACB-248D-4E12-AE7E-D9D544F3F1FD}" xr6:coauthVersionLast="47" xr6:coauthVersionMax="47" xr10:uidLastSave="{00000000-0000-0000-0000-000000000000}"/>
  <bookViews>
    <workbookView xWindow="-110" yWindow="-110" windowWidth="19420" windowHeight="10420" tabRatio="2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40" i="1"/>
  <c r="L41" i="1"/>
  <c r="L43" i="1"/>
  <c r="L44" i="1"/>
  <c r="L47" i="1"/>
  <c r="L48" i="1"/>
  <c r="L49" i="1"/>
  <c r="L50" i="1"/>
  <c r="L53" i="1"/>
  <c r="L55" i="1"/>
  <c r="L58" i="1"/>
  <c r="L59" i="1"/>
  <c r="L62" i="1"/>
  <c r="L63" i="1"/>
  <c r="L64" i="1"/>
  <c r="L65" i="1"/>
  <c r="L66" i="1"/>
  <c r="L68" i="1"/>
  <c r="L69" i="1"/>
  <c r="L71" i="1"/>
  <c r="L72" i="1"/>
  <c r="L73" i="1"/>
  <c r="L74" i="1"/>
  <c r="L77" i="1"/>
  <c r="L80" i="1"/>
  <c r="L81" i="1"/>
  <c r="L82" i="1"/>
  <c r="L83" i="1"/>
  <c r="L84" i="1"/>
  <c r="L85" i="1"/>
  <c r="L87" i="1"/>
  <c r="L88" i="1"/>
  <c r="L90" i="1"/>
  <c r="L92" i="1"/>
  <c r="L93" i="1"/>
  <c r="L94" i="1"/>
  <c r="L96" i="1"/>
  <c r="L98" i="1"/>
  <c r="L99" i="1"/>
  <c r="L100" i="1"/>
  <c r="L102" i="1"/>
  <c r="L104" i="1"/>
  <c r="L106" i="1"/>
  <c r="L107" i="1"/>
  <c r="L108" i="1"/>
  <c r="L109" i="1"/>
  <c r="L111" i="1"/>
  <c r="L112" i="1"/>
  <c r="L114" i="1"/>
  <c r="L116" i="1"/>
  <c r="L119" i="1"/>
  <c r="L122" i="1"/>
  <c r="L123" i="1"/>
  <c r="L125" i="1"/>
  <c r="L127" i="1"/>
  <c r="L128" i="1"/>
  <c r="L129" i="1"/>
  <c r="L130" i="1"/>
  <c r="L132" i="1"/>
  <c r="L134" i="1"/>
  <c r="L135" i="1"/>
  <c r="L136" i="1"/>
  <c r="L137" i="1"/>
  <c r="L139" i="1"/>
  <c r="L140" i="1"/>
  <c r="L141" i="1"/>
  <c r="L142" i="1"/>
  <c r="L143" i="1"/>
  <c r="L144" i="1"/>
  <c r="L145" i="1"/>
  <c r="L146" i="1"/>
  <c r="L150" i="1"/>
  <c r="L151" i="1"/>
  <c r="L152" i="1"/>
  <c r="L153" i="1"/>
  <c r="L154" i="1"/>
  <c r="L155" i="1"/>
  <c r="L156" i="1"/>
  <c r="L157" i="1"/>
  <c r="L158" i="1"/>
  <c r="L160" i="1"/>
  <c r="L165" i="1"/>
  <c r="L168" i="1"/>
  <c r="L170" i="1"/>
  <c r="L171" i="1"/>
  <c r="L173" i="1"/>
  <c r="L181" i="1"/>
  <c r="L182" i="1"/>
  <c r="L183" i="1"/>
  <c r="L185" i="1"/>
  <c r="L188" i="1"/>
  <c r="L190" i="1"/>
  <c r="L191" i="1"/>
  <c r="L192" i="1"/>
  <c r="L195" i="1"/>
  <c r="L196" i="1"/>
  <c r="L197" i="1"/>
  <c r="L199" i="1"/>
  <c r="L200" i="1"/>
  <c r="L201" i="1"/>
  <c r="L37" i="1"/>
  <c r="L36" i="1"/>
</calcChain>
</file>

<file path=xl/sharedStrings.xml><?xml version="1.0" encoding="utf-8"?>
<sst xmlns="http://schemas.openxmlformats.org/spreadsheetml/2006/main" count="1281" uniqueCount="679">
  <si>
    <t>Телефон</t>
  </si>
  <si>
    <t>Имя контакта</t>
  </si>
  <si>
    <t>Ссылка</t>
  </si>
  <si>
    <t>Название</t>
  </si>
  <si>
    <t>Цена</t>
  </si>
  <si>
    <t>Адрес</t>
  </si>
  <si>
    <t>Город</t>
  </si>
  <si>
    <t>Дополнительная информация</t>
  </si>
  <si>
    <t>Защищен</t>
  </si>
  <si>
    <t>Агентство недвижимости «СОВА»</t>
  </si>
  <si>
    <t>https://www.avito.ru/tyumen/kvartiry/1-k._kvartira_37m_212et._3034156304</t>
  </si>
  <si>
    <t>Тюменская область, Тюменский р-н, д. Патрушева, ул. Лермонтова, 6</t>
  </si>
  <si>
    <t>Тюмень</t>
  </si>
  <si>
    <t>Площадь кухни=&gt;10; &lt;br&gt; Тип объявления=&gt;Сдам; &lt;br&gt; Этаж=&gt;2; &lt;br&gt; Комиссия=&gt;Есть; &lt;br&gt; Залог=&gt;0.5; &lt;br&gt; Количество комнат=&gt;1; &lt;br&gt; Этажей в доме=&gt;12; &lt;br&gt; Срок аренды=&gt;На длительный срок; &lt;br&gt; Размер комиссии=&gt;60; &lt;br&gt; Площадь=&gt;37; &lt;br&gt;</t>
  </si>
  <si>
    <t>"Агенство Недвижимости и компания"</t>
  </si>
  <si>
    <t>https://www.avito.ru/tyumen/kvartiry/kvartira-studiya_20m_88et._3034453039</t>
  </si>
  <si>
    <t>Олимпийская ул., 12А</t>
  </si>
  <si>
    <t>Тип объявления=&gt;Сдам; &lt;br&gt; Этаж=&gt;8; &lt;br&gt; Комиссия=&gt;Есть; &lt;br&gt; Залог=&gt;0; &lt;br&gt; Количество комнат=&gt;Студия; &lt;br&gt; Этажей в доме=&gt;8; &lt;br&gt; Срок аренды=&gt;На длительный срок; &lt;br&gt; Размер комиссии=&gt;70; &lt;br&gt; Площадь=&gt;20; &lt;br&gt;</t>
  </si>
  <si>
    <t>недоступно</t>
  </si>
  <si>
    <t>https://www.avito.ru/tyumen/kvartiry/kvartira-studiya_27m_416et._2667920379</t>
  </si>
  <si>
    <t>Тип объявления=&gt;Сдам; &lt;br&gt; Этаж=&gt;4; &lt;br&gt; Жилая площадь=&gt;22; &lt;br&gt; Комиссия=&gt;Нет; &lt;br&gt; Залог=&gt;0; &lt;br&gt; Количество комнат=&gt;Студия; &lt;br&gt; Этажей в доме=&gt;16; &lt;br&gt; Срок аренды=&gt;На длительный срок; &lt;br&gt; Площадь=&gt;27; &lt;br&gt;</t>
  </si>
  <si>
    <t>АН  "Комфорт Сити"</t>
  </si>
  <si>
    <t>https://www.avito.ru/tyumen/kvartiry/2-k._kvartira_55m_34et._2851703001</t>
  </si>
  <si>
    <t>ул. Республики, 135</t>
  </si>
  <si>
    <t>Площадь кухни=&gt;13; &lt;br&gt; Тип объявления=&gt;Сдам; &lt;br&gt; Этаж=&gt;3; &lt;br&gt; Комиссия=&gt;Есть; &lt;br&gt; Залог=&gt;0.5; &lt;br&gt; Количество комнат=&gt;2; &lt;br&gt; Этажей в доме=&gt;4; &lt;br&gt; Срок аренды=&gt;На длительный срок; &lt;br&gt; Размер комиссии=&gt;50; &lt;br&gt; Площадь=&gt;55; &lt;br&gt;</t>
  </si>
  <si>
    <t>Этажи Тюмень</t>
  </si>
  <si>
    <t>https://www.avito.ru/tyumen/kvartiry/1-k._kvartira_37m_15et._2929297767</t>
  </si>
  <si>
    <t>ул. Монтажников, 14</t>
  </si>
  <si>
    <t>Площадь кухни=&gt;5; &lt;br&gt; Тип объявления=&gt;Сдам; &lt;br&gt; Этаж=&gt;1;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комиссии=&gt;70; &lt;br&gt; Площадь=&gt;37; &lt;br&gt;</t>
  </si>
  <si>
    <t>https://www.avito.ru/tyumen/kvartiry/1-k._kvartira_40m_714et._2678691063</t>
  </si>
  <si>
    <t>Харьковская ул., 27</t>
  </si>
  <si>
    <t>Площадь кухни=&gt;12; &lt;br&gt; Тип объявления=&gt;Сдам; &lt;br&gt; Этаж=&gt;7; &lt;br&gt; Комиссия=&gt;Нет; &lt;br&gt; Залог=&gt;0; &lt;br&gt; Количество комнат=&gt;1; &lt;br&gt; Этажей в доме=&gt;14; &lt;br&gt; Срок аренды=&gt;На длительный срок; &lt;br&gt; Площадь=&gt;40; &lt;br&gt;</t>
  </si>
  <si>
    <t>Пользователь</t>
  </si>
  <si>
    <t>https://www.avito.ru/tyumen/kvartiry/2-k._kvartira_58m_310et._2253951585</t>
  </si>
  <si>
    <t>Ямская ул., 73к2</t>
  </si>
  <si>
    <t>Площадь кухни=&gt;12; &lt;br&gt; Тип объявления=&gt;Сдам; &lt;br&gt; Этаж=&gt;3; &lt;br&gt; Комиссия=&gt;Нет; &lt;br&gt; Залог=&gt;0; &lt;br&gt; Количество комнат=&gt;2; &lt;br&gt; Этажей в доме=&gt;10; &lt;br&gt; Срок аренды=&gt;На длительный срок; &lt;br&gt; Площадь=&gt;58; &lt;br&gt;</t>
  </si>
  <si>
    <t>https://www.avito.ru/tyumen/kvartiry/1-k._kvartira_42m_314et._2951185836</t>
  </si>
  <si>
    <t>Харьковская ул., 66</t>
  </si>
  <si>
    <t>Площадь кухни=&gt;17; &lt;br&gt; Тип объявления=&gt;Сдам; &lt;br&gt; Этаж=&gt;3; &lt;br&gt; Жилая площадь=&gt;15; &lt;br&gt; Комиссия=&gt;Нет; &lt;br&gt; Залог=&gt;0.5; &lt;br&gt; Количество комнат=&gt;1; &lt;br&gt; Этажей в доме=&gt;14; &lt;br&gt; Срок аренды=&gt;На длительный срок; &lt;br&gt; Площадь=&gt;42; &lt;br&gt;</t>
  </si>
  <si>
    <t>https://www.avito.ru/tyumen/kvartiry/1-k._kvartira_43m_914et._1254367732</t>
  </si>
  <si>
    <t>Тюменская область, Тюменский р-н, д. Дударева, ул. Созидателей, 2</t>
  </si>
  <si>
    <t>Площадь кухни=&gt;9; &lt;br&gt; Тип объявления=&gt;Сдам; &lt;br&gt; Этаж=&gt;9; &lt;br&gt; Жилая площадь=&gt;25; &lt;br&gt; Комиссия=&gt;Нет; &lt;br&gt; Залог=&gt;1; &lt;br&gt; Количество комнат=&gt;1; &lt;br&gt; Этажей в доме=&gt;14; &lt;br&gt; Срок аренды=&gt;На длительный срок; &lt;br&gt; Площадь=&gt;43; &lt;br&gt;</t>
  </si>
  <si>
    <t>https://www.avito.ru/tyumen/kvartiry/1-k._kvartira_43m_35et._3002210049</t>
  </si>
  <si>
    <t>ул. Хохрякова, 95</t>
  </si>
  <si>
    <t>Площадь кухни=&gt;12; &lt;br&gt; Тип объявления=&gt;Сдам; &lt;br&gt; Этаж=&gt;3;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комиссии=&gt;60; &lt;br&gt; Площадь=&gt;43; &lt;br&gt;</t>
  </si>
  <si>
    <t>https://www.avito.ru/tyumen/kvartiry/1-k._kvartira_52m_714et._1806357524</t>
  </si>
  <si>
    <t>Холодильная ул., 138</t>
  </si>
  <si>
    <t>Площадь кухни=&gt;16; &lt;br&gt; Тип объявления=&gt;Сдам; &lt;br&gt; Этаж=&gt;7; &lt;br&gt; Комиссия=&gt;Нет; &lt;br&gt; Залог=&gt;0; &lt;br&gt; Количество комнат=&gt;1; &lt;br&gt; Этажей в доме=&gt;14; &lt;br&gt; Срок аренды=&gt;На длительный срок; &lt;br&gt; Площадь=&gt;52; &lt;br&gt;</t>
  </si>
  <si>
    <t>Variantmn</t>
  </si>
  <si>
    <t>https://www.avito.ru/tyumen/kvartiry/1-k._kvartira_30m_716et._2925035306</t>
  </si>
  <si>
    <t>Полевая ул., 105к1</t>
  </si>
  <si>
    <t>Площадь кухни=&gt;2; &lt;br&gt; Тип объявления=&gt;Сдам; &lt;br&gt; Этаж=&gt;7;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комиссии=&gt;60; &lt;br&gt; Площадь=&gt;30; &lt;br&gt;</t>
  </si>
  <si>
    <t>https://www.avito.ru/tyumen/kvartiry/kvartira-studiya_20m_1416et._3034183690</t>
  </si>
  <si>
    <t>микрорайон Антипино, ул. Будённого, 1Ак1</t>
  </si>
  <si>
    <t>Тип объявления=&gt;Сдам; &lt;br&gt; Этаж=&gt;14; &lt;br&gt; Комиссия=&gt;Есть; &lt;br&gt; Залог=&gt;0.5; &lt;br&gt; Количество комнат=&gt;Студия; &lt;br&gt; Этажей в доме=&gt;16; &lt;br&gt; Срок аренды=&gt;На длительный срок; &lt;br&gt; Размер комиссии=&gt;70; &lt;br&gt; Площадь=&gt;20; &lt;br&gt;</t>
  </si>
  <si>
    <t>Мегаполис</t>
  </si>
  <si>
    <t>https://www.avito.ru/tyumen/kvartiry/kvartira-studiya_30m_816et._2381606963</t>
  </si>
  <si>
    <t>ул. Федюнинского, 56к2</t>
  </si>
  <si>
    <t>Тип объявления=&gt;Сдам; &lt;br&gt; Этаж=&gt;8; &lt;br&gt; Жилая площадь=&gt;16; &lt;br&gt; Комиссия=&gt;Есть; &lt;br&gt; Залог=&gt;0; &lt;br&gt; Количество комнат=&gt;Студия; &lt;br&gt; Этажей в доме=&gt;16; &lt;br&gt; Срок аренды=&gt;На длительный срок; &lt;br&gt; Размер комиссии=&gt;60; &lt;br&gt; Площадь=&gt;30; &lt;br&gt;</t>
  </si>
  <si>
    <t>https://www.avito.ru/tyumen/kvartiry/kvartira-studiya_283m_1919et._2892921973</t>
  </si>
  <si>
    <t>ул. Тимофея Чаркова, 79к2</t>
  </si>
  <si>
    <t>Тип объявления=&gt;Сдам; &lt;br&gt; Этаж=&gt;19; &lt;br&gt; Комиссия=&gt;Есть; &lt;br&gt; Залог=&gt;0; &lt;br&gt; Количество комнат=&gt;Студия; &lt;br&gt; Этажей в доме=&gt;19; &lt;br&gt; Срок аренды=&gt;На длительный срок; &lt;br&gt; Размер комиссии=&gt;70; &lt;br&gt; Площадь=&gt;28.3; &lt;br&gt;</t>
  </si>
  <si>
    <t>Артем Петров</t>
  </si>
  <si>
    <t>https://www.avito.ru/tyumen/kvartiry/1-k._kvartira_33m_39et._3027575153</t>
  </si>
  <si>
    <t>ул. Республики, 94</t>
  </si>
  <si>
    <t>Площадь кухни=&gt;7; &lt;br&gt; Тип объявления=&gt;Сдам; &lt;br&gt; Этаж=&gt;3; &lt;br&gt; Комиссия=&gt;Есть; &lt;br&gt; Залог=&gt;0; &lt;br&gt; Количество комнат=&gt;1; &lt;br&gt; Этажей в доме=&gt;9; &lt;br&gt; Срок аренды=&gt;На длительный срок; &lt;br&gt; Размер комиссии=&gt;60; &lt;br&gt; Площадь=&gt;33; &lt;br&gt;</t>
  </si>
  <si>
    <t>https://www.avito.ru/tyumen/kvartiry/1-k._kvartira_543m_314et._2810226339</t>
  </si>
  <si>
    <t>ул. Дружбы, 73</t>
  </si>
  <si>
    <t>Площадь кухни=&gt;20; &lt;br&gt; Тип объявления=&gt;Сдам; &lt;br&gt; Этаж=&gt;3; &lt;br&gt; Комиссия=&gt;Есть; &lt;br&gt; Залог=&gt;0; &lt;br&gt; Количество комнат=&gt;1; &lt;br&gt; Этажей в доме=&gt;14; &lt;br&gt; Срок аренды=&gt;На длительный срок; &lt;br&gt; Размер комиссии=&gt;50; &lt;br&gt; Площадь=&gt;54.3; &lt;br&gt;</t>
  </si>
  <si>
    <t>https://www.avito.ru/tyumen/kvartiry/2-k._kvartira_87m_99et._2929695526</t>
  </si>
  <si>
    <t>ул. 30 лет Победы, 146к1</t>
  </si>
  <si>
    <t>Площадь кухни=&gt;15; &lt;br&gt; Тип объявления=&gt;Сдам; &lt;br&gt; Этаж=&gt;9; &lt;br&gt; Комиссия=&gt;Есть; &lt;br&gt; Залог=&gt;0; &lt;br&gt; Количество комнат=&gt;2; &lt;br&gt; Этажей в доме=&gt;9; &lt;br&gt; Срок аренды=&gt;На длительный срок; &lt;br&gt; Размер комиссии=&gt;70; &lt;br&gt; Площадь=&gt;87; &lt;br&gt;</t>
  </si>
  <si>
    <t>https://www.avito.ru/tyumen/kvartiry/1-k._kvartira_37m_69et._2929130362</t>
  </si>
  <si>
    <t>Солнечный пр., 5</t>
  </si>
  <si>
    <t>Площадь кухни=&gt;10; &lt;br&gt; Тип объявления=&gt;Сдам; &lt;br&gt; Этаж=&gt;6; &lt;br&gt; Комиссия=&gt;Есть; &lt;br&gt; Залог=&gt;0; &lt;br&gt; Количество комнат=&gt;1; &lt;br&gt; Этажей в доме=&gt;9; &lt;br&gt; Срок аренды=&gt;На длительный срок; &lt;br&gt; Размер комиссии=&gt;70; &lt;br&gt; Площадь=&gt;37; &lt;br&gt;</t>
  </si>
  <si>
    <t>Фаворит +</t>
  </si>
  <si>
    <t>https://www.avito.ru/tyumen/kvartiry/3-k._kvartira_70m_514et._3122694938</t>
  </si>
  <si>
    <t>Площадь кухни=&gt;12; &lt;br&gt; Тип объявления=&gt;Сдам; &lt;br&gt; Этаж=&gt;5; &lt;br&gt; Комиссия=&gt;Есть; &lt;br&gt; Залог=&gt;0; &lt;br&gt; Количество комнат=&gt;3; &lt;br&gt; Этажей в доме=&gt;14; &lt;br&gt; Срок аренды=&gt;На длительный срок; &lt;br&gt; Размер комиссии=&gt;60; &lt;br&gt; Площадь=&gt;70; &lt;br&gt;</t>
  </si>
  <si>
    <t>https://www.avito.ru/tyumen/kvartiry/1-k._kvartira_12m_48et._2929190664</t>
  </si>
  <si>
    <t>ул. Седова, 66</t>
  </si>
  <si>
    <t>Площадь кухни=&gt;5; &lt;br&gt; Тип объявления=&gt;Сдам; &lt;br&gt; Этаж=&gt;4; &lt;br&gt; Комиссия=&gt;Есть; &lt;br&gt; Залог=&gt;0; &lt;br&gt; Количество комнат=&gt;1; &lt;br&gt; Этажей в доме=&gt;8; &lt;br&gt; Срок аренды=&gt;На длительный срок; &lt;br&gt; Размер комиссии=&gt;70; &lt;br&gt; Площадь=&gt;12; &lt;br&gt;</t>
  </si>
  <si>
    <t>https://www.avito.ru/tyumen/kvartiry/1-k._kvartira_39m_616et._2929546491</t>
  </si>
  <si>
    <t>Тюменская область, Тюменский р-н, д. Дударева, ул. Сергея Джанбровского, 1</t>
  </si>
  <si>
    <t>Площадь кухни=&gt;10; &lt;br&gt; Тип объявления=&gt;Сдам; &lt;br&gt; Этаж=&gt;6;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комиссии=&gt;70; &lt;br&gt; Площадь=&gt;39; &lt;br&gt;</t>
  </si>
  <si>
    <t>https://www.avito.ru/tyumen/kvartiry/1-k._kvartira_37m_45et._3002341758</t>
  </si>
  <si>
    <t>ул. Мира, 31</t>
  </si>
  <si>
    <t>Площадь кухни=&gt;9; &lt;br&gt; Тип объявления=&gt;Сдам; &lt;br&gt; Этаж=&gt;4;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комиссии=&gt;60; &lt;br&gt; Площадь=&gt;37; &lt;br&gt;</t>
  </si>
  <si>
    <t>https://www.avito.ru/tyumen/kvartiry/kvartira-studiya_24m_316et._2957008452</t>
  </si>
  <si>
    <t>Верхнетарманская ул., 1</t>
  </si>
  <si>
    <t>Тип объявления=&gt;Сдам; &lt;br&gt; Этаж=&gt;3; &lt;br&gt; Комиссия=&gt;Есть; &lt;br&gt; Залог=&gt;0; &lt;br&gt; Количество комнат=&gt;Студия; &lt;br&gt; Этажей в доме=&gt;16; &lt;br&gt; Срок аренды=&gt;На длительный срок; &lt;br&gt; Размер комиссии=&gt;70; &lt;br&gt; Площадь=&gt;24; &lt;br&gt;</t>
  </si>
  <si>
    <t>https://www.avito.ru/tyumen/kvartiry/1-k._kvartira_32m_38et._3027281972</t>
  </si>
  <si>
    <t>ул. Республики, 248</t>
  </si>
  <si>
    <t>Площадь кухни=&gt;9; &lt;br&gt; Тип объявления=&gt;Сдам; &lt;br&gt; Этаж=&gt;3; &lt;br&gt; Жилая площадь=&gt;23; &lt;br&gt; Комиссия=&gt;Нет; &lt;br&gt; Залог=&gt;1; &lt;br&gt; Количество комнат=&gt;1; &lt;br&gt; Этажей в доме=&gt;8; &lt;br&gt; Срок аренды=&gt;На длительный срок; &lt;br&gt; Площадь=&gt;32; &lt;br&gt;</t>
  </si>
  <si>
    <t>https://www.avito.ru/tyumen/kvartiry/2-k._kvartira_602m_517et._1870126651</t>
  </si>
  <si>
    <t>ул. Ю.-Р.Г. Эрвье, 30к4</t>
  </si>
  <si>
    <t>Площадь кухни=&gt;18; &lt;br&gt; Тип объявления=&gt;Сдам; &lt;br&gt; Этаж=&gt;5; &lt;br&gt; Комиссия=&gt;Нет; &lt;br&gt; Залог=&gt;1; &lt;br&gt; Количество комнат=&gt;2; &lt;br&gt; Этажей в доме=&gt;17; &lt;br&gt; Срок аренды=&gt;На длительный срок; &lt;br&gt; Площадь=&gt;60.2; &lt;br&gt;</t>
  </si>
  <si>
    <t>Роза</t>
  </si>
  <si>
    <t>https://www.avito.ru/tyumen/kvartiry/1-k._kvartira_30m_1024et._2866002048</t>
  </si>
  <si>
    <t>ул. Республики, 204к5</t>
  </si>
  <si>
    <t>Площадь кухни=&gt;20; &lt;br&gt; Тип объявления=&gt;Сдам; &lt;br&gt; Этаж=&gt;10; &lt;br&gt; Комиссия=&gt;Есть; &lt;br&gt; Залог=&gt;1; &lt;br&gt; Количество комнат=&gt;1; &lt;br&gt; Этажей в доме=&gt;24; &lt;br&gt; Срок аренды=&gt;На длительный срок; &lt;br&gt; Размер комиссии=&gt;0; &lt;br&gt; Площадь=&gt;30; &lt;br&gt;</t>
  </si>
  <si>
    <t>https://www.avito.ru/tyumen/kvartiry/1-k._kvartira_304m_39et._2929014358</t>
  </si>
  <si>
    <t>ул. Мельникайте, 113</t>
  </si>
  <si>
    <t>Площадь кухни=&gt;9; &lt;br&gt; Тип объявления=&gt;Сдам; &lt;br&gt; Этаж=&gt;3; &lt;br&gt; Жилая площадь=&gt;20; &lt;br&gt; Комиссия=&gt;Нет; &lt;br&gt; Залог=&gt;1; &lt;br&gt; Количество комнат=&gt;1; &lt;br&gt; Этажей в доме=&gt;9; &lt;br&gt; Срок аренды=&gt;На длительный срок; &lt;br&gt; Площадь=&gt;30.4; &lt;br&gt;</t>
  </si>
  <si>
    <t>https://www.avito.ru/tyumen/kvartiry/kvartira-studiya_25m_24et._2891728402</t>
  </si>
  <si>
    <t>Червишевский тракт, 45к2</t>
  </si>
  <si>
    <t>Тип объявления=&gt;Сдам; &lt;br&gt; Этаж=&gt;2; &lt;br&gt; Жилая площадь=&gt;15; &lt;br&gt; Комиссия=&gt;Нет; &lt;br&gt; Залог=&gt;0; &lt;br&gt; Количество комнат=&gt;Студия; &lt;br&gt; Этажей в доме=&gt;4; &lt;br&gt; Срок аренды=&gt;На длительный срок; &lt;br&gt; Площадь=&gt;25; &lt;br&gt;</t>
  </si>
  <si>
    <t>Небоскреб tmn</t>
  </si>
  <si>
    <t>https://www.avito.ru/tyumen/kvartiry/kvartira-studiya_30m_1117et._3014352423</t>
  </si>
  <si>
    <t>ул. Дмитрия Менделеева, 2к1</t>
  </si>
  <si>
    <t>Тип объявления=&gt;Сдам; &lt;br&gt; Этаж=&gt;11; &lt;br&gt; Комиссия=&gt;Есть; &lt;br&gt; Залог=&gt;0; &lt;br&gt; Количество комнат=&gt;Студия; &lt;br&gt; Этажей в доме=&gt;17; &lt;br&gt; Срок аренды=&gt;На длительный срок; &lt;br&gt; Размер комиссии=&gt;70; &lt;br&gt; Площадь=&gt;30; &lt;br&gt;</t>
  </si>
  <si>
    <t>https://www.avito.ru/tyumen/kvartiry/1-k._kvartira_32m_416et._2151641466</t>
  </si>
  <si>
    <t>Таврическая ул., 9к2</t>
  </si>
  <si>
    <t>Площадь кухни=&gt;20; &lt;br&gt; Тип объявления=&gt;Сдам; &lt;br&gt; Этаж=&gt;4;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комиссии=&gt;0; &lt;br&gt; Площадь=&gt;32; &lt;br&gt;</t>
  </si>
  <si>
    <t>https://www.avito.ru/tyumen/kvartiry/2-k._kvartira_73m_415et._2969784665</t>
  </si>
  <si>
    <t>Индустриальная ул., 34</t>
  </si>
  <si>
    <t>Площадь кухни=&gt;12; &lt;br&gt; Тип объявления=&gt;Сдам; &lt;br&gt; Этаж=&gt;4; &lt;br&gt; Комиссия=&gt;Есть; &lt;br&gt; Залог=&gt;0; &lt;br&gt; Количество комнат=&gt;2; &lt;br&gt; Этажей в доме=&gt;15; &lt;br&gt; Срок аренды=&gt;На длительный срок; &lt;br&gt; Размер комиссии=&gt;60; &lt;br&gt; Площадь=&gt;73; &lt;br&gt;</t>
  </si>
  <si>
    <t>Татьяна</t>
  </si>
  <si>
    <t>https://www.avito.ru/tyumen/kvartiry/2-k._kvartira_72m_1725et._2146167727</t>
  </si>
  <si>
    <t>Ямская ул., 86</t>
  </si>
  <si>
    <t>Площадь кухни=&gt;13; &lt;br&gt; Тип объявления=&gt;Сдам; &lt;br&gt; Этаж=&gt;17; &lt;br&gt; Жилая площадь=&gt;42; &lt;br&gt; Комиссия=&gt;Нет; &lt;br&gt; Залог=&gt;0.5; &lt;br&gt; Количество комнат=&gt;2; &lt;br&gt; Этажей в доме=&gt;25; &lt;br&gt; Срок аренды=&gt;На длительный срок; &lt;br&gt; Площадь=&gt;72; &lt;br&gt;</t>
  </si>
  <si>
    <t>https://www.avito.ru/tyumen/kvartiry/kvartira-studiya_23m_49et._3002209263</t>
  </si>
  <si>
    <t>Харьковская ул., 69А</t>
  </si>
  <si>
    <t>Тип объявления=&gt;Сдам; &lt;br&gt; Этаж=&gt;4; &lt;br&gt; Жилая площадь=&gt;18; &lt;br&gt; Комиссия=&gt;Есть; &lt;br&gt; Залог=&gt;0; &lt;br&gt; Количество комнат=&gt;Студия; &lt;br&gt; Этажей в доме=&gt;9; &lt;br&gt; Срок аренды=&gt;На длительный срок; &lt;br&gt; Размер комиссии=&gt;60; &lt;br&gt; Площадь=&gt;23; &lt;br&gt;</t>
  </si>
  <si>
    <t>https://www.avito.ru/tyumen/kvartiry/1-k._kvartira_45m_33et._613515505</t>
  </si>
  <si>
    <t>ул. Котовского, 62</t>
  </si>
  <si>
    <t>Площадь кухни=&gt;8; &lt;br&gt; Тип объявления=&gt;Сдам; &lt;br&gt; Этаж=&gt;3; &lt;br&gt; Комиссия=&gt;Нет; &lt;br&gt; Залог=&gt;0.5; &lt;br&gt; Количество комнат=&gt;1; &lt;br&gt; Этажей в доме=&gt;3; &lt;br&gt; Срок аренды=&gt;На длительный срок; &lt;br&gt; Площадь=&gt;45; &lt;br&gt;</t>
  </si>
  <si>
    <t>https://www.avito.ru/tyumen/kvartiry/kvartira-studiya_20m_120et._2480097842</t>
  </si>
  <si>
    <t>Тип объявления=&gt;Сдам; &lt;br&gt; Этаж=&gt;1; &lt;br&gt; Жилая площадь=&gt;10; &lt;br&gt; Комиссия=&gt;Нет; &lt;br&gt; Залог=&gt;0.5; &lt;br&gt; Количество комнат=&gt;Студия; &lt;br&gt; Этажей в доме=&gt;20; &lt;br&gt; Срок аренды=&gt;На длительный срок; &lt;br&gt; Площадь=&gt;20; &lt;br&gt;</t>
  </si>
  <si>
    <t>https://www.avito.ru/tyumen/kvartiry/2-k._kvartira_655m_914et._2876194495</t>
  </si>
  <si>
    <t>Тюменская область, Тюменский р-н, д. Патрушева, ул. Александра Пушкина, 1</t>
  </si>
  <si>
    <t>Площадь кухни=&gt;13; &lt;br&gt; Тип объявления=&gt;Сдам; &lt;br&gt; Этаж=&gt;9; &lt;br&gt; Комиссия=&gt;Нет; &lt;br&gt; Залог=&gt;0; &lt;br&gt; Количество комнат=&gt;2; &lt;br&gt; Этажей в доме=&gt;14; &lt;br&gt; Срок аренды=&gt;На длительный срок; &lt;br&gt; Площадь=&gt;65.5; &lt;br&gt;</t>
  </si>
  <si>
    <t>https://www.avito.ru/tyumen/kvartiry/1-k._kvartira_38m_515et._2921243451</t>
  </si>
  <si>
    <t>Тихий пр., 2</t>
  </si>
  <si>
    <t>Площадь кухни=&gt;8; &lt;br&gt; Тип объявления=&gt;Сдам; &lt;br&gt; Этаж=&gt;5; &lt;br&gt; Жилая площадь=&gt;29; &lt;br&gt; Комиссия=&gt;Нет; &lt;br&gt; Залог=&gt;1; &lt;br&gt; Количество комнат=&gt;1; &lt;br&gt; Этажей в доме=&gt;15; &lt;br&gt; Срок аренды=&gt;На длительный срок; &lt;br&gt; Площадь=&gt;38; &lt;br&gt;</t>
  </si>
  <si>
    <t>https://www.avito.ru/tyumen/kvartiry/3-k._kvartira_70m_39et._2910861045</t>
  </si>
  <si>
    <t>Червишевский тракт, 31</t>
  </si>
  <si>
    <t>Площадь кухни=&gt;10; &lt;br&gt; Тип объявления=&gt;Сдам; &lt;br&gt; Этаж=&gt;3; &lt;br&gt; Комиссия=&gt;Нет; &lt;br&gt; Залог=&gt;0; &lt;br&gt; Количество комнат=&gt;3; &lt;br&gt; Этажей в доме=&gt;9; &lt;br&gt; Срок аренды=&gt;На длительный срок; &lt;br&gt; Площадь=&gt;70; &lt;br&gt;</t>
  </si>
  <si>
    <t>https://www.avito.ru/tyumen/kvartiry/2-k._kvartira_50m_914et._2119438057</t>
  </si>
  <si>
    <t>Площадь кухни=&gt;30; &lt;br&gt; Тип объявления=&gt;Сдам; &lt;br&gt; Этаж=&gt;9; &lt;br&gt; Комиссия=&gt;Есть; &lt;br&gt; Залог=&gt;0; &lt;br&gt; Количество комнат=&gt;2; &lt;br&gt; Этажей в доме=&gt;14; &lt;br&gt; Срок аренды=&gt;На длительный срок; &lt;br&gt; Размер комиссии=&gt;0; &lt;br&gt; Площадь=&gt;50; &lt;br&gt;</t>
  </si>
  <si>
    <t>https://www.avito.ru/tyumen/kvartiry/2-k._kvartira_50m_35et._2378652582</t>
  </si>
  <si>
    <t>Ткацкий пр., 20</t>
  </si>
  <si>
    <t>Площадь кухни=&gt;7.2; &lt;br&gt; Тип объявления=&gt;Сдам; &lt;br&gt; Этаж=&gt;3; &lt;br&gt; Жилая площадь=&gt;35; &lt;br&gt; Комиссия=&gt;Нет; &lt;br&gt; Залог=&gt;1; &lt;br&gt; Количество комнат=&gt;2; &lt;br&gt; Этажей в доме=&gt;5; &lt;br&gt; Срок аренды=&gt;На длительный срок; &lt;br&gt; Площадь=&gt;50; &lt;br&gt;</t>
  </si>
  <si>
    <t>https://www.avito.ru/tyumen/kvartiry/3-k._kvartira_54m_25et._2951248782</t>
  </si>
  <si>
    <t>Ямская ул., 59</t>
  </si>
  <si>
    <t>Площадь кухни=&gt;10; &lt;br&gt; Тип объявления=&gt;Сдам; &lt;br&gt; Этаж=&gt;2; &lt;br&gt; Комиссия=&gt;Есть; &lt;br&gt; Залог=&gt;0; &lt;br&gt; Количество комнат=&gt;3; &lt;br&gt; Этажей в доме=&gt;5; &lt;br&gt; Срок аренды=&gt;На длительный срок; &lt;br&gt; Размер комиссии=&gt;0; &lt;br&gt; Площадь=&gt;54; &lt;br&gt;</t>
  </si>
  <si>
    <t>https://www.avito.ru/tyumen/kvartiry/1-k._kvartira_33m_36et._2426284556</t>
  </si>
  <si>
    <t>ул. Республики, 48</t>
  </si>
  <si>
    <t>Площадь кухни=&gt;6; &lt;br&gt; Тип объявления=&gt;Сдам; &lt;br&gt; Этаж=&gt;3; &lt;br&gt; Жилая площадь=&gt;25; &lt;br&gt; Комиссия=&gt;Есть; &lt;br&gt; Залог=&gt;0; &lt;br&gt; Количество комнат=&gt;1; &lt;br&gt; Этажей в доме=&gt;6; &lt;br&gt; Срок аренды=&gt;На длительный срок; &lt;br&gt; Размер комиссии=&gt;60; &lt;br&gt; Площадь=&gt;33; &lt;br&gt;</t>
  </si>
  <si>
    <t>https://www.avito.ru/tyumen/kvartiry/2-k._kvartira_53m_69et._2080841963</t>
  </si>
  <si>
    <t>Уральская ул., 74</t>
  </si>
  <si>
    <t>Площадь кухни=&gt;11; &lt;br&gt; Тип объявления=&gt;Сдам; &lt;br&gt; Этаж=&gt;6; &lt;br&gt; Жилая площадь=&gt;32; &lt;br&gt; Комиссия=&gt;Нет; &lt;br&gt; Залог=&gt;0.5; &lt;br&gt; Количество комнат=&gt;2; &lt;br&gt; Этажей в доме=&gt;9; &lt;br&gt; Срок аренды=&gt;На длительный срок; &lt;br&gt; Площадь=&gt;53; &lt;br&gt;</t>
  </si>
  <si>
    <t>https://www.avito.ru/tyumen/kvartiry/1-k._kvartira_41m_716et._2933725217</t>
  </si>
  <si>
    <t>б-р Бориса Щербины, 14</t>
  </si>
  <si>
    <t>Площадь кухни=&gt;14; &lt;br&gt; Тип объявления=&gt;Сдам; &lt;br&gt; Этаж=&gt;7; &lt;br&gt; Жилая площадь=&gt;16; &lt;br&gt; Комиссия=&gt;Есть; &lt;br&gt; Залог=&gt;0.5; &lt;br&gt; Количество комнат=&gt;1; &lt;br&gt; Этажей в доме=&gt;16; &lt;br&gt; Срок аренды=&gt;На длительный срок; &lt;br&gt; Размер комиссии=&gt;50; &lt;br&gt; Площадь=&gt;41; &lt;br&gt;</t>
  </si>
  <si>
    <t>https://www.avito.ru/tyumen/kvartiry/kvartira-studiya_20m_68et._2919944606</t>
  </si>
  <si>
    <t>микрорайон Мелиораторов, ул. Голышева, 10</t>
  </si>
  <si>
    <t>Тип объявления=&gt;Сдам; &lt;br&gt; Этаж=&gt;6; &lt;br&gt; Жилая площадь=&gt;20; &lt;br&gt; Комиссия=&gt;Нет; &lt;br&gt; Залог=&gt;0; &lt;br&gt; Количество комнат=&gt;Студия; &lt;br&gt; Этажей в доме=&gt;8; &lt;br&gt; Срок аренды=&gt;На длительный срок; &lt;br&gt; Площадь=&gt;20; &lt;br&gt;</t>
  </si>
  <si>
    <t>Анна</t>
  </si>
  <si>
    <t>https://www.avito.ru/tyumen/kvartiry/kvartira-studiya_29m_1618et._2911360029</t>
  </si>
  <si>
    <t>Тюменская область, Тюменский р-н, д. Патрушева, ул. Фёдора Достоевского, 22</t>
  </si>
  <si>
    <t>Тип объявления=&gt;Сдам; &lt;br&gt; Этаж=&gt;16; &lt;br&gt; Жилая площадь=&gt;27; &lt;br&gt; Комиссия=&gt;Нет; &lt;br&gt; Залог=&gt;0.5; &lt;br&gt; Количество комнат=&gt;Студия; &lt;br&gt; Этажей в доме=&gt;18; &lt;br&gt; Срок аренды=&gt;На длительный срок; &lt;br&gt; Площадь=&gt;29; &lt;br&gt;</t>
  </si>
  <si>
    <t>https://www.avito.ru/tyumen/kvartiry/1-k._kvartira_25m_1316et._1933370319</t>
  </si>
  <si>
    <t>Площадь кухни=&gt;2; &lt;br&gt; Тип объявления=&gt;Сдам; &lt;br&gt; Этаж=&gt;13;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комиссии=&gt;70; &lt;br&gt; Площадь=&gt;25; &lt;br&gt;</t>
  </si>
  <si>
    <t>https://www.avito.ru/tyumen/kvartiry/1-k._kvartira_37m_79et._2979774389</t>
  </si>
  <si>
    <t>ул. Беляева, 37к1</t>
  </si>
  <si>
    <t>Площадь кухни=&gt;15; &lt;br&gt; Тип объявления=&gt;Сдам; &lt;br&gt; Этаж=&gt;7; &lt;br&gt; Жилая площадь=&gt;20; &lt;br&gt; Комиссия=&gt;Есть; &lt;br&gt; Залог=&gt;0.5; &lt;br&gt; Количество комнат=&gt;1; &lt;br&gt; Этажей в доме=&gt;9; &lt;br&gt; Срок аренды=&gt;На длительный срок; &lt;br&gt; Размер комиссии=&gt;70; &lt;br&gt; Площадь=&gt;37; &lt;br&gt;</t>
  </si>
  <si>
    <t>https://www.avito.ru/tyumen/kvartiry/1-k._kvartira_42m_1216et._2957356554</t>
  </si>
  <si>
    <t>ул. Первооткрывателей, 14</t>
  </si>
  <si>
    <t>Площадь кухни=&gt;18; &lt;br&gt; Тип объявления=&gt;Сдам; &lt;br&gt; Этаж=&gt;12;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комиссии=&gt;60; &lt;br&gt; Площадь=&gt;42; &lt;br&gt;</t>
  </si>
  <si>
    <t>https://www.avito.ru/tyumen/kvartiry/kvartira-studiya_35m_219et._2374722157</t>
  </si>
  <si>
    <t>Тип объявления=&gt;Сдам; &lt;br&gt; Этаж=&gt;2; &lt;br&gt; Жилая площадь=&gt;22; &lt;br&gt; Комиссия=&gt;Есть; &lt;br&gt; Залог=&gt;0.5; &lt;br&gt; Количество комнат=&gt;Студия; &lt;br&gt; Этажей в доме=&gt;19; &lt;br&gt; Срок аренды=&gt;На длительный срок; &lt;br&gt; Размер комиссии=&gt;60; &lt;br&gt; Площадь=&gt;35; &lt;br&gt;</t>
  </si>
  <si>
    <t>https://www.avito.ru/tyumen/kvartiry/1-k._kvartira_18m_35et._2498517838</t>
  </si>
  <si>
    <t>пр. Геологоразведчиков, 46</t>
  </si>
  <si>
    <t>Площадь кухни=&gt;2; &lt;br&gt; Тип объявления=&gt;Сдам; &lt;br&gt; Этаж=&gt;3; &lt;br&gt; Жилая площадь=&gt;16; &lt;br&gt; Комиссия=&gt;Нет; &lt;br&gt; Залог=&gt;0.5; &lt;br&gt; Количество комнат=&gt;1; &lt;br&gt; Этажей в доме=&gt;5; &lt;br&gt; Срок аренды=&gt;На длительный срок; &lt;br&gt; Площадь=&gt;18; &lt;br&gt;</t>
  </si>
  <si>
    <t>https://www.avito.ru/tyumen/kvartiry/2-k._kvartira_60m_1617et._2935306409</t>
  </si>
  <si>
    <t>ул. Николая Ростовцева, 20</t>
  </si>
  <si>
    <t>Площадь кухни=&gt;14; &lt;br&gt; Тип объявления=&gt;Сдам; &lt;br&gt; Этаж=&gt;16; &lt;br&gt; Жилая площадь=&gt;35; &lt;br&gt; Комиссия=&gt;Нет; &lt;br&gt; Залог=&gt;0.5; &lt;br&gt; Количество комнат=&gt;2; &lt;br&gt; Этажей в доме=&gt;17; &lt;br&gt; Срок аренды=&gt;На длительный срок; &lt;br&gt; Площадь=&gt;60; &lt;br&gt;</t>
  </si>
  <si>
    <t>https://www.avito.ru/tyumen/kvartiry/1-k._kvartira_47m_914et._2879609701</t>
  </si>
  <si>
    <t>ул. Газовиков, 43</t>
  </si>
  <si>
    <t>Площадь кухни=&gt;15; &lt;br&gt; Тип объявления=&gt;Сдам; &lt;br&gt; Этаж=&gt;9; &lt;br&gt; Комиссия=&gt;Есть; &lt;br&gt; Залог=&gt;0; &lt;br&gt; Количество комнат=&gt;1; &lt;br&gt; Этажей в доме=&gt;14; &lt;br&gt; Срок аренды=&gt;На длительный срок; &lt;br&gt; Размер комиссии=&gt;60; &lt;br&gt; Площадь=&gt;47; &lt;br&gt;</t>
  </si>
  <si>
    <t>АН Квадратный метр</t>
  </si>
  <si>
    <t>https://www.avito.ru/tyumen/kvartiry/1-k._kvartira_33m_35et._3051759865</t>
  </si>
  <si>
    <t>Площадь кухни=&gt;10; &lt;br&gt; Тип объявления=&gt;Сдам; &lt;br&gt; Этаж=&gt;3;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комиссии=&gt;60; &lt;br&gt; Площадь=&gt;33; &lt;br&gt;</t>
  </si>
  <si>
    <t>Агентство недвижимости</t>
  </si>
  <si>
    <t>https://www.avito.ru/tyumen/kvartiry/2-k._kvartira_50m_713et._2966711541</t>
  </si>
  <si>
    <t>ул. Новосёлов, 105</t>
  </si>
  <si>
    <t>Площадь кухни=&gt;18; &lt;br&gt; Тип объявления=&gt;Сдам; &lt;br&gt; Этаж=&gt;7; &lt;br&gt; Комиссия=&gt;Есть; &lt;br&gt; Залог=&gt;1; &lt;br&gt; Количество комнат=&gt;2; &lt;br&gt; Этажей в доме=&gt;13; &lt;br&gt; Срок аренды=&gt;На длительный срок; &lt;br&gt; Размер комиссии=&gt;70; &lt;br&gt; Площадь=&gt;50; &lt;br&gt;</t>
  </si>
  <si>
    <t>https://www.avito.ru/tyumen/kvartiry/2-k._kvartira_60m_57et._3092519252</t>
  </si>
  <si>
    <t>ул. Рационализаторов, 22/1</t>
  </si>
  <si>
    <t>Площадь кухни=&gt;12; &lt;br&gt; Тип объявления=&gt;Сдам; &lt;br&gt; Этаж=&gt;5; &lt;br&gt; Комиссия=&gt;Нет; &lt;br&gt; Залог=&gt;1; &lt;br&gt; Количество комнат=&gt;2; &lt;br&gt; Этажей в доме=&gt;7; &lt;br&gt; Срок аренды=&gt;На длительный срок; &lt;br&gt; Площадь=&gt;60; &lt;br&gt;</t>
  </si>
  <si>
    <t>Добрые сутки Ишима</t>
  </si>
  <si>
    <t>https://www.avito.ru/tyumen/kvartiry/kvartira-studiya_26m_1717et._2531892756</t>
  </si>
  <si>
    <t>ул. Александра Протозанова, 4</t>
  </si>
  <si>
    <t>Тип объявления=&gt;Сдам; &lt;br&gt; Этаж=&gt;17; &lt;br&gt; Комиссия=&gt;Нет; &lt;br&gt; Залог=&gt;0.5; &lt;br&gt; Количество комнат=&gt;Студия; &lt;br&gt; Этажей в доме=&gt;17; &lt;br&gt; Срок аренды=&gt;На длительный срок; &lt;br&gt; Площадь=&gt;26; &lt;br&gt;</t>
  </si>
  <si>
    <t>https://www.avito.ru/tyumen/kvartiry/1-k._kvartira_32m_45et._2710806589</t>
  </si>
  <si>
    <t>ул. 50 лет Октября, 37А</t>
  </si>
  <si>
    <t>Площадь кухни=&gt;6; &lt;br&gt; Тип объявления=&gt;Сдам; &lt;br&gt; Этаж=&gt;4; &lt;br&gt; Жилая площадь=&gt;18; &lt;br&gt; Комиссия=&gt;Нет; &lt;br&gt; Залог=&gt;0; &lt;br&gt; Количество комнат=&gt;1; &lt;br&gt; Этажей в доме=&gt;5; &lt;br&gt; Срок аренды=&gt;На длительный срок; &lt;br&gt; Площадь=&gt;32; &lt;br&gt;</t>
  </si>
  <si>
    <t>https://www.avito.ru/tyumen/kvartiry/1-k._kvartira_37m_49et._2940333520</t>
  </si>
  <si>
    <t>Широтная ул., 43</t>
  </si>
  <si>
    <t>Площадь кухни=&gt;10; &lt;br&gt; Тип объявления=&gt;Сдам; &lt;br&gt; Этаж=&gt;4; &lt;br&gt; Жилая площадь=&gt;27; &lt;br&gt; Комиссия=&gt;Есть; &lt;br&gt; Залог=&gt;0; &lt;br&gt; Количество комнат=&gt;1; &lt;br&gt; Этажей в доме=&gt;9; &lt;br&gt; Срок аренды=&gt;На длительный срок; &lt;br&gt; Размер комиссии=&gt;60; &lt;br&gt; Площадь=&gt;37; &lt;br&gt;</t>
  </si>
  <si>
    <t>https://www.avito.ru/tyumen/kvartiry/2-k._kvartira_485m_59et._2928829346</t>
  </si>
  <si>
    <t>Механическая ул., 27</t>
  </si>
  <si>
    <t>Площадь кухни=&gt;9; &lt;br&gt; Тип объявления=&gt;Сдам; &lt;br&gt; Этаж=&gt;5; &lt;br&gt; Комиссия=&gt;Есть; &lt;br&gt; Залог=&gt;0; &lt;br&gt; Количество комнат=&gt;2; &lt;br&gt; Этажей в доме=&gt;9; &lt;br&gt; Срок аренды=&gt;На длительный срок; &lt;br&gt; Размер комиссии=&gt;70; &lt;br&gt; Площадь=&gt;48.5; &lt;br&gt;</t>
  </si>
  <si>
    <t>https://www.avito.ru/tyumen/kvartiry/1-k._kvartira_58m_616et._2928910055</t>
  </si>
  <si>
    <t>ул. Республики, 204к4</t>
  </si>
  <si>
    <t>Площадь кухни=&gt;23; &lt;br&gt; Тип объявления=&gt;Сдам; &lt;br&gt; Этаж=&gt;6;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комиссии=&gt;70; &lt;br&gt; Площадь=&gt;58; &lt;br&gt;</t>
  </si>
  <si>
    <t>https://www.avito.ru/tyumen/kvartiry/kvartira-studiya_24m_1118et._2929600548</t>
  </si>
  <si>
    <t>микрорайон Мелиораторов, ул. Сидора Путилова, 45</t>
  </si>
  <si>
    <t>Тип объявления=&gt;Сдам; &lt;br&gt; Этаж=&gt;11; &lt;br&gt; Комиссия=&gt;Есть; &lt;br&gt; Залог=&gt;0; &lt;br&gt; Количество комнат=&gt;Студия; &lt;br&gt; Этажей в доме=&gt;18; &lt;br&gt; Срок аренды=&gt;На длительный срок; &lt;br&gt; Размер комиссии=&gt;70; &lt;br&gt; Площадь=&gt;24; &lt;br&gt;</t>
  </si>
  <si>
    <t>https://www.avito.ru/tyumen/kvartiry/1-k._kvartira_342m_69et._2929000704</t>
  </si>
  <si>
    <t>ул. Мельникайте, 135</t>
  </si>
  <si>
    <t>Площадь кухни=&gt;8; &lt;br&gt; Тип объявления=&gt;Сдам; &lt;br&gt; Этаж=&gt;6; &lt;br&gt; Комиссия=&gt;Есть; &lt;br&gt; Залог=&gt;0; &lt;br&gt; Количество комнат=&gt;1; &lt;br&gt; Этажей в доме=&gt;9; &lt;br&gt; Срок аренды=&gt;На длительный срок; &lt;br&gt; Размер комиссии=&gt;70; &lt;br&gt; Площадь=&gt;34.2; &lt;br&gt;</t>
  </si>
  <si>
    <t>https://www.avito.ru/tyumen/kvartiry/2-k._kvartira_49m_29et._2819332980</t>
  </si>
  <si>
    <t>ул. Циолковского, 7к1</t>
  </si>
  <si>
    <t>Площадь кухни=&gt;20; &lt;br&gt; Тип объявления=&gt;Сдам; &lt;br&gt; Этаж=&gt;2; &lt;br&gt; Комиссия=&gt;Есть; &lt;br&gt; Залог=&gt;0.5; &lt;br&gt; Количество комнат=&gt;2; &lt;br&gt; Этажей в доме=&gt;9; &lt;br&gt; Срок аренды=&gt;На длительный срок; &lt;br&gt; Размер комиссии=&gt;70; &lt;br&gt; Площадь=&gt;49; &lt;br&gt;</t>
  </si>
  <si>
    <t>https://www.avito.ru/tyumen/kvartiry/1-k._kvartira_35m_39et._2820855641</t>
  </si>
  <si>
    <t>ул. Щербакова, 150</t>
  </si>
  <si>
    <t>Площадь кухни=&gt;8.1; &lt;br&gt; Тип объявления=&gt;Сдам; &lt;br&gt; Этаж=&gt;3; &lt;br&gt; Жилая площадь=&gt;18.3; &lt;br&gt; Комиссия=&gt;Нет; &lt;br&gt; Залог=&gt;0.5; &lt;br&gt; Количество комнат=&gt;1; &lt;br&gt; Этажей в доме=&gt;9; &lt;br&gt; Срок аренды=&gt;На длительный срок; &lt;br&gt; Площадь=&gt;35; &lt;br&gt;</t>
  </si>
  <si>
    <t>https://www.avito.ru/tyumen/kvartiry/1-k._kvartira_31m_35et._2928928322</t>
  </si>
  <si>
    <t>ул. Республики, 6</t>
  </si>
  <si>
    <t>Площадь кухни=&gt;11; &lt;br&gt; Тип объявления=&gt;Сдам; &lt;br&gt; Этаж=&gt;3;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комиссии=&gt;70; &lt;br&gt; Площадь=&gt;31; &lt;br&gt;</t>
  </si>
  <si>
    <t>https://www.avito.ru/tyumen/kvartiry/1-k._kvartira_409m_610et._2929149200</t>
  </si>
  <si>
    <t>Широтная ул., 171</t>
  </si>
  <si>
    <t>Площадь кухни=&gt;17; &lt;br&gt; Тип объявления=&gt;Сдам; &lt;br&gt; Этаж=&gt;6; &lt;br&gt; Комиссия=&gt;Есть; &lt;br&gt; Залог=&gt;0; &lt;br&gt; Количество комнат=&gt;1; &lt;br&gt; Этажей в доме=&gt;10; &lt;br&gt; Срок аренды=&gt;На длительный срок; &lt;br&gt; Размер комиссии=&gt;70; &lt;br&gt; Площадь=&gt;40.9; &lt;br&gt;</t>
  </si>
  <si>
    <t>https://www.avito.ru/tyumen/kvartiry/kvartira-studiya_24m_15et._2546689111</t>
  </si>
  <si>
    <t>ул. Республики, 10</t>
  </si>
  <si>
    <t>Тип объявления=&gt;Сдам; &lt;br&gt; Этаж=&gt;1; &lt;br&gt; Жилая площадь=&gt;20; &lt;br&gt; Комиссия=&gt;Есть; &lt;br&gt; Залог=&gt;0; &lt;br&gt; Количество комнат=&gt;Студия; &lt;br&gt; Этажей в доме=&gt;5; &lt;br&gt; Срок аренды=&gt;На длительный срок; &lt;br&gt; Размер комиссии=&gt;60; &lt;br&gt; Площадь=&gt;24; &lt;br&gt;</t>
  </si>
  <si>
    <t>https://www.avito.ru/tyumen/kvartiry/2-k._kvartira_51m_59et._2241172141</t>
  </si>
  <si>
    <t>Холодильная ул., 11</t>
  </si>
  <si>
    <t>Площадь кухни=&gt;8; &lt;br&gt; Тип объявления=&gt;Сдам; &lt;br&gt; Этаж=&gt;5; &lt;br&gt; Жилая площадь=&gt;32; &lt;br&gt; Комиссия=&gt;Есть; &lt;br&gt; Залог=&gt;0; &lt;br&gt; Количество комнат=&gt;2; &lt;br&gt; Этажей в доме=&gt;9; &lt;br&gt; Срок аренды=&gt;На длительный срок; &lt;br&gt; Размер комиссии=&gt;40; &lt;br&gt; Площадь=&gt;51; &lt;br&gt;</t>
  </si>
  <si>
    <t>https://www.avito.ru/tyumen/kvartiry/2-k._kvartira_62m_24et._2929645875</t>
  </si>
  <si>
    <t>Стройотрядовская ул., 12</t>
  </si>
  <si>
    <t>Площадь кухни=&gt;18; &lt;br&gt; Тип объявления=&gt;Сдам; &lt;br&gt; Этаж=&gt;2; &lt;br&gt; Комиссия=&gt;Есть; &lt;br&gt; Залог=&gt;1; &lt;br&gt; Количество комнат=&gt;2; &lt;br&gt; Этажей в доме=&gt;4; &lt;br&gt; Срок аренды=&gt;На длительный срок; &lt;br&gt; Размер комиссии=&gt;70; &lt;br&gt; Площадь=&gt;62; &lt;br&gt;</t>
  </si>
  <si>
    <t>Агенство Недвижимости Мир</t>
  </si>
  <si>
    <t>https://www.avito.ru/tyumen/kvartiry/1-k._kvartira_50m_216et._2327999258</t>
  </si>
  <si>
    <t>Заречный пр., 39</t>
  </si>
  <si>
    <t>Площадь кухни=&gt;15; &lt;br&gt; Тип объявления=&gt;Сдам; &lt;br&gt; Этаж=&gt;2; &lt;br&gt; Жилая площадь=&gt;20; &lt;br&gt; Комиссия=&gt;Есть; &lt;br&gt; Залог=&gt;0; &lt;br&gt; Количество комнат=&gt;1; &lt;br&gt; Этажей в доме=&gt;16; &lt;br&gt; Срок аренды=&gt;На длительный срок; &lt;br&gt; Размер комиссии=&gt;60; &lt;br&gt; Площадь=&gt;50; &lt;br&gt;</t>
  </si>
  <si>
    <t>ООО Договор-Инвест</t>
  </si>
  <si>
    <t>https://www.avito.ru/tyumen/kvartiry/2-k._kvartira_443m_25et._3007912280</t>
  </si>
  <si>
    <t>ул. Мельникайте, 48</t>
  </si>
  <si>
    <t>Площадь кухни=&gt;10; &lt;br&gt; Тип объявления=&gt;Сдам; &lt;br&gt; Этаж=&gt;2; &lt;br&gt; Комиссия=&gt;Есть; &lt;br&gt; Залог=&gt;0; &lt;br&gt; Количество комнат=&gt;2; &lt;br&gt; Этажей в доме=&gt;5; &lt;br&gt; Срок аренды=&gt;На длительный срок; &lt;br&gt; Размер комиссии=&gt;30; &lt;br&gt; Площадь=&gt;44.3; &lt;br&gt;</t>
  </si>
  <si>
    <t>https://www.avito.ru/tyumen/kvartiry/kvartira-studiya_21m_38et._3027006857</t>
  </si>
  <si>
    <t>микрорайон Ватутина, Шаимский пр., 14А</t>
  </si>
  <si>
    <t>Тип объявления=&gt;Сдам; &lt;br&gt; Этаж=&gt;3; &lt;br&gt; Жилая площадь=&gt;14; &lt;br&gt; Комиссия=&gt;Есть; &lt;br&gt; Залог=&gt;0.5; &lt;br&gt; Количество комнат=&gt;Студия; &lt;br&gt; Этажей в доме=&gt;8; &lt;br&gt; Срок аренды=&gt;На длительный срок; &lt;br&gt; Размер комиссии=&gt;50; &lt;br&gt; Площадь=&gt;21; &lt;br&gt;</t>
  </si>
  <si>
    <t>https://www.avito.ru/tyumen/kvartiry/kvartira-studiya_25m_2525et._2903629639</t>
  </si>
  <si>
    <t>Харьковская ул., 74</t>
  </si>
  <si>
    <t>Тип объявления=&gt;Сдам; &lt;br&gt; Этаж=&gt;25; &lt;br&gt; Комиссия=&gt;Есть; &lt;br&gt; Залог=&gt;0; &lt;br&gt; Количество комнат=&gt;Студия; &lt;br&gt; Этажей в доме=&gt;25; &lt;br&gt; Срок аренды=&gt;На длительный срок; &lt;br&gt; Размер комиссии=&gt;60; &lt;br&gt; Площадь=&gt;25; &lt;br&gt;</t>
  </si>
  <si>
    <t>https://www.avito.ru/tyumen/kvartiry/2-k._kvartira_90m_1518et._2833183760</t>
  </si>
  <si>
    <t>Минская ул., 7/1</t>
  </si>
  <si>
    <t>Площадь кухни=&gt;17; &lt;br&gt; Тип объявления=&gt;Сдам; &lt;br&gt; Этаж=&gt;15; &lt;br&gt; Комиссия=&gt;Есть; &lt;br&gt; Залог=&gt;0; &lt;br&gt; Количество комнат=&gt;2; &lt;br&gt; Этажей в доме=&gt;18; &lt;br&gt; Срок аренды=&gt;На длительный срок; &lt;br&gt; Размер комиссии=&gt;70; &lt;br&gt; Площадь=&gt;90; &lt;br&gt;</t>
  </si>
  <si>
    <t>https://www.avito.ru/tyumen/kvartiry/1-k._kvartira_37m_112et._1746092870</t>
  </si>
  <si>
    <t>Стартовая ул., 3</t>
  </si>
  <si>
    <t>Площадь кухни=&gt;14; &lt;br&gt; Тип объявления=&gt;Сдам; &lt;br&gt; Этаж=&gt;1; &lt;br&gt; Жилая площадь=&gt;23; &lt;br&gt; Комиссия=&gt;Есть; &lt;br&gt; Залог=&gt;0; &lt;br&gt; Количество комнат=&gt;1; &lt;br&gt; Этажей в доме=&gt;12; &lt;br&gt; Срок аренды=&gt;На длительный срок; &lt;br&gt; Размер комиссии=&gt;60; &lt;br&gt; Площадь=&gt;37; &lt;br&gt;</t>
  </si>
  <si>
    <t>https://www.avito.ru/tyumen/kvartiry/3-k._kvartira_50m_814et._2956965591</t>
  </si>
  <si>
    <t>Суходольская ул., 12</t>
  </si>
  <si>
    <t>Площадь кухни=&gt;15; &lt;br&gt; Тип объявления=&gt;Сдам; &lt;br&gt; Этаж=&gt;8; &lt;br&gt; Жилая площадь=&gt;35; &lt;br&gt; Комиссия=&gt;Нет; &lt;br&gt; Залог=&gt;0.5; &lt;br&gt; Количество комнат=&gt;3; &lt;br&gt; Этажей в доме=&gt;14; &lt;br&gt; Срок аренды=&gt;На длительный срок; &lt;br&gt; Площадь=&gt;50; &lt;br&gt;</t>
  </si>
  <si>
    <t>https://www.avito.ru/tyumen/kvartiry/3-k._kvartira_70m_910et._2328200982</t>
  </si>
  <si>
    <t>ул. Малыгина, 4</t>
  </si>
  <si>
    <t>Площадь кухни=&gt;22; &lt;br&gt; Тип объявления=&gt;Сдам; &lt;br&gt; Этаж=&gt;9; &lt;br&gt; Комиссия=&gt;Есть; &lt;br&gt; Залог=&gt;0; &lt;br&gt; Количество комнат=&gt;3; &lt;br&gt; Этажей в доме=&gt;10; &lt;br&gt; Срок аренды=&gt;На длительный срок; &lt;br&gt; Размер комиссии=&gt;60; &lt;br&gt; Площадь=&gt;70; &lt;br&gt;</t>
  </si>
  <si>
    <t>https://www.avito.ru/tyumen/kvartiry/2-k._kvartira_45m_55et._2000996942</t>
  </si>
  <si>
    <t>пр. Геологоразведчиков, 40</t>
  </si>
  <si>
    <t>Площадь кухни=&gt;6; &lt;br&gt; Тип объявления=&gt;Сдам; &lt;br&gt; Этаж=&gt;5; &lt;br&gt; Жилая площадь=&gt;30; &lt;br&gt; Комиссия=&gt;Нет; &lt;br&gt; Залог=&gt;0.5; &lt;br&gt; Количество комнат=&gt;2; &lt;br&gt; Этажей в доме=&gt;5; &lt;br&gt; Срок аренды=&gt;На длительный срок; &lt;br&gt; Площадь=&gt;45; &lt;br&gt;</t>
  </si>
  <si>
    <t>https://www.avito.ru/tyumen/kvartiry/kvartira-studiya_34m_919et._2673664525</t>
  </si>
  <si>
    <t>ул. Газовиков, 73</t>
  </si>
  <si>
    <t>Тип объявления=&gt;Сдам; &lt;br&gt; Этаж=&gt;9; &lt;br&gt; Комиссия=&gt;Есть; &lt;br&gt; Залог=&gt;0; &lt;br&gt; Количество комнат=&gt;Студия; &lt;br&gt; Этажей в доме=&gt;19; &lt;br&gt; Срок аренды=&gt;На длительный срок; &lt;br&gt; Размер комиссии=&gt;70; &lt;br&gt; Площадь=&gt;34; &lt;br&gt;</t>
  </si>
  <si>
    <t>https://www.avito.ru/tyumen/kvartiry/kvartira-studiya_19m_25et._2929757457</t>
  </si>
  <si>
    <t>ул. Энергетиков, 44А</t>
  </si>
  <si>
    <t>Тип объявления=&gt;Сдам; &lt;br&gt; Этаж=&gt;2; &lt;br&gt; Жилая площадь=&gt;19; &lt;br&gt; Комиссия=&gt;Нет; &lt;br&gt; Залог=&gt;0; &lt;br&gt; Количество комнат=&gt;Студия; &lt;br&gt; Этажей в доме=&gt;5; &lt;br&gt; Срок аренды=&gt;На длительный срок; &lt;br&gt; Площадь=&gt;19; &lt;br&gt;</t>
  </si>
  <si>
    <t>https://www.avito.ru/tyumen/kvartiry/1-k._kvartira_47m_15et._2929383821</t>
  </si>
  <si>
    <t>ул. Чернышевского, 2Бк7</t>
  </si>
  <si>
    <t>Площадь кухни=&gt;15; &lt;br&gt; Тип объявления=&gt;Сдам; &lt;br&gt; Этаж=&gt;1;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комиссии=&gt;70; &lt;br&gt; Площадь=&gt;47; &lt;br&gt;</t>
  </si>
  <si>
    <t>https://www.avito.ru/tyumen/kvartiry/kvartira-studiya_14m_45et._2191426757</t>
  </si>
  <si>
    <t>ул. Энергетиков, 60</t>
  </si>
  <si>
    <t>Тип объявления=&gt;Сдам; &lt;br&gt; Этаж=&gt;4; &lt;br&gt; Жилая площадь=&gt;9; &lt;br&gt; Комиссия=&gt;Нет; &lt;br&gt; Залог=&gt;0; &lt;br&gt; Количество комнат=&gt;Студия; &lt;br&gt; Этажей в доме=&gt;5; &lt;br&gt; Срок аренды=&gt;На длительный срок; &lt;br&gt; Площадь=&gt;14; &lt;br&gt;</t>
  </si>
  <si>
    <t>https://www.avito.ru/tyumen/kvartiry/1-k._kvartira_28m_1015et._3170518799</t>
  </si>
  <si>
    <t>Ставропольская ул., 160</t>
  </si>
  <si>
    <t>Площадь кухни=&gt;15; &lt;br&gt; Тип объявления=&gt;Сдам; &lt;br&gt; Этаж=&gt;10; &lt;br&gt; Комиссия=&gt;Нет; &lt;br&gt; Залог=&gt;1; &lt;br&gt; Количество комнат=&gt;1; &lt;br&gt; Этажей в доме=&gt;15; &lt;br&gt; Срок аренды=&gt;На длительный срок; &lt;br&gt; Площадь=&gt;28; &lt;br&gt;</t>
  </si>
  <si>
    <t>https://www.avito.ru/tyumen/kvartiry/kvartira-studiya_24m_710et._2929359635</t>
  </si>
  <si>
    <t>ул. Вице-адмирала Воронцова, 1</t>
  </si>
  <si>
    <t>Тип объявления=&gt;Сдам; &lt;br&gt; Этаж=&gt;7; &lt;br&gt; Комиссия=&gt;Есть; &lt;br&gt; Залог=&gt;0; &lt;br&gt; Количество комнат=&gt;Студия; &lt;br&gt; Этажей в доме=&gt;10; &lt;br&gt; Срок аренды=&gt;На длительный срок; &lt;br&gt; Размер комиссии=&gt;70; &lt;br&gt; Площадь=&gt;24; &lt;br&gt;</t>
  </si>
  <si>
    <t>https://www.avito.ru/tyumen/kvartiry/2-k._kvartira_941m_49et._2769213199</t>
  </si>
  <si>
    <t>Московский тракт, 143к5</t>
  </si>
  <si>
    <t>Площадь кухни=&gt;16; &lt;br&gt; Тип объявления=&gt;Сдам; &lt;br&gt; Этаж=&gt;4; &lt;br&gt; Комиссия=&gt;Есть; &lt;br&gt; Залог=&gt;0; &lt;br&gt; Количество комнат=&gt;2; &lt;br&gt; Этажей в доме=&gt;9; &lt;br&gt; Срок аренды=&gt;На длительный срок; &lt;br&gt; Размер комиссии=&gt;70; &lt;br&gt; Площадь=&gt;94.1; &lt;br&gt;</t>
  </si>
  <si>
    <t>https://www.avito.ru/tyumen/kvartiry/2-k._kvartira_472m_99et._2910774587</t>
  </si>
  <si>
    <t>Площадь кухни=&gt;8.5; &lt;br&gt; Тип объявления=&gt;Сдам; &lt;br&gt; Этаж=&gt;9; &lt;br&gt; Жилая площадь=&gt;28; &lt;br&gt; Комиссия=&gt;Нет; &lt;br&gt; Залог=&gt;1; &lt;br&gt; Количество комнат=&gt;2; &lt;br&gt; Этажей в доме=&gt;9; &lt;br&gt; Срок аренды=&gt;На длительный срок; &lt;br&gt; Площадь=&gt;47.2; &lt;br&gt;</t>
  </si>
  <si>
    <t>https://www.avito.ru/tyumen/kvartiry/kvartira-studiya_151m_1515et._2833345707</t>
  </si>
  <si>
    <t>ул. Новосёлов, 107к2</t>
  </si>
  <si>
    <t>Тип объявления=&gt;Сдам; &lt;br&gt; Этаж=&gt;15; &lt;br&gt; Комиссия=&gt;Есть; &lt;br&gt; Залог=&gt;0; &lt;br&gt; Количество комнат=&gt;Студия; &lt;br&gt; Этажей в доме=&gt;15; &lt;br&gt; Срок аренды=&gt;На длительный срок; &lt;br&gt; Размер комиссии=&gt;70; &lt;br&gt; Площадь=&gt;15.1; &lt;br&gt;</t>
  </si>
  <si>
    <t>https://www.avito.ru/tyumen/kvartiry/kvartira-studiya_32m_910et._2257886500</t>
  </si>
  <si>
    <t>Харьковская ул., 85А</t>
  </si>
  <si>
    <t>Тип объявления=&gt;Сдам; &lt;br&gt; Этаж=&gt;9; &lt;br&gt; Комиссия=&gt;Есть; &lt;br&gt; Залог=&gt;0; &lt;br&gt; Количество комнат=&gt;Студия; &lt;br&gt; Этажей в доме=&gt;10; &lt;br&gt; Срок аренды=&gt;На длительный срок; &lt;br&gt; Размер комиссии=&gt;60; &lt;br&gt; Площадь=&gt;32; &lt;br&gt;</t>
  </si>
  <si>
    <t>https://www.avito.ru/tyumen/kvartiry/2-k._kvartira_65m_217et._2479567905</t>
  </si>
  <si>
    <t>ул. Николая Зелинского, 3к1</t>
  </si>
  <si>
    <t>Площадь кухни=&gt;14; &lt;br&gt; Тип объявления=&gt;Сдам; &lt;br&gt; Этаж=&gt;2; &lt;br&gt; Жилая площадь=&gt;51; &lt;br&gt; Комиссия=&gt;Есть; &lt;br&gt; Залог=&gt;0; &lt;br&gt; Количество комнат=&gt;2; &lt;br&gt; Этажей в доме=&gt;17; &lt;br&gt; Срок аренды=&gt;На длительный срок; &lt;br&gt; Размер комиссии=&gt;70; &lt;br&gt; Площадь=&gt;65; &lt;br&gt;</t>
  </si>
  <si>
    <t>https://www.avito.ru/tyumen/kvartiry/1-k._kvartira_415m_29et._2801238463</t>
  </si>
  <si>
    <t>ул. 50 лет Октября, 74</t>
  </si>
  <si>
    <t>Площадь кухни=&gt;15; &lt;br&gt; Тип объявления=&gt;Сдам; &lt;br&gt; Этаж=&gt;2; &lt;br&gt; Комиссия=&gt;Есть; &lt;br&gt; Залог=&gt;1; &lt;br&gt; Количество комнат=&gt;1; &lt;br&gt; Этажей в доме=&gt;9; &lt;br&gt; Срок аренды=&gt;На длительный срок; &lt;br&gt; Размер комиссии=&gt;70; &lt;br&gt; Площадь=&gt;41.5; &lt;br&gt;</t>
  </si>
  <si>
    <t>https://www.avito.ru/tyumen/kvartiry/2-k._kvartira_54m_29et._2863497015</t>
  </si>
  <si>
    <t>Холодильная ул., 13</t>
  </si>
  <si>
    <t>Площадь кухни=&gt;9; &lt;br&gt; Тип объявления=&gt;Сдам; &lt;br&gt; Этаж=&gt;2; &lt;br&gt; Комиссия=&gt;Есть; &lt;br&gt; Залог=&gt;0; &lt;br&gt; Количество комнат=&gt;2; &lt;br&gt; Этажей в доме=&gt;9; &lt;br&gt; Срок аренды=&gt;На длительный срок; &lt;br&gt; Размер комиссии=&gt;60; &lt;br&gt; Площадь=&gt;54; &lt;br&gt;</t>
  </si>
  <si>
    <t>https://www.avito.ru/tyumen/kvartiry/2-k._kvartira_50m_25et._2844951008</t>
  </si>
  <si>
    <t>ул. Пермякова, 41</t>
  </si>
  <si>
    <t>Площадь кухни=&gt;9; &lt;br&gt; Тип объявления=&gt;Сдам; &lt;br&gt; Этаж=&gt;2; &lt;br&gt; Комиссия=&gt;Нет; &lt;br&gt; Залог=&gt;1; &lt;br&gt; Количество комнат=&gt;2; &lt;br&gt; Этажей в доме=&gt;5; &lt;br&gt; Срок аренды=&gt;На длительный срок; &lt;br&gt; Площадь=&gt;50; &lt;br&gt;</t>
  </si>
  <si>
    <t>https://www.avito.ru/tyumen/kvartiry/2-k._kvartira_66m_39et._3002434376</t>
  </si>
  <si>
    <t>ул. Спорта, 95</t>
  </si>
  <si>
    <t>Площадь кухни=&gt;10; &lt;br&gt; Тип объявления=&gt;Сдам; &lt;br&gt; Этаж=&gt;3; &lt;br&gt; Жилая площадь=&gt;50; &lt;br&gt; Комиссия=&gt;Есть; &lt;br&gt; Залог=&gt;0; &lt;br&gt; Количество комнат=&gt;2; &lt;br&gt; Этажей в доме=&gt;9; &lt;br&gt; Срок аренды=&gt;На длительный срок; &lt;br&gt; Размер комиссии=&gt;50; &lt;br&gt; Площадь=&gt;66; &lt;br&gt;</t>
  </si>
  <si>
    <t>https://www.avito.ru/tyumen/kvartiry/3-k._kvartira_76m_35et._2370748485</t>
  </si>
  <si>
    <t>ул. Республики, 146</t>
  </si>
  <si>
    <t>Площадь кухни=&gt;6; &lt;br&gt; Тип объявления=&gt;Сдам; &lt;br&gt; Этаж=&gt;3; &lt;br&gt; Жилая площадь=&gt;40; &lt;br&gt; Комиссия=&gt;Нет; &lt;br&gt; Залог=&gt;0; &lt;br&gt; Количество комнат=&gt;3; &lt;br&gt; Этажей в доме=&gt;5; &lt;br&gt; Срок аренды=&gt;На длительный срок; &lt;br&gt; Площадь=&gt;76; &lt;br&gt;</t>
  </si>
  <si>
    <t>https://www.avito.ru/tyumen/kvartiry/1-k._kvartira_30m_55et._2929133800</t>
  </si>
  <si>
    <t>ул. Гастелло, 71</t>
  </si>
  <si>
    <t>Площадь кухни=&gt;9; &lt;br&gt; Тип объявления=&gt;Сдам; &lt;br&gt; Этаж=&gt;5; &lt;br&gt; Комиссия=&gt;Есть; &lt;br&gt; Залог=&gt;0; &lt;br&gt; Количество комнат=&gt;1; &lt;br&gt; Этажей в доме=&gt;5; &lt;br&gt; Срок аренды=&gt;На длительный срок; &lt;br&gt; Размер комиссии=&gt;70; &lt;br&gt; Площадь=&gt;30; &lt;br&gt;</t>
  </si>
  <si>
    <t>https://www.avito.ru/tyumen/kvartiry/1-k._kvartira_31m_18et._2909765943</t>
  </si>
  <si>
    <t>Минская ул., 5</t>
  </si>
  <si>
    <t>Площадь кухни=&gt;9; &lt;br&gt; Тип объявления=&gt;Сдам; &lt;br&gt; Этаж=&gt;1; &lt;br&gt; Комиссия=&gt;Нет; &lt;br&gt; Залог=&gt;1; &lt;br&gt; Количество комнат=&gt;1; &lt;br&gt; Этажей в доме=&gt;8; &lt;br&gt; Срок аренды=&gt;На длительный срок; &lt;br&gt; Площадь=&gt;31; &lt;br&gt;</t>
  </si>
  <si>
    <t>https://www.avito.ru/tyumen/kvartiry/2-k._kvartira_60m_212et._3002661953</t>
  </si>
  <si>
    <t>ул. Карла Маркса, 12к3</t>
  </si>
  <si>
    <t>Площадь кухни=&gt;10; &lt;br&gt; Тип объявления=&gt;Сдам; &lt;br&gt; Этаж=&gt;2; &lt;br&gt; Жилая площадь=&gt;40; &lt;br&gt; Комиссия=&gt;Есть; &lt;br&gt; Залог=&gt;0; &lt;br&gt; Количество комнат=&gt;2; &lt;br&gt; Этажей в доме=&gt;12; &lt;br&gt; Срок аренды=&gt;На длительный срок; &lt;br&gt; Размер комиссии=&gt;50; &lt;br&gt; Площадь=&gt;60; &lt;br&gt;</t>
  </si>
  <si>
    <t>https://www.avito.ru/tyumen/kvartiry/kvartira-studiya_45m_712et._2819587160</t>
  </si>
  <si>
    <t>ул. Достоевского, 18</t>
  </si>
  <si>
    <t>Тип объявления=&gt;Сдам; &lt;br&gt; Этаж=&gt;7; &lt;br&gt; Комиссия=&gt;Есть; &lt;br&gt; Залог=&gt;0.5; &lt;br&gt; Количество комнат=&gt;Студия; &lt;br&gt; Этажей в доме=&gt;12; &lt;br&gt; Срок аренды=&gt;На длительный срок; &lt;br&gt; Размер комиссии=&gt;70; &lt;br&gt; Площадь=&gt;45; &lt;br&gt;</t>
  </si>
  <si>
    <t>Этажи</t>
  </si>
  <si>
    <t>Общая площадь м^2</t>
  </si>
  <si>
    <t>1-к. квартира</t>
  </si>
  <si>
    <t>Квартира-студия</t>
  </si>
  <si>
    <t>2-к. квартира</t>
  </si>
  <si>
    <t>3-к. квартира</t>
  </si>
  <si>
    <t>Этажи Тюмень Аренда</t>
  </si>
  <si>
    <t>https://www.avito.ru/tyumen/kvartiry/1-k._kvartira_30_m_1618_et._2014525347</t>
  </si>
  <si>
    <t>ул. Монтажников, 59</t>
  </si>
  <si>
    <t>Тип объявления=&gt;Сдам; &lt;br&gt; Этаж=&gt;16; &lt;br&gt; Комиссия=&gt;Есть; &lt;br&gt; Залог=&gt;0; &lt;br&gt; Тип дома=&gt;Монолитный; &lt;br&gt; Количество комнат=&gt;1; &lt;br&gt; Этажей в доме=&gt;18; &lt;br&gt; Срок аренды=&gt;На длительный срок; &lt;br&gt; Размер комиссии=&gt;60; &lt;br&gt; Площадь=&gt;30; &lt;br&gt;</t>
  </si>
  <si>
    <t>https://www.avito.ru/tyumen/kvartiry/2-k._kvartira_68m_27et._2327314106</t>
  </si>
  <si>
    <t>ул. Циолковского, 9</t>
  </si>
  <si>
    <t>Площадь кухни=&gt;14; &lt;br&gt; Тип объявления=&gt;Сдам; &lt;br&gt; Этаж=&gt;2; &lt;br&gt; Жилая площадь=&gt;50; &lt;br&gt; Комиссия=&gt;Нет; &lt;br&gt; Залог=&gt;0.5; &lt;br&gt; Тип дома=&gt;Кирпичный; &lt;br&gt; Количество комнат=&gt;2; &lt;br&gt; Этажей в доме=&gt;7; &lt;br&gt; Срок аренды=&gt;На длительный срок; &lt;br&gt; Площадь=&gt;68; &lt;br&gt;</t>
  </si>
  <si>
    <t>https://www.avito.ru/tyumen/kvartiry/1-k._kvartira_34m_49et._2324389914</t>
  </si>
  <si>
    <t>6-й микрорайон, ул. Валерии Гнаровской, 5</t>
  </si>
  <si>
    <t>Площадь кухни=&gt;9; &lt;br&gt; Тип объявления=&gt;Сдам; &lt;br&gt; Этаж=&gt;4; &lt;br&gt; Жилая площадь=&gt;18; &lt;br&gt; Комиссия=&gt;Нет; &lt;br&gt; Залог=&gt;1; &lt;br&gt; Тип дома=&gt;Панельный; &lt;br&gt; Количество комнат=&gt;1; &lt;br&gt; Этажей в доме=&gt;9; &lt;br&gt; Срок аренды=&gt;На длительный срок; &lt;br&gt; Площадь=&gt;34; &lt;br&gt;</t>
  </si>
  <si>
    <t>https://www.avito.ru/tyumen/kvartiry/1-k._kvartira_40m_59et._2233075131</t>
  </si>
  <si>
    <t>ул. Монтажников, 19к1</t>
  </si>
  <si>
    <t>Площадь кухни=&gt;15; &lt;br&gt; Тип объявления=&gt;Сдам; &lt;br&gt; Этаж=&gt;5; &lt;br&gt; Комиссия=&gt;Нет; &lt;br&gt; Залог=&gt;0.5; &lt;br&gt; Тип дома=&gt;Кирпичный; &lt;br&gt; Количество комнат=&gt;1; &lt;br&gt; Этажей в доме=&gt;9; &lt;br&gt; Срок аренды=&gt;На длительный срок; &lt;br&gt; Площадь=&gt;40; &lt;br&gt;</t>
  </si>
  <si>
    <t>АГЕНТСТВО ЭКСПЕРТ-НЕДВИЖИМОСТЬ</t>
  </si>
  <si>
    <t>https://www.avito.ru/tyumen/kvartiry/kvartira-studiya_35m_1320et._2271632319</t>
  </si>
  <si>
    <t>Таврическая ул., 9к7</t>
  </si>
  <si>
    <t>Площадь кухни=&gt;5; &lt;br&gt; Тип объявления=&gt;Сдам; &lt;br&gt; Этаж=&gt;13; &lt;br&gt; Комиссия=&gt;Есть; &lt;br&gt; Залог=&gt;0; &lt;br&gt; Тип дома=&gt;Кирпичный; &lt;br&gt; Количество комнат=&gt;Студия; &lt;br&gt; Этажей в доме=&gt;20; &lt;br&gt; Срок аренды=&gt;На длительный срок; &lt;br&gt; Размер комиссии=&gt;60; &lt;br&gt; Площадь=&gt;35; &lt;br&gt;</t>
  </si>
  <si>
    <t>https://www.avito.ru/tyumen/kvartiry/2-k._kvartira_55_m_89_et._2174885605</t>
  </si>
  <si>
    <t>ул. Энергетиков, 45/2</t>
  </si>
  <si>
    <t>Тип объявления=&gt;Сдам; &lt;br&gt; Этаж=&gt;8; &lt;br&gt; Комиссия=&gt;Есть; &lt;br&gt; Залог=&gt;0; &lt;br&gt; Тип дома=&gt;Кирпичный; &lt;br&gt; Количество комнат=&gt;2; &lt;br&gt; Этажей в доме=&gt;9; &lt;br&gt; Срок аренды=&gt;На длительный срок; &lt;br&gt; Размер комиссии=&gt;60; &lt;br&gt; Площадь=&gt;55; &lt;br&gt;</t>
  </si>
  <si>
    <t>https://www.avito.ru/tyumen/kvartiry/2-k._kvartira_60_m_517_et._2238865229</t>
  </si>
  <si>
    <t>ул. Ю.-Р.Г. Эрвье, 30к1</t>
  </si>
  <si>
    <t>Тип объявления=&gt;Сдам; &lt;br&gt; Этаж=&gt;5; &lt;br&gt; Комиссия=&gt;Есть; &lt;br&gt; Залог=&gt;0; &lt;br&gt; Тип дома=&gt;Монолитный; &lt;br&gt; Количество комнат=&gt;2; &lt;br&gt; Этажей в доме=&gt;17; &lt;br&gt; Срок аренды=&gt;На длительный срок; &lt;br&gt; Размер комиссии=&gt;60; &lt;br&gt; Площадь=&gt;60; &lt;br&gt;</t>
  </si>
  <si>
    <t>https://www.avito.ru/tyumen/kvartiry/1-k._kvartira_42_m_1017_et._2238674259</t>
  </si>
  <si>
    <t>ул. Николая Ростовцева, 27к1</t>
  </si>
  <si>
    <t>Тип объявления=&gt;Сдам; &lt;br&gt; Этаж=&gt;10; &lt;br&gt; Комиссия=&gt;Есть; &lt;br&gt; Залог=&gt;0; &lt;br&gt; Тип дома=&gt;Монолитный; &lt;br&gt; Количество комнат=&gt;1; &lt;br&gt; Этажей в доме=&gt;17; &lt;br&gt; Срок аренды=&gt;На длительный срок; &lt;br&gt; Размер комиссии=&gt;60; &lt;br&gt; Площадь=&gt;42; &lt;br&gt;</t>
  </si>
  <si>
    <t>https://www.avito.ru/tyumen/kvartiry/1-k._kvartira_473m_910et._2183030384</t>
  </si>
  <si>
    <t>Солнечный пр., 8/1</t>
  </si>
  <si>
    <t>Площадь кухни=&gt;12; &lt;br&gt; Тип объявления=&gt;Сдам; &lt;br&gt; Этаж=&gt;9; &lt;br&gt; Жилая площадь=&gt;25; &lt;br&gt; Комиссия=&gt;Нет; &lt;br&gt; Залог=&gt;1; &lt;br&gt; Тип дома=&gt;Кирпичный; &lt;br&gt; Количество комнат=&gt;1; &lt;br&gt; Этажей в доме=&gt;10; &lt;br&gt; Срок аренды=&gt;На длительный срок; &lt;br&gt; Площадь=&gt;47; &lt;br&gt;</t>
  </si>
  <si>
    <t>https://www.avito.ru/tyumen/kvartiry/1-k._kvartira_37m_510et._1740073348</t>
  </si>
  <si>
    <t>ул. 50 лет Октября, 57А</t>
  </si>
  <si>
    <t>Тип объявления=&gt;Сдам; &lt;br&gt; Этаж=&gt;5; &lt;br&gt; Комиссия=&gt;Есть; &lt;br&gt; Залог=&gt;0; &lt;br&gt; Тип дома=&gt;Монолитный; &lt;br&gt; Количество комнат=&gt;1; &lt;br&gt; Этажей в доме=&gt;10; &lt;br&gt; Срок аренды=&gt;На длительный срок; &lt;br&gt; Размер комиссии=&gt;70; &lt;br&gt; Площадь=&gt;37; &lt;br&gt;</t>
  </si>
  <si>
    <t>https://www.avito.ru/tyumen/kvartiry/1-k._kvartira_24m_99et._2322743485</t>
  </si>
  <si>
    <t>ул. Республики, 220</t>
  </si>
  <si>
    <t>Тип объявления=&gt;Сдам; &lt;br&gt; Этаж=&gt;9; &lt;br&gt; Жилая площадь=&gt;20; &lt;br&gt; Комиссия=&gt;Нет; &lt;br&gt; Залог=&gt;0; &lt;br&gt; Тип дома=&gt;Кирпичный; &lt;br&gt; Количество комнат=&gt;1; &lt;br&gt; Этажей в доме=&gt;9; &lt;br&gt; Срок аренды=&gt;На длительный срок; &lt;br&gt; Площадь=&gt;24; &lt;br&gt;</t>
  </si>
  <si>
    <t>https://www.avito.ru/tyumen/kvartiry/1-k._kvartira_42m_1113et._2324673519</t>
  </si>
  <si>
    <t>ул. Николая Зелинского, 1к1</t>
  </si>
  <si>
    <t>Тип объявления=&gt;Сдам; &lt;br&gt; Этаж=&gt;11; &lt;br&gt; Комиссия=&gt;Нет; &lt;br&gt; Залог=&gt;1; &lt;br&gt; Тип дома=&gt;Кирпичный; &lt;br&gt; Количество комнат=&gt;1; &lt;br&gt; Этажей в доме=&gt;13; &lt;br&gt; Срок аренды=&gt;На длительный срок; &lt;br&gt; Площадь=&gt;42; &lt;br&gt;</t>
  </si>
  <si>
    <t>https://www.avito.ru/tyumen/kvartiry/kvartira-studiya_18m_216et._2311903392</t>
  </si>
  <si>
    <t>ул. Новосёлов, 117</t>
  </si>
  <si>
    <t>Площадь кухни=&gt;2; &lt;br&gt; Тип объявления=&gt;Сдам; &lt;br&gt; Этаж=&gt;2; &lt;br&gt; Комиссия=&gt;Нет; &lt;br&gt; Залог=&gt;0.5; &lt;br&gt; Тип дома=&gt;Кирпичный; &lt;br&gt; Количество комнат=&gt;Студия; &lt;br&gt; Этажей в доме=&gt;16; &lt;br&gt; Срок аренды=&gt;На длительный срок; &lt;br&gt; Площадь=&gt;18; &lt;br&gt;</t>
  </si>
  <si>
    <t>https://www.avito.ru/tyumen/kvartiry/1-k._kvartira_58m_520et._1873476209</t>
  </si>
  <si>
    <t>Депутатская ул., 80к2</t>
  </si>
  <si>
    <t>Площадь кухни=&gt;18; &lt;br&gt; Тип объявления=&gt;Сдам; &lt;br&gt; Этаж=&gt;5; &lt;br&gt; Жилая площадь=&gt;20; &lt;br&gt; Комиссия=&gt;Нет; &lt;br&gt; Залог=&gt;1; &lt;br&gt; Тип дома=&gt;Кирпичный; &lt;br&gt; Количество комнат=&gt;1; &lt;br&gt; Этажей в доме=&gt;20; &lt;br&gt; Срок аренды=&gt;На длительный срок; &lt;br&gt; Площадь=&gt;58; &lt;br&gt;</t>
  </si>
  <si>
    <t>https://www.avito.ru/tyumen/kvartiry/1-k._kvartira_12m_68et._1324800078</t>
  </si>
  <si>
    <t>микрорайон Ватутина, Шаимский пр., 9</t>
  </si>
  <si>
    <t>Тип объявления=&gt;Сдам; &lt;br&gt; Этаж=&gt;6; &lt;br&gt; Комиссия=&gt;Нет; &lt;br&gt; Залог=&gt;0; &lt;br&gt; Тип дома=&gt;Кирпичный; &lt;br&gt; Количество комнат=&gt;1; &lt;br&gt; Этажей в доме=&gt;8; &lt;br&gt; Срок аренды=&gt;На длительный срок; &lt;br&gt; Площадь=&gt;12; &lt;br&gt;</t>
  </si>
  <si>
    <t>https://www.avito.ru/tyumen/kvartiry/1-k._kvartira_43m_1414et._2279221190</t>
  </si>
  <si>
    <t>ул. Николая Семёнова, 23</t>
  </si>
  <si>
    <t>Площадь кухни=&gt;13; &lt;br&gt; Тип объявления=&gt;Сдам; &lt;br&gt; Этаж=&gt;14; &lt;br&gt; Комиссия=&gt;Нет; &lt;br&gt; Залог=&gt;0; &lt;br&gt; Тип дома=&gt;Кирпичный; &lt;br&gt; Количество комнат=&gt;1; &lt;br&gt; Этажей в доме=&gt;14; &lt;br&gt; Срок аренды=&gt;На длительный срок; &lt;br&gt; Площадь=&gt;43; &lt;br&gt;</t>
  </si>
  <si>
    <t>Инна</t>
  </si>
  <si>
    <t>https://www.avito.ru/tyumen/kvartiry/3-k._kvartira_70m_214et._2316606993</t>
  </si>
  <si>
    <t>ул. Беляева, 35к2</t>
  </si>
  <si>
    <t>Площадь кухни=&gt;15; &lt;br&gt; Тип объявления=&gt;Сдам; &lt;br&gt; Этаж=&gt;2; &lt;br&gt; Жилая площадь=&gt;55; &lt;br&gt; Комиссия=&gt;Есть; &lt;br&gt; Залог=&gt;0.5; &lt;br&gt; Тип дома=&gt;Монолитный; &lt;br&gt; Количество комнат=&gt;3; &lt;br&gt; Этажей в доме=&gt;14; &lt;br&gt; Срок аренды=&gt;На длительный срок; &lt;br&gt; Размер комиссии=&gt;30; &lt;br&gt; Площадь=&gt;70; &lt;br&gt;</t>
  </si>
  <si>
    <t>https://www.avito.ru/tyumen/kvartiry/1-k._kvartira_365m_417et._2307444108</t>
  </si>
  <si>
    <t>Площадь кухни=&gt;17.3; &lt;br&gt; Тип объявления=&gt;Сдам; &lt;br&gt; Этаж=&gt;4; &lt;br&gt; Жилая площадь=&gt;10.2; &lt;br&gt; Комиссия=&gt;Нет; &lt;br&gt; Залог=&gt;0.5; &lt;br&gt; Тип дома=&gt;Панельный; &lt;br&gt; Количество комнат=&gt;1; &lt;br&gt; Этажей в доме=&gt;17; &lt;br&gt; Срок аренды=&gt;На длительный срок; &lt;br&gt; Площадь=&gt;36; &lt;br&gt;</t>
  </si>
  <si>
    <t>https://www.avito.ru/tyumen/kvartiry/3-k._kvartira_91m_210et._2278731175</t>
  </si>
  <si>
    <t>ул. Елизарова, 6</t>
  </si>
  <si>
    <t>Площадь кухни=&gt;12; &lt;br&gt; Тип объявления=&gt;Сдам; &lt;br&gt; Этаж=&gt;2; &lt;br&gt; Жилая площадь=&gt;56; &lt;br&gt; Комиссия=&gt;Нет; &lt;br&gt; Залог=&gt;0; &lt;br&gt; Тип дома=&gt;Кирпичный; &lt;br&gt; Количество комнат=&gt;3; &lt;br&gt; Этажей в доме=&gt;10; &lt;br&gt; Срок аренды=&gt;На длительный срок; &lt;br&gt; Площадь=&gt;91; &lt;br&gt;</t>
  </si>
  <si>
    <t>Es como en casa</t>
  </si>
  <si>
    <t>https://www.avito.ru/tyumen/kvartiry/2-k._kvartira_50m_517et._2303147701</t>
  </si>
  <si>
    <t>ул. Михаила Сперанского, 17</t>
  </si>
  <si>
    <t>Площадь кухни=&gt;10; &lt;br&gt; Тип объявления=&gt;Сдам; &lt;br&gt; Этаж=&gt;5; &lt;br&gt; Жилая площадь=&gt;30; &lt;br&gt; Комиссия=&gt;Нет; &lt;br&gt; Залог=&gt;0.5; &lt;br&gt; Тип дома=&gt;Кирпичный; &lt;br&gt; Количество комнат=&gt;2; &lt;br&gt; Этажей в доме=&gt;17; &lt;br&gt; Срок аренды=&gt;На длительный срок; &lt;br&gt; Площадь=&gt;50; &lt;br&gt;</t>
  </si>
  <si>
    <t>https://www.avito.ru/tyumen/kvartiry/2-k._kvartira_52m_55et._2255747297</t>
  </si>
  <si>
    <t>ул. Домостроителей, 16к3</t>
  </si>
  <si>
    <t>Тип объявления=&gt;Сдам; &lt;br&gt; Этаж=&gt;5; &lt;br&gt; Жилая площадь=&gt;52; &lt;br&gt; Комиссия=&gt;Нет; &lt;br&gt; Залог=&gt;0; &lt;br&gt; Тип дома=&gt;Панельный; &lt;br&gt; Количество комнат=&gt;2; &lt;br&gt; Этажей в доме=&gt;5; &lt;br&gt; Срок аренды=&gt;На длительный срок; &lt;br&gt; Площадь=&gt;52; &lt;br&gt;</t>
  </si>
  <si>
    <t>Юлия</t>
  </si>
  <si>
    <t>https://www.avito.ru/tyumen/kvartiry/1-k._kvartira_41m_310et._2287849817</t>
  </si>
  <si>
    <t>микрорайон Мелиораторов, ул. Мелиораторов, 1</t>
  </si>
  <si>
    <t>Площадь кухни=&gt;12; &lt;br&gt; Тип объявления=&gt;Сдам; &lt;br&gt; Этаж=&gt;3; &lt;br&gt; Жилая площадь=&gt;29; &lt;br&gt; Комиссия=&gt;Есть; &lt;br&gt; Залог=&gt;0; &lt;br&gt; Тип дома=&gt;Кирпичный; &lt;br&gt; Количество комнат=&gt;1; &lt;br&gt; Этажей в доме=&gt;10; &lt;br&gt; Срок аренды=&gt;На длительный срок; &lt;br&gt; Размер комиссии=&gt;60; &lt;br&gt; Площадь=&gt;41; &lt;br&gt;</t>
  </si>
  <si>
    <t>https://www.avito.ru/tyumen/kvartiry/1-k._kvartira_169_m_78_et._2270671049</t>
  </si>
  <si>
    <t>ул. 30 лет Победы, 79</t>
  </si>
  <si>
    <t>Тип объявления=&gt;Сдам; &lt;br&gt; Этаж=&gt;7; &lt;br&gt; Комиссия=&gt;Есть; &lt;br&gt; Залог=&gt;0; &lt;br&gt; Тип дома=&gt;Панельный; &lt;br&gt; Количество комнат=&gt;1; &lt;br&gt; Этажей в доме=&gt;8; &lt;br&gt; Срок аренды=&gt;На длительный срок; &lt;br&gt; Размер комиссии=&gt;60; &lt;br&gt; Площадь=&gt;16; &lt;br&gt;</t>
  </si>
  <si>
    <t>https://www.avito.ru/tyumen/kvartiry/1-k._kvartira_44m_416et._1223394795</t>
  </si>
  <si>
    <t>Московский тракт, 85к1</t>
  </si>
  <si>
    <t>Площадь кухни=&gt;14; &lt;br&gt; Тип объявления=&gt;Сдам; &lt;br&gt; Этаж=&gt;4; &lt;br&gt; Жилая площадь=&gt;28; &lt;br&gt; Комиссия=&gt;Есть; &lt;br&gt; Залог=&gt;0; &lt;br&gt; Тип дома=&gt;Кирпичный; &lt;br&gt; Количество комнат=&gt;1; &lt;br&gt; Этажей в доме=&gt;16; &lt;br&gt; Срок аренды=&gt;На длительный срок; &lt;br&gt; Размер комиссии=&gt;60; &lt;br&gt; Площадь=&gt;44; &lt;br&gt;</t>
  </si>
  <si>
    <t>Мария</t>
  </si>
  <si>
    <t>https://www.avito.ru/tyumen/kvartiry/2-k._kvartira_68m_1014et._2268780959</t>
  </si>
  <si>
    <t>Московский тракт, 87</t>
  </si>
  <si>
    <t>Тип объявления=&gt;Сдам; &lt;br&gt; Этаж=&gt;10; &lt;br&gt; Комиссия=&gt;Есть; &lt;br&gt; Залог=&gt;0; &lt;br&gt; Тип дома=&gt;Кирпичный; &lt;br&gt; Количество комнат=&gt;2; &lt;br&gt; Этажей в доме=&gt;14; &lt;br&gt; Срок аренды=&gt;На длительный срок; &lt;br&gt; Размер комиссии=&gt;55; &lt;br&gt; Площадь=&gt;68; &lt;br&gt;</t>
  </si>
  <si>
    <t>https://www.avito.ru/tyumen/kvartiry/2-k._kvartira_50m_59et._2298008562</t>
  </si>
  <si>
    <t>6-й микрорайон, ул. Валерии Гнаровской, 10</t>
  </si>
  <si>
    <t>Площадь кухни=&gt;9; &lt;br&gt; Тип объявления=&gt;Сдам; &lt;br&gt; Этаж=&gt;5; &lt;br&gt; Жилая площадь=&gt;41; &lt;br&gt; Комиссия=&gt;Есть; &lt;br&gt; Залог=&gt;0; &lt;br&gt; Тип дома=&gt;Панельный; &lt;br&gt; Количество комнат=&gt;2; &lt;br&gt; Этажей в доме=&gt;9; &lt;br&gt; Срок аренды=&gt;На длительный срок; &lt;br&gt; Размер комиссии=&gt;70; &lt;br&gt; Площадь=&gt;50; &lt;br&gt;</t>
  </si>
  <si>
    <t>https://www.avito.ru/tyumen/kvartiry/1-k._kvartira_40m_1317et._2018761464</t>
  </si>
  <si>
    <t>Тихий пр., 4</t>
  </si>
  <si>
    <t>Тип объявления=&gt;Сдам; &lt;br&gt; Этаж=&gt;13; &lt;br&gt; Комиссия=&gt;Нет; &lt;br&gt; Залог=&gt;0; &lt;br&gt; Тип дома=&gt;Панельный; &lt;br&gt; Количество комнат=&gt;1; &lt;br&gt; Этажей в доме=&gt;17; &lt;br&gt; Срок аренды=&gt;На длительный срок; &lt;br&gt; Площадь=&gt;40; &lt;br&gt;</t>
  </si>
  <si>
    <t>Агентство недвижимости «Надежный выбор»</t>
  </si>
  <si>
    <t>https://www.avito.ru/tyumen/kvartiry/1-k._kvartira_27_m_39_et._2316435593</t>
  </si>
  <si>
    <t>ул. 30 лет Победы, 92</t>
  </si>
  <si>
    <t>Площадь кухни=&gt;12; &lt;br&gt; Тип объявления=&gt;Сдам; &lt;br&gt; Этаж=&gt;3; &lt;br&gt; Жилая площадь=&gt;12; &lt;br&gt; Комиссия=&gt;Есть; &lt;br&gt; Залог=&gt;0; &lt;br&gt; Тип дома=&gt;Панельный; &lt;br&gt; Количество комнат=&gt;1; &lt;br&gt; Этажей в доме=&gt;9; &lt;br&gt; Срок аренды=&gt;На длительный срок; &lt;br&gt; Размер комиссии=&gt;50; &lt;br&gt; Площадь=&gt;27; &lt;br&gt;</t>
  </si>
  <si>
    <t>https://www.avito.ru/tyumen/kvartiry/1-k._kvartira_14m_38et._2331231590</t>
  </si>
  <si>
    <t>ул. Республики, 239</t>
  </si>
  <si>
    <t>Тип объявления=&gt;Сдам; &lt;br&gt; Этаж=&gt;3; &lt;br&gt; Комиссия=&gt;Нет; &lt;br&gt; Залог=&gt;0; &lt;br&gt; Тип дома=&gt;Панельный; &lt;br&gt; Количество комнат=&gt;1; &lt;br&gt; Этажей в доме=&gt;8; &lt;br&gt; Срок аренды=&gt;На длительный срок; &lt;br&gt; Площадь=&gt;14; &lt;br&gt;</t>
  </si>
  <si>
    <t>Наталья Дандыбаева</t>
  </si>
  <si>
    <t>https://www.avito.ru/tyumen/kvartiry/1-k._kvartira_40m_518et._2287165254</t>
  </si>
  <si>
    <t>ул. Пожарных и Спасателей, 5</t>
  </si>
  <si>
    <t>Площадь кухни=&gt;17; &lt;br&gt; Тип объявления=&gt;Сдам; &lt;br&gt; Этаж=&gt;5; &lt;br&gt; Жилая площадь=&gt;10; &lt;br&gt; Комиссия=&gt;Есть; &lt;br&gt; Залог=&gt;0.5; &lt;br&gt; Тип дома=&gt;Кирпичный; &lt;br&gt; Количество комнат=&gt;1; &lt;br&gt; Этажей в доме=&gt;18; &lt;br&gt; Срок аренды=&gt;На длительный срок; &lt;br&gt; Размер комиссии=&gt;60; &lt;br&gt; Площадь=&gt;40; &lt;br&gt;</t>
  </si>
  <si>
    <t>Агентство Недвижимости Компас</t>
  </si>
  <si>
    <t>https://www.avito.ru/tyumen/kvartiry/3-k._kvartira_68m_39et._2283851295</t>
  </si>
  <si>
    <t>Заречный пр., 10</t>
  </si>
  <si>
    <t>Площадь кухни=&gt;9.4; &lt;br&gt; Тип объявления=&gt;Сдам; &lt;br&gt; Этаж=&gt;3; &lt;br&gt; Жилая площадь=&gt;58; &lt;br&gt; Комиссия=&gt;Есть; &lt;br&gt; Залог=&gt;0; &lt;br&gt; Тип дома=&gt;Панельный; &lt;br&gt; Количество комнат=&gt;3; &lt;br&gt; Этажей в доме=&gt;9; &lt;br&gt; Срок аренды=&gt;На длительный срок; &lt;br&gt; Размер комиссии=&gt;60; &lt;br&gt; Площадь=&gt;68; &lt;br&gt;</t>
  </si>
  <si>
    <t>Николай</t>
  </si>
  <si>
    <t>https://www.avito.ru/tyumen/kvartiry/1-k._kvartira_46m_418et._2102725668</t>
  </si>
  <si>
    <t>ул. 50 лет Октября, 75к1</t>
  </si>
  <si>
    <t>Тип объявления=&gt;Сдам; &lt;br&gt; Этаж=&gt;4; &lt;br&gt; Комиссия=&gt;Нет; &lt;br&gt; Залог=&gt;1; &lt;br&gt; Тип дома=&gt;Монолитный; &lt;br&gt; Количество комнат=&gt;1; &lt;br&gt; Этажей в доме=&gt;18; &lt;br&gt; Срок аренды=&gt;На длительный срок; &lt;br&gt; Площадь=&gt;46; &lt;br&gt;</t>
  </si>
  <si>
    <t>https://www.avito.ru/tyumen/kvartiry/2-k._kvartira_70m_614et._2322172331</t>
  </si>
  <si>
    <t>Заречный пр., 37к1/2</t>
  </si>
  <si>
    <t>Площадь кухни=&gt;16; &lt;br&gt; Тип объявления=&gt;Сдам; &lt;br&gt; Этаж=&gt;6; &lt;br&gt; Жилая площадь=&gt;54; &lt;br&gt; Комиссия=&gt;Есть; &lt;br&gt; Залог=&gt;0; &lt;br&gt; Тип дома=&gt;Кирпичный; &lt;br&gt; Количество комнат=&gt;2; &lt;br&gt; Этажей в доме=&gt;14; &lt;br&gt; Срок аренды=&gt;На длительный срок; &lt;br&gt; Размер комиссии=&gt;60; &lt;br&gt; Площадь=&gt;70; &lt;br&gt;</t>
  </si>
  <si>
    <t>Площадь кухни=&gt;2; &lt;br&gt; Тип объявления=&gt;Сдам; &lt;br&gt; Этаж=&gt;4; &lt;br&gt; Жилая площадь=&gt;9; &lt;br&gt; Комиссия=&gt;Нет; &lt;br&gt; Залог=&gt;0; &lt;br&gt; Тип дома=&gt;Панельный; &lt;br&gt; Количество комнат=&gt;Студия; &lt;br&gt; Этажей в доме=&gt;5; &lt;br&gt; Срок аренды=&gt;На длительный срок; &lt;br&gt; Площадь=&gt;14; &lt;br&gt;</t>
  </si>
  <si>
    <t>https://www.avito.ru/tyumen/kvartiry/2-k._kvartira_504m_19et._2008942018</t>
  </si>
  <si>
    <t>Ткацкий пр., 5</t>
  </si>
  <si>
    <t>Площадь кухни=&gt;9; &lt;br&gt; Тип объявления=&gt;Сдам; &lt;br&gt; Этаж=&gt;1; &lt;br&gt; Жилая площадь=&gt;30; &lt;br&gt; Комиссия=&gt;Нет; &lt;br&gt; Залог=&gt;0; &lt;br&gt; Тип дома=&gt;Панельный; &lt;br&gt; Количество комнат=&gt;2; &lt;br&gt; Этажей в доме=&gt;9; &lt;br&gt; Срок аренды=&gt;На длительный срок; &lt;br&gt; Площадь=&gt;50; &lt;br&gt;</t>
  </si>
  <si>
    <t>https://www.avito.ru/tyumen/kvartiry/kvartira-studiya_30m_2324et._2327395098</t>
  </si>
  <si>
    <t>Площадь кухни=&gt;10; &lt;br&gt; Тип объявления=&gt;Сдам; &lt;br&gt; Этаж=&gt;23; &lt;br&gt; Жилая площадь=&gt;20; &lt;br&gt; Комиссия=&gt;Нет; &lt;br&gt; Залог=&gt;1; &lt;br&gt; Тип дома=&gt;Монолитный; &lt;br&gt; Количество комнат=&gt;Студия; &lt;br&gt; Этажей в доме=&gt;24; &lt;br&gt; Срок аренды=&gt;На длительный срок; &lt;br&gt; Площадь=&gt;30; &lt;br&gt;</t>
  </si>
  <si>
    <t>https://www.avito.ru/tyumen/kvartiry/kvartira-studiya_25m_1010et._2246340772</t>
  </si>
  <si>
    <t>ул. Михаила Сперанского, 33/1</t>
  </si>
  <si>
    <t>Тип объявления=&gt;Сдам; &lt;br&gt; Этаж=&gt;10; &lt;br&gt; Жилая площадь=&gt;25; &lt;br&gt; Комиссия=&gt;Нет; &lt;br&gt; Залог=&gt;1; &lt;br&gt; Тип дома=&gt;Кирпичный; &lt;br&gt; Количество комнат=&gt;Студия; &lt;br&gt; Этажей в доме=&gt;10; &lt;br&gt; Срок аренды=&gt;На длительный срок; &lt;br&gt; Площадь=&gt;25; &lt;br&gt;</t>
  </si>
  <si>
    <t>https://www.avito.ru/tyumen/kvartiry/2-k._kvartira_74m_710et._2321957806</t>
  </si>
  <si>
    <t>ул. Судостроителей, 71</t>
  </si>
  <si>
    <t>Площадь кухни=&gt;22; &lt;br&gt; Тип объявления=&gt;Сдам; &lt;br&gt; Этаж=&gt;7; &lt;br&gt; Комиссия=&gt;Есть; &lt;br&gt; Залог=&gt;0; &lt;br&gt; Тип дома=&gt;Кирпичный; &lt;br&gt; Количество комнат=&gt;2; &lt;br&gt; Этажей в доме=&gt;10; &lt;br&gt; Срок аренды=&gt;На длительный срок; &lt;br&gt; Размер комиссии=&gt;60; &lt;br&gt; Площадь=&gt;74; &lt;br&gt;</t>
  </si>
  <si>
    <t>мария</t>
  </si>
  <si>
    <t>https://www.avito.ru/tyumen/kvartiry/4-k._kvartira_80m_23et._1365555360</t>
  </si>
  <si>
    <t>4-к. квартира</t>
  </si>
  <si>
    <t>микрорайон Антипино, ул. Александра Пушкина, 6</t>
  </si>
  <si>
    <t>Тип объявления=&gt;Сдам; &lt;br&gt; Этаж=&gt;2; &lt;br&gt; Жилая площадь=&gt;70; &lt;br&gt; Комиссия=&gt;Есть; &lt;br&gt; Залог=&gt;0; &lt;br&gt; Тип дома=&gt;Кирпичный; &lt;br&gt; Количество комнат=&gt;4; &lt;br&gt; Этажей в доме=&gt;3; &lt;br&gt; Срок аренды=&gt;На длительный срок; &lt;br&gt; Размер комиссии=&gt;70; &lt;br&gt; Площадь=&gt;80; &lt;br&gt;</t>
  </si>
  <si>
    <t>https://www.avito.ru/tyumen/kvartiry/1-k._kvartira_40m_410et._2269913922</t>
  </si>
  <si>
    <t>Стартовая ул., 5</t>
  </si>
  <si>
    <t>Площадь кухни=&gt;13; &lt;br&gt; Тип объявления=&gt;Сдам; &lt;br&gt; Этаж=&gt;4; &lt;br&gt; Жилая площадь=&gt;26.6; &lt;br&gt; Комиссия=&gt;Нет; &lt;br&gt; Залог=&gt;0.5; &lt;br&gt; Тип дома=&gt;Панельный; &lt;br&gt; Количество комнат=&gt;1; &lt;br&gt; Этажей в доме=&gt;10; &lt;br&gt; Срок аренды=&gt;На длительный срок; &lt;br&gt; Площадь=&gt;40; &lt;br&gt;</t>
  </si>
  <si>
    <t>https://www.avito.ru/tyumen/kvartiry/2-k._kvartira_47_m_99_et._2270008737</t>
  </si>
  <si>
    <t>ул. Самарцева, 29</t>
  </si>
  <si>
    <t>Тип объявления=&gt;Сдам; &lt;br&gt; Этаж=&gt;9; &lt;br&gt; Комиссия=&gt;Есть; &lt;br&gt; Залог=&gt;0; &lt;br&gt; Тип дома=&gt;Кирпичный; &lt;br&gt; Количество комнат=&gt;2; &lt;br&gt; Этажей в доме=&gt;9; &lt;br&gt; Срок аренды=&gt;На длительный срок; &lt;br&gt; Размер комиссии=&gt;60; &lt;br&gt; Площадь=&gt;47; &lt;br&gt;</t>
  </si>
  <si>
    <t>https://www.avito.ru/tyumen/kvartiry/1-k._kvartira_33_m_35_et._2270412169</t>
  </si>
  <si>
    <t>микрорайон Мелиораторов, ул. Голышева, 4А</t>
  </si>
  <si>
    <t>Тип объявления=&gt;Сдам; &lt;br&gt; Этаж=&gt;3; &lt;br&gt; Комиссия=&gt;Есть; &lt;br&gt; Залог=&gt;0; &lt;br&gt; Тип дома=&gt;Кирпичный; &lt;br&gt; Количество комнат=&gt;1; &lt;br&gt; Этажей в доме=&gt;5; &lt;br&gt; Срок аренды=&gt;На длительный срок; &lt;br&gt; Размер комиссии=&gt;60; &lt;br&gt; Площадь=&gt;33; &lt;br&gt;</t>
  </si>
  <si>
    <t>https://www.avito.ru/tyumen/kvartiry/2-k._kvartira_20_m_68_et._2270178735</t>
  </si>
  <si>
    <t>Тип объявления=&gt;Сдам; &lt;br&gt; Этаж=&gt;6; &lt;br&gt; Комиссия=&gt;Есть; &lt;br&gt; Залог=&gt;0; &lt;br&gt; Тип дома=&gt;Панельный; &lt;br&gt; Количество комнат=&gt;2; &lt;br&gt; Этажей в доме=&gt;8; &lt;br&gt; Срок аренды=&gt;На длительный срок; &lt;br&gt; Размер комиссии=&gt;60; &lt;br&gt; Площадь=&gt;20; &lt;br&gt;</t>
  </si>
  <si>
    <t>https://www.avito.ru/tyumen/kvartiry/2-k._kvartira_57_m_1617_et._2270026096</t>
  </si>
  <si>
    <t>ул. Раушана Абдуллина, 6</t>
  </si>
  <si>
    <t>Тип объявления=&gt;Сдам; &lt;br&gt; Этаж=&gt;16; &lt;br&gt; Комиссия=&gt;Есть; &lt;br&gt; Залог=&gt;0; &lt;br&gt; Тип дома=&gt;Монолитный; &lt;br&gt; Количество комнат=&gt;2; &lt;br&gt; Этажей в доме=&gt;17; &lt;br&gt; Срок аренды=&gt;На длительный срок; &lt;br&gt; Размер комиссии=&gt;60; &lt;br&gt; Площадь=&gt;57; &lt;br&gt;</t>
  </si>
  <si>
    <t>https://www.avito.ru/tyumen/kvartiry/1-k._kvartira_38_m_99_et._2110415700</t>
  </si>
  <si>
    <t>ул. Шиллера, 34/1</t>
  </si>
  <si>
    <t>Тип объявления=&gt;Сдам; &lt;br&gt; Этаж=&gt;9; &lt;br&gt; Комиссия=&gt;Есть; &lt;br&gt; Залог=&gt;0; &lt;br&gt; Тип дома=&gt;Кирпичный; &lt;br&gt; Количество комнат=&gt;1; &lt;br&gt; Этажей в доме=&gt;9; &lt;br&gt; Срок аренды=&gt;На длительный срок; &lt;br&gt; Размер комиссии=&gt;60; &lt;br&gt; Площадь=&gt;38; &lt;br&gt;</t>
  </si>
  <si>
    <t>А-СФЕРА</t>
  </si>
  <si>
    <t>https://www.avito.ru/tyumen/kvartiry/2-k._kvartira_449m_78et._2313591112</t>
  </si>
  <si>
    <t>Ямская ул., 98Д</t>
  </si>
  <si>
    <t>Площадь кухни=&gt;6.5; &lt;br&gt; Тип объявления=&gt;Сдам; &lt;br&gt; Этаж=&gt;7; &lt;br&gt; Жилая площадь=&gt;30; &lt;br&gt; Комиссия=&gt;Есть; &lt;br&gt; Залог=&gt;0; &lt;br&gt; Тип дома=&gt;Панельный; &lt;br&gt; Количество комнат=&gt;2; &lt;br&gt; Этажей в доме=&gt;8; &lt;br&gt; Срок аренды=&gt;На длительный срок; &lt;br&gt; Размер комиссии=&gt;60; &lt;br&gt; Площадь=&gt;44; &lt;br&gt;</t>
  </si>
  <si>
    <t>Елена</t>
  </si>
  <si>
    <t>https://www.avito.ru/tyumen/kvartiry/2-k._kvartira_45m_15et._2304822186</t>
  </si>
  <si>
    <t>Червишевский тракт, 88</t>
  </si>
  <si>
    <t>Площадь кухни=&gt;6; &lt;br&gt; Тип объявления=&gt;Сдам; &lt;br&gt; Этаж=&gt;1; &lt;br&gt; Комиссия=&gt;Есть; &lt;br&gt; Залог=&gt;0; &lt;br&gt; Тип дома=&gt;Кирпичный; &lt;br&gt; Количество комнат=&gt;2; &lt;br&gt; Этажей в доме=&gt;5; &lt;br&gt; Срок аренды=&gt;На длительный срок; &lt;br&gt; Размер комиссии=&gt;60; &lt;br&gt; Площадь=&gt;45; &lt;br&gt;</t>
  </si>
  <si>
    <t>ООО "Градъ-Т"</t>
  </si>
  <si>
    <t>https://www.avito.ru/tyumen/kvartiry/2-k._kvartira_48m_68et._2322166241</t>
  </si>
  <si>
    <t>ул. Муравленко, 15А</t>
  </si>
  <si>
    <t>Площадь кухни=&gt;10; &lt;br&gt; Тип объявления=&gt;Сдам; &lt;br&gt; Этаж=&gt;6; &lt;br&gt; Комиссия=&gt;Есть; &lt;br&gt; Залог=&gt;0; &lt;br&gt; Тип дома=&gt;Панельный; &lt;br&gt; Количество комнат=&gt;2; &lt;br&gt; Этажей в доме=&gt;8; &lt;br&gt; Срок аренды=&gt;На длительный срок; &lt;br&gt; Размер комиссии=&gt;60; &lt;br&gt; Площадь=&gt;48; &lt;br&gt;</t>
  </si>
  <si>
    <t>https://www.avito.ru/tyumen/kvartiry/1-k._kvartira_34_m_1017_et._2174338496</t>
  </si>
  <si>
    <t>Профсоюзная ул., 63к1</t>
  </si>
  <si>
    <t>Тип объявления=&gt;Сдам; &lt;br&gt; Этаж=&gt;10; &lt;br&gt; Комиссия=&gt;Есть; &lt;br&gt; Залог=&gt;0; &lt;br&gt; Тип дома=&gt;Монолитный; &lt;br&gt; Количество комнат=&gt;1; &lt;br&gt; Этажей в доме=&gt;17; &lt;br&gt; Срок аренды=&gt;На длительный срок; &lt;br&gt; Размер комиссии=&gt;60; &lt;br&gt; Площадь=&gt;34; &lt;br&gt;</t>
  </si>
  <si>
    <t>https://www.avito.ru/tyumen/kvartiry/1-k._kvartira_296_m_15_et._1982813138</t>
  </si>
  <si>
    <t>Жигулёвская ул., 7</t>
  </si>
  <si>
    <t>Тип объявления=&gt;Сдам; &lt;br&gt; Этаж=&gt;1; &lt;br&gt; Комиссия=&gt;Есть; &lt;br&gt; Залог=&gt;0; &lt;br&gt; Тип дома=&gt;Кирпичный; &lt;br&gt; Количество комнат=&gt;1; &lt;br&gt; Этажей в доме=&gt;5; &lt;br&gt; Срок аренды=&gt;На длительный срок; &lt;br&gt; Размер комиссии=&gt;60; &lt;br&gt; Площадь=&gt;29; &lt;br&gt;</t>
  </si>
  <si>
    <t>https://www.avito.ru/tyumen/kvartiry/2-k._kvartira_45_m_44_et._2206592929</t>
  </si>
  <si>
    <t>ул. Малыгина, 57</t>
  </si>
  <si>
    <t>Тип объявления=&gt;Сдам; &lt;br&gt; Этаж=&gt;4; &lt;br&gt; Комиссия=&gt;Есть; &lt;br&gt; Залог=&gt;0; &lt;br&gt; Тип дома=&gt;Кирпичный; &lt;br&gt; Количество комнат=&gt;2; &lt;br&gt; Этажей в доме=&gt;4; &lt;br&gt; Срок аренды=&gt;На длительный срок; &lt;br&gt; Размер комиссии=&gt;60; &lt;br&gt; Площадь=&gt;45; &lt;br&gt;</t>
  </si>
  <si>
    <t>https://www.avito.ru/tyumen/kvartiry/1-k._kvartira_40_m_1217_et._2206135957</t>
  </si>
  <si>
    <t>ул. Мельникайте, 2к8</t>
  </si>
  <si>
    <t>Тип объявления=&gt;Сдам; &lt;br&gt; Этаж=&gt;12; &lt;br&gt; Комиссия=&gt;Есть; &lt;br&gt; Залог=&gt;0; &lt;br&gt; Тип дома=&gt;Монолитный; &lt;br&gt; Количество комнат=&gt;1; &lt;br&gt; Этажей в доме=&gt;17; &lt;br&gt; Срок аренды=&gt;На длительный срок; &lt;br&gt; Размер комиссии=&gt;60; &lt;br&gt; Площадь=&gt;40; &lt;br&gt;</t>
  </si>
  <si>
    <t>https://www.avito.ru/tyumen/kvartiry/1-k._kvartira_35_m_25_et._2270731916</t>
  </si>
  <si>
    <t>Волгоградская ул., 107</t>
  </si>
  <si>
    <t>Тип объявления=&gt;Сдам; &lt;br&gt; Этаж=&gt;2; &lt;br&gt; Комиссия=&gt;Есть; &lt;br&gt; Залог=&gt;0; &lt;br&gt; Тип дома=&gt;Кирпичный; &lt;br&gt; Количество комнат=&gt;1; &lt;br&gt; Этажей в доме=&gt;5; &lt;br&gt; Срок аренды=&gt;На длительный срок; &lt;br&gt; Размер комиссии=&gt;60; &lt;br&gt; Площадь=&gt;35; &lt;br&gt;</t>
  </si>
  <si>
    <t>https://www.avito.ru/tyumen/kvartiry/1-k._kvartira_34_m_1719_et._2270023593</t>
  </si>
  <si>
    <t>ул. Тимофея Чаркова, 81к1</t>
  </si>
  <si>
    <t>Тип объявления=&gt;Сдам; &lt;br&gt; Этаж=&gt;17; &lt;br&gt; Комиссия=&gt;Есть; &lt;br&gt; Залог=&gt;0; &lt;br&gt; Тип дома=&gt;Монолитный; &lt;br&gt; Количество комнат=&gt;1; &lt;br&gt; Этажей в доме=&gt;19; &lt;br&gt; Срок аренды=&gt;На длительный срок; &lt;br&gt; Размер комиссии=&gt;60; &lt;br&gt; Площадь=&gt;34; &lt;br&gt;</t>
  </si>
  <si>
    <t>https://www.avito.ru/tyumen/kvartiry/1-k._kvartira_31_m_35_et._2270038639</t>
  </si>
  <si>
    <t>Авторемонтная ул., 21</t>
  </si>
  <si>
    <t>Тип объявления=&gt;Сдам; &lt;br&gt; Этаж=&gt;3; &lt;br&gt; Комиссия=&gt;Есть; &lt;br&gt; Залог=&gt;0; &lt;br&gt; Тип дома=&gt;Кирпичный; &lt;br&gt; Количество комнат=&gt;1; &lt;br&gt; Этажей в доме=&gt;5; &lt;br&gt; Срок аренды=&gt;На длительный срок; &lt;br&gt; Размер комиссии=&gt;60; &lt;br&gt; Площадь=&gt;31; &lt;br&gt;</t>
  </si>
  <si>
    <t>https://www.avito.ru/tyumen/kvartiry/1-k._kvartira_34_m_1619_et._2270491471</t>
  </si>
  <si>
    <t>ул. Тимофея Чаркова, 79</t>
  </si>
  <si>
    <t>Тип объявления=&gt;Сдам; &lt;br&gt; Этаж=&gt;16; &lt;br&gt; Комиссия=&gt;Есть; &lt;br&gt; Залог=&gt;0; &lt;br&gt; Тип дома=&gt;Монолитный; &lt;br&gt; Количество комнат=&gt;1; &lt;br&gt; Этажей в доме=&gt;19; &lt;br&gt; Срок аренды=&gt;На длительный срок; &lt;br&gt; Размер комиссии=&gt;60; &lt;br&gt; Площадь=&gt;34; &lt;br&gt;</t>
  </si>
  <si>
    <t>https://www.avito.ru/tyumen/kvartiry/3-k._kvartira_635_m_39_et._1886318312</t>
  </si>
  <si>
    <t>Червишевский тракт, 94</t>
  </si>
  <si>
    <t>Тип объявления=&gt;Сдам; &lt;br&gt; Этаж=&gt;3; &lt;br&gt; Комиссия=&gt;Есть; &lt;br&gt; Залог=&gt;0; &lt;br&gt; Тип дома=&gt;Панельный; &lt;br&gt; Количество комнат=&gt;3; &lt;br&gt; Этажей в доме=&gt;9; &lt;br&gt; Срок аренды=&gt;На длительный срок; &lt;br&gt; Размер комиссии=&gt;60; &lt;br&gt; Площадь=&gt;63; &lt;br&gt;</t>
  </si>
  <si>
    <t>https://www.avito.ru/tyumen/kvartiry/2-k._kvartira_54m_69et._1134609571</t>
  </si>
  <si>
    <t>ул. Малыгина, 82</t>
  </si>
  <si>
    <t>Площадь кухни=&gt;10; &lt;br&gt; Тип объявления=&gt;Сдам; &lt;br&gt; Этаж=&gt;6; &lt;br&gt; Комиссия=&gt;Нет; &lt;br&gt; Залог=&gt;0; &lt;br&gt; Тип дома=&gt;Панельный; &lt;br&gt; Количество комнат=&gt;2; &lt;br&gt; Этажей в доме=&gt;9; &lt;br&gt; Срок аренды=&gt;На длительный срок; &lt;br&gt; Площадь=&gt;54; &lt;br&gt;</t>
  </si>
  <si>
    <t>АН РегиоН 72</t>
  </si>
  <si>
    <t>https://www.avito.ru/tyumen/kvartiry/kvartira-studiya_15m_58et._2323044780</t>
  </si>
  <si>
    <t>ул. Мельникайте, 63</t>
  </si>
  <si>
    <t>Площадь кухни=&gt;3; &lt;br&gt; Тип объявления=&gt;Сдам; &lt;br&gt; Этаж=&gt;5; &lt;br&gt; Жилая площадь=&gt;10; &lt;br&gt; Комиссия=&gt;Есть; &lt;br&gt; Залог=&gt;0; &lt;br&gt; Тип дома=&gt;Панельный; &lt;br&gt; Количество комнат=&gt;Студия; &lt;br&gt; Этажей в доме=&gt;8; &lt;br&gt; Срок аренды=&gt;На длительный срок; &lt;br&gt; Размер комиссии=&gt;70; &lt;br&gt; Площадь=&gt;15; &lt;br&gt;</t>
  </si>
  <si>
    <t>https://www.avito.ru/tyumen/kvartiry/4-k._kvartira_140m_35et._2279527771</t>
  </si>
  <si>
    <t>ул. Хохрякова, 10</t>
  </si>
  <si>
    <t>Тип объявления=&gt;Сдам; &lt;br&gt; Этаж=&gt;3; &lt;br&gt; Комиссия=&gt;Есть; &lt;br&gt; Залог=&gt;0; &lt;br&gt; Тип дома=&gt;Кирпичный; &lt;br&gt; Количество комнат=&gt;4; &lt;br&gt; Этажей в доме=&gt;5; &lt;br&gt; Срок аренды=&gt;На длительный срок; &lt;br&gt; Размер комиссии=&gt;50; &lt;br&gt; Площадь=&gt;140; &lt;br&gt;</t>
  </si>
  <si>
    <t>https://www.avito.ru/tyumen/kvartiry/1-k._kvartira_35m_69et._2059247874</t>
  </si>
  <si>
    <t>ул. Карла Маркса, 110А</t>
  </si>
  <si>
    <t>Площадь кухни=&gt;10; &lt;br&gt; Тип объявления=&gt;Сдам; &lt;br&gt; Этаж=&gt;6; &lt;br&gt; Жилая площадь=&gt;25; &lt;br&gt; Комиссия=&gt;Есть; &lt;br&gt; Залог=&gt;0; &lt;br&gt; Тип дома=&gt;Кирпичный; &lt;br&gt; Количество комнат=&gt;1; &lt;br&gt; Этажей в доме=&gt;9; &lt;br&gt; Срок аренды=&gt;На длительный срок; &lt;br&gt; Размер комиссии=&gt;50; &lt;br&gt; Площадь=&gt;35; &lt;br&gt;</t>
  </si>
  <si>
    <t>https://www.avito.ru/tyumen/kvartiry/2-k._kvartira_65m_24et._2283248576</t>
  </si>
  <si>
    <t>ул. Монтажников, 44</t>
  </si>
  <si>
    <t>Площадь кухни=&gt;20; &lt;br&gt; Тип объявления=&gt;Сдам; &lt;br&gt; Этаж=&gt;2; &lt;br&gt; Жилая площадь=&gt;45; &lt;br&gt; Комиссия=&gt;Есть; &lt;br&gt; Залог=&gt;0; &lt;br&gt; Тип дома=&gt;Монолитный; &lt;br&gt; Количество комнат=&gt;2; &lt;br&gt; Этажей в доме=&gt;4; &lt;br&gt; Срок аренды=&gt;На длительный срок; &lt;br&gt; Размер комиссии=&gt;50; &lt;br&gt; Площадь=&gt;65; &lt;br&gt;</t>
  </si>
  <si>
    <t>Агентство недвижимости «100 КВАДРАТОВ»</t>
  </si>
  <si>
    <t>https://www.avito.ru/tyumen/kvartiry/1-k._kvartira_31m_55et._2331317726</t>
  </si>
  <si>
    <t>Площадь кухни=&gt;7; &lt;br&gt; Тип объявления=&gt;Сдам; &lt;br&gt; Этаж=&gt;5; &lt;br&gt; Комиссия=&gt;Есть; &lt;br&gt; Залог=&gt;0; &lt;br&gt; Тип дома=&gt;Кирпичный; &lt;br&gt; Количество комнат=&gt;1; &lt;br&gt; Этажей в доме=&gt;5; &lt;br&gt; Срок аренды=&gt;На длительный срок; &lt;br&gt; Размер комиссии=&gt;60; &lt;br&gt; Площадь=&gt;31; &lt;br&gt;</t>
  </si>
  <si>
    <t>https://www.avito.ru/tyumen/kvartiry/1-k._kvartira_56m_710et._1450260945</t>
  </si>
  <si>
    <t>ул. Газовиков, 53к1</t>
  </si>
  <si>
    <t>Площадь кухни=&gt;12; &lt;br&gt; Тип объявления=&gt;Сдам; &lt;br&gt; Этаж=&gt;7; &lt;br&gt; Жилая площадь=&gt;44; &lt;br&gt; Комиссия=&gt;Есть; &lt;br&gt; Залог=&gt;0; &lt;br&gt; Тип дома=&gt;Кирпичный; &lt;br&gt; Количество комнат=&gt;1; &lt;br&gt; Этажей в доме=&gt;10; &lt;br&gt; Срок аренды=&gt;На длительный срок; &lt;br&gt; Размер комиссии=&gt;80; &lt;br&gt; Площадь=&gt;56; &lt;br&gt;</t>
  </si>
  <si>
    <t>Альянс-Групп</t>
  </si>
  <si>
    <t>https://www.avito.ru/tyumen/kvartiry/kvartira-studiya_27m_916et._2168521799</t>
  </si>
  <si>
    <t>Амурская ул., 39</t>
  </si>
  <si>
    <t>Тип объявления=&gt;Сдам; &lt;br&gt; Этаж=&gt;9; &lt;br&gt; Комиссия=&gt;Есть; &lt;br&gt; Залог=&gt;0; &lt;br&gt; Тип дома=&gt;Кирпичный; &lt;br&gt; Количество комнат=&gt;Студия; &lt;br&gt; Этажей в доме=&gt;16; &lt;br&gt; Срок аренды=&gt;На длительный срок; &lt;br&gt; Размер комиссии=&gt;50; &lt;br&gt; Площадь=&gt;27; &lt;br&gt;</t>
  </si>
  <si>
    <t>https://www.avito.ru/tyumen/kvartiry/1-k._kvartira_72m_59et._2294639834</t>
  </si>
  <si>
    <t>Миусская ул., 8</t>
  </si>
  <si>
    <t>Тип объявления=&gt;Сдам; &lt;br&gt; Этаж=&gt;5; &lt;br&gt; Жилая площадь=&gt;72; &lt;br&gt; Комиссия=&gt;Есть; &lt;br&gt; Залог=&gt;0; &lt;br&gt; Тип дома=&gt;Кирпичный; &lt;br&gt; Количество комнат=&gt;1; &lt;br&gt; Этажей в доме=&gt;9; &lt;br&gt; Срок аренды=&gt;На длительный срок; &lt;br&gt; Размер комиссии=&gt;60; &lt;br&gt; Площадь=&gt;72; &lt;br&gt;</t>
  </si>
  <si>
    <t>https://www.avito.ru/tyumen/kvartiry/2-k._kvartira_47m_99et._2304281053</t>
  </si>
  <si>
    <t>Тип объявления=&gt;Сдам; &lt;br&gt; Этаж=&gt;9; &lt;br&gt; Комиссия=&gt;Нет; &lt;br&gt; Залог=&gt;1; &lt;br&gt; Тип дома=&gt;Кирпичный; &lt;br&gt; Количество комнат=&gt;2; &lt;br&gt; Этажей в доме=&gt;9; &lt;br&gt; Срок аренды=&gt;На длительный срок; &lt;br&gt; Площадь=&gt;47; &lt;br&gt;</t>
  </si>
  <si>
    <t>https://www.avito.ru/tyumen/kvartiry/1-k._kvartira_37m_1112et._1799659244</t>
  </si>
  <si>
    <t>Амурская ул.</t>
  </si>
  <si>
    <t>Площадь кухни=&gt;17; &lt;br&gt; Тип объявления=&gt;Сдам; &lt;br&gt; Этаж=&gt;11; &lt;br&gt; Жилая площадь=&gt;20; &lt;br&gt; Комиссия=&gt;Нет; &lt;br&gt; Залог=&gt;0; &lt;br&gt; Тип дома=&gt;Кирпичный; &lt;br&gt; Количество комнат=&gt;1; &lt;br&gt; Этажей в доме=&gt;12; &lt;br&gt; Срок аренды=&gt;На длительный срок; &lt;br&gt; Площадь=&gt;37; &lt;br&gt;</t>
  </si>
  <si>
    <t>https://www.avito.ru/tyumen/kvartiry/kvartira-studiya_36_m_617_et._2297998335</t>
  </si>
  <si>
    <t>Площадь кухни=&gt;10; &lt;br&gt; Тип объявления=&gt;Сдам; &lt;br&gt; Этаж=&gt;6; &lt;br&gt; Комиссия=&gt;Есть; &lt;br&gt; Залог=&gt;0; &lt;br&gt; Тип дома=&gt;Монолитный; &lt;br&gt; Количество комнат=&gt;Студия; &lt;br&gt; Этажей в доме=&gt;17; &lt;br&gt; Срок аренды=&gt;На длительный срок; &lt;br&gt; Размер комиссии=&gt;60; &lt;br&gt; Площадь=&gt;36; &lt;br&gt;</t>
  </si>
  <si>
    <t>https://www.avito.ru/tyumen/kvartiry/1-k._kvartira_31_m_15_et._2298566306</t>
  </si>
  <si>
    <t>Площадь кухни=&gt;7; &lt;br&gt; Тип объявления=&gt;Сдам; &lt;br&gt; Этаж=&gt;1; &lt;br&gt; Комиссия=&gt;Есть; &lt;br&gt; Залог=&gt;0; &lt;br&gt; Тип дома=&gt;Панельный; &lt;br&gt; Количество комнат=&gt;1; &lt;br&gt; Этажей в доме=&gt;5; &lt;br&gt; Срок аренды=&gt;На длительный срок; &lt;br&gt; Размер комиссии=&gt;60; &lt;br&gt; Площадь=&gt;31; &lt;br&gt;</t>
  </si>
  <si>
    <t>https://www.avito.ru/tyumen/kvartiry/2-k._kvartira_70m_510et._1782852414</t>
  </si>
  <si>
    <t>ул. Салтыкова-Щедрина, 53</t>
  </si>
  <si>
    <t>Тип объявления=&gt;Сдам; &lt;br&gt; Этаж=&gt;5; &lt;br&gt; Комиссия=&gt;Есть; &lt;br&gt; Залог=&gt;1; &lt;br&gt; Тип дома=&gt;Кирпичный; &lt;br&gt; Количество комнат=&gt;2; &lt;br&gt; Этажей в доме=&gt;10; &lt;br&gt; Срок аренды=&gt;На длительный срок; &lt;br&gt; Размер комиссии=&gt;70; &lt;br&gt; Площадь=&gt;70; &lt;br&gt;</t>
  </si>
  <si>
    <t>https://www.avito.ru/tyumen/kvartiry/kvartira-studiya_30_m_212_et._2298783072</t>
  </si>
  <si>
    <t>Площадь кухни=&gt;4; &lt;br&gt; Тип объявления=&gt;Сдам; &lt;br&gt; Этаж=&gt;2; &lt;br&gt; Комиссия=&gt;Есть; &lt;br&gt; Залог=&gt;0; &lt;br&gt; Тип дома=&gt;Кирпичный; &lt;br&gt; Количество комнат=&gt;Студия; &lt;br&gt; Этажей в доме=&gt;12; &lt;br&gt; Срок аренды=&gt;На длительный срок; &lt;br&gt; Размер комиссии=&gt;70; &lt;br&gt; Площадь=&gt;30; &lt;br&gt;</t>
  </si>
  <si>
    <t>Лидия Мараховская</t>
  </si>
  <si>
    <t>https://www.avito.ru/tyumen/kvartiry/3-k._kvartira_57m_89et._2301584627</t>
  </si>
  <si>
    <t>ул. Мельникайте, 87</t>
  </si>
  <si>
    <t>Площадь кухни=&gt;9; &lt;br&gt; Тип объявления=&gt;Сдам; &lt;br&gt; Этаж=&gt;8; &lt;br&gt; Жилая площадь=&gt;36; &lt;br&gt; Комиссия=&gt;Есть; &lt;br&gt; Залог=&gt;1; &lt;br&gt; Тип дома=&gt;Кирпичный; &lt;br&gt; Количество комнат=&gt;3; &lt;br&gt; Этажей в доме=&gt;9; &lt;br&gt; Срок аренды=&gt;На длительный срок; &lt;br&gt; Размер комиссии=&gt;50; &lt;br&gt; Площадь=&gt;57; &lt;br&gt;</t>
  </si>
  <si>
    <t>https://www.avito.ru/tyumen/kvartiry/1-k._kvartira_40m_922et._2294331506</t>
  </si>
  <si>
    <t>ул. Дружбы, 73к1</t>
  </si>
  <si>
    <t>Тип объявления=&gt;Сдам; &lt;br&gt; Этаж=&gt;9; &lt;br&gt; Комиссия=&gt;Есть; &lt;br&gt; Залог=&gt;0; &lt;br&gt; Тип дома=&gt;Кирпичный; &lt;br&gt; Количество комнат=&gt;1; &lt;br&gt; Этажей в доме=&gt;22; &lt;br&gt; Срок аренды=&gt;На длительный срок; &lt;br&gt; Размер комиссии=&gt;60; &lt;br&gt; Площадь=&gt;40; &lt;br&gt;</t>
  </si>
  <si>
    <t>https://www.avito.ru/tyumen/kvartiry/3-k._kvartira_100m_29et._1749997146</t>
  </si>
  <si>
    <t>Тип объявления=&gt;Сдам; &lt;br&gt; Этаж=&gt;2; &lt;br&gt; Комиссия=&gt;Есть; &lt;br&gt; Залог=&gt;0.5; &lt;br&gt; Тип дома=&gt;Кирпичный; &lt;br&gt; Количество комнат=&gt;3; &lt;br&gt; Этажей в доме=&gt;9; &lt;br&gt; Срок аренды=&gt;На длительный срок; &lt;br&gt; Размер комиссии=&gt;60; &lt;br&gt; Площадь=&gt;100; &lt;br&gt;</t>
  </si>
  <si>
    <t>https://www.avito.ru/tyumen/kvartiry/2-k._kvartira_56m_817et._2230854059</t>
  </si>
  <si>
    <t>ул. 50 лет Октября, 57Ак1</t>
  </si>
  <si>
    <t>Тип объявления=&gt;Сдам; &lt;br&gt; Этаж=&gt;8; &lt;br&gt; Комиссия=&gt;Есть; &lt;br&gt; Залог=&gt;0; &lt;br&gt; Тип дома=&gt;Монолитный; &lt;br&gt; Количество комнат=&gt;2; &lt;br&gt; Этажей в доме=&gt;17; &lt;br&gt; Срок аренды=&gt;На длительный срок; &lt;br&gt; Размер комиссии=&gt;70; &lt;br&gt; Площадь=&gt;56; &lt;br&gt;</t>
  </si>
  <si>
    <t>https://www.avito.ru/tyumen/kvartiry/4-k._kvartira_140m_69et._2230866871</t>
  </si>
  <si>
    <t>ул. Хохрякова, 45</t>
  </si>
  <si>
    <t>Тип объявления=&gt;Сдам; &lt;br&gt; Этаж=&gt;6; &lt;br&gt; Комиссия=&gt;Есть; &lt;br&gt; Залог=&gt;0; &lt;br&gt; Тип дома=&gt;Кирпичный; &lt;br&gt; Количество комнат=&gt;4; &lt;br&gt; Этажей в доме=&gt;9; &lt;br&gt; Срок аренды=&gt;На длительный срок; &lt;br&gt; Размер комиссии=&gt;60; &lt;br&gt; Площадь=&gt;140; &lt;br&gt;</t>
  </si>
  <si>
    <t>https://www.avito.ru/tyumen/kvartiry/2-k._kvartira_45m_917et._2198380514</t>
  </si>
  <si>
    <t>ул. 50 лет Октября, 57В</t>
  </si>
  <si>
    <t>Тип объявления=&gt;Сдам; &lt;br&gt; Этаж=&gt;9; &lt;br&gt; Комиссия=&gt;Есть; &lt;br&gt; Залог=&gt;1; &lt;br&gt; Тип дома=&gt;Монолитный; &lt;br&gt; Количество комнат=&gt;2; &lt;br&gt; Этажей в доме=&gt;17; &lt;br&gt; Срок аренды=&gt;На длительный срок; &lt;br&gt; Размер комиссии=&gt;60; &lt;br&gt; Площадь=&gt;45; &lt;br&gt;</t>
  </si>
  <si>
    <t>https://www.avito.ru/tyumen/kvartiry/3-k._kvartira_115m_37et._2198869794</t>
  </si>
  <si>
    <t>ул. Немцова, 52</t>
  </si>
  <si>
    <t>Тип объявления=&gt;Сдам; &lt;br&gt; Этаж=&gt;3; &lt;br&gt; Комиссия=&gt;Есть; &lt;br&gt; Залог=&gt;0; &lt;br&gt; Тип дома=&gt;Монолитный; &lt;br&gt; Количество комнат=&gt;3; &lt;br&gt; Этажей в доме=&gt;7; &lt;br&gt; Срок аренды=&gt;На длительный срок; &lt;br&gt; Размер комиссии=&gt;70; &lt;br&gt; Площадь=&gt;115; &lt;br&gt;</t>
  </si>
  <si>
    <t>https://www.avito.ru/tyumen/kvartiry/1-k._kvartira_34m_99et._2258841310</t>
  </si>
  <si>
    <t>ул. 30 лет Победы, 62</t>
  </si>
  <si>
    <t>Тип объявления=&gt;Сдам; &lt;br&gt; Этаж=&gt;9; &lt;br&gt; Комиссия=&gt;Есть; &lt;br&gt; Залог=&gt;0; &lt;br&gt; Тип дома=&gt;Панельный; &lt;br&gt; Количество комнат=&gt;1; &lt;br&gt; Этажей в доме=&gt;9; &lt;br&gt; Срок аренды=&gt;На длительный срок; &lt;br&gt; Размер комиссии=&gt;60; &lt;br&gt; Площадь=&gt;34; &lt;br&gt;</t>
  </si>
  <si>
    <t>https://www.avito.ru/tyumen/kvartiry/kvartira-studiya_20m_39et._2194822863</t>
  </si>
  <si>
    <t>ул. Газовиков, 20</t>
  </si>
  <si>
    <t>Площадь кухни=&gt;4; &lt;br&gt; Тип объявления=&gt;Сдам; &lt;br&gt; Этаж=&gt;3; &lt;br&gt; Жилая площадь=&gt;16; &lt;br&gt; Комиссия=&gt;Есть; &lt;br&gt; Залог=&gt;0; &lt;br&gt; Тип дома=&gt;Панельный; &lt;br&gt; Количество комнат=&gt;Студия; &lt;br&gt; Этажей в доме=&gt;9; &lt;br&gt; Срок аренды=&gt;На длительный срок; &lt;br&gt; Размер комиссии=&gt;60; &lt;br&gt; Площадь=&gt;20; &lt;br&gt;</t>
  </si>
  <si>
    <t>https://www.avito.ru/tyumen/kvartiry/1-k._kvartira_46m_816et._826936236</t>
  </si>
  <si>
    <t>ул. Михаила Сперанского, 41</t>
  </si>
  <si>
    <t>Тип объявления=&gt;Сдам; &lt;br&gt; Этаж=&gt;8; &lt;br&gt; Комиссия=&gt;Есть; &lt;br&gt; Залог=&gt;0; &lt;br&gt; Тип дома=&gt;Кирпичный; &lt;br&gt; Количество комнат=&gt;1; &lt;br&gt; Этажей в доме=&gt;16; &lt;br&gt; Срок аренды=&gt;На длительный срок; &lt;br&gt; Размер комиссии=&gt;60; &lt;br&gt; Площадь=&gt;46; &lt;br&gt;</t>
  </si>
  <si>
    <t>Альбина</t>
  </si>
  <si>
    <t>https://www.avito.ru/tyumen/kvartiry/3-k._kvartira_70m_25et._2055740081</t>
  </si>
  <si>
    <t>ул. Демьяна Бедного, 104к2</t>
  </si>
  <si>
    <t>Тип объявления=&gt;Сдам; &lt;br&gt; Этаж=&gt;2; &lt;br&gt; Комиссия=&gt;Есть; &lt;br&gt; Залог=&gt;0; &lt;br&gt; Тип дома=&gt;Кирпичный; &lt;br&gt; Количество комнат=&gt;3; &lt;br&gt; Этажей в доме=&gt;5; &lt;br&gt; Срок аренды=&gt;На длительный срок; &lt;br&gt; Размер комиссии=&gt;0; &lt;br&gt; Площадь=&gt;70; &lt;br&gt;</t>
  </si>
  <si>
    <t>Агентство недвижимости АРЕНА</t>
  </si>
  <si>
    <t>https://www.avito.ru/tyumen/kvartiry/1-k._kvartira_21m_48et._2221381245</t>
  </si>
  <si>
    <t>Ямская ул., 98А</t>
  </si>
  <si>
    <t>Площадь кухни=&gt;6; &lt;br&gt; Тип объявления=&gt;Сдам; &lt;br&gt; Этаж=&gt;4; &lt;br&gt; Комиссия=&gt;Есть; &lt;br&gt; Залог=&gt;1; &lt;br&gt; Тип дома=&gt;Панельный; &lt;br&gt; Количество комнат=&gt;1; &lt;br&gt; Этажей в доме=&gt;8; &lt;br&gt; Срок аренды=&gt;На длительный срок; &lt;br&gt; Размер комиссии=&gt;100; &lt;br&gt; Площадь=&gt;21; &lt;br&gt;</t>
  </si>
  <si>
    <t>https://www.avito.ru/tyumen/kvartiry/1-k._kvartira_32m_29et._2234297503</t>
  </si>
  <si>
    <t>ул. 50 лет Октября, 62А</t>
  </si>
  <si>
    <t>Площадь кухни=&gt;11; &lt;br&gt; Тип объявления=&gt;Сдам; &lt;br&gt; Этаж=&gt;2; &lt;br&gt; Жилая площадь=&gt;17; &lt;br&gt; Комиссия=&gt;Нет; &lt;br&gt; Залог=&gt;0.5; &lt;br&gt; Тип дома=&gt;Блочный; &lt;br&gt; Количество комнат=&gt;1; &lt;br&gt; Этажей в доме=&gt;9; &lt;br&gt; Срок аренды=&gt;На длительный срок; &lt;br&gt; Площадь=&gt;32; &lt;br&gt;</t>
  </si>
  <si>
    <t>собственниик ИП</t>
  </si>
  <si>
    <t>https://www.avito.ru/tyumen/kvartiry/2-k._kvartira_535m_39et._2304370026</t>
  </si>
  <si>
    <t>ул. Радищева, 29</t>
  </si>
  <si>
    <t>Тип объявления=&gt;Сдам; &lt;br&gt; Этаж=&gt;3; &lt;br&gt; Комиссия=&gt;Нет; &lt;br&gt; Залог=&gt;0; &lt;br&gt; Тип дома=&gt;Панельный; &lt;br&gt; Количество комнат=&gt;2; &lt;br&gt; Этажей в доме=&gt;9; &lt;br&gt; Срок аренды=&gt;На длительный срок; &lt;br&gt; Площадь=&gt;53; &lt;br&gt;</t>
  </si>
  <si>
    <t>https://www.avito.ru/tyumen/kvartiry/2-k._kvartira_58m_616et._2298139431</t>
  </si>
  <si>
    <t>микрорайон Тюменский-2, ул. Прокопия Артамонова, 6к1</t>
  </si>
  <si>
    <t>Тип объявления=&gt;Сдам; &lt;br&gt; Этаж=&gt;6; &lt;br&gt; Комиссия=&gt;Есть; &lt;br&gt; Залог=&gt;0; &lt;br&gt; Тип дома=&gt;Кирпичный; &lt;br&gt; Количество комнат=&gt;2; &lt;br&gt; Этажей в доме=&gt;16; &lt;br&gt; Срок аренды=&gt;На длительный срок; &lt;br&gt; Размер комиссии=&gt;50; &lt;br&gt; Площадь=&gt;58; &lt;br&gt;</t>
  </si>
  <si>
    <t>https://www.avito.ru/tyumen/kvartiry/1-k._kvartira_44m_410et._2104837952</t>
  </si>
  <si>
    <t>Широтная ул., 146</t>
  </si>
  <si>
    <t>Площадь кухни=&gt;12; &lt;br&gt; Тип объявления=&gt;Сдам; &lt;br&gt; Этаж=&gt;4; &lt;br&gt; Жилая площадь=&gt;17; &lt;br&gt; Комиссия=&gt;Нет; &lt;br&gt; Залог=&gt;0.5; &lt;br&gt; Тип дома=&gt;Кирпичный; &lt;br&gt; Количество комнат=&gt;1; &lt;br&gt; Этажей в доме=&gt;10; &lt;br&gt; Срок аренды=&gt;На длительный срок; &lt;br&gt; Площадь=&gt;44; &lt;br&gt;</t>
  </si>
  <si>
    <t>https://www.avito.ru/tyumen/kvartiry/1-k._kvartira_42m_610et._1874510703</t>
  </si>
  <si>
    <t>ул. Ю.-Р.Г. Эрвье, 10</t>
  </si>
  <si>
    <t>Площадь кухни=&gt;14; &lt;br&gt; Тип объявления=&gt;Сдам; &lt;br&gt; Этаж=&gt;6; &lt;br&gt; Жилая площадь=&gt;24; &lt;br&gt; Комиссия=&gt;Есть; &lt;br&gt; Залог=&gt;0; &lt;br&gt; Тип дома=&gt;Кирпичный; &lt;br&gt; Количество комнат=&gt;1; &lt;br&gt; Этажей в доме=&gt;10; &lt;br&gt; Срок аренды=&gt;На длительный срок; &lt;br&gt; Размер комиссии=&gt;60; &lt;br&gt; Площадь=&gt;42; &lt;br&gt;</t>
  </si>
  <si>
    <t>Андрей</t>
  </si>
  <si>
    <t>https://www.avito.ru/tyumen/kvartiry/kvartira-studiya_28m_819et._2306557555</t>
  </si>
  <si>
    <t>ул. Тимофея Чаркова, 28</t>
  </si>
  <si>
    <t>Тип объявления=&gt;Сдам; &lt;br&gt; Этаж=&gt;8; &lt;br&gt; Комиссия=&gt;Есть; &lt;br&gt; Залог=&gt;0; &lt;br&gt; Тип дома=&gt;Кирпичный; &lt;br&gt; Количество комнат=&gt;Студия; &lt;br&gt; Этажей в доме=&gt;19; &lt;br&gt; Срок аренды=&gt;На длительный срок; &lt;br&gt; Размер комиссии=&gt;10; &lt;br&gt; Площадь=&gt;28; &lt;br&gt;</t>
  </si>
  <si>
    <t>https://www.avito.ru/tyumen/kvartiry/1-k._kvartira_49m_410et._1912233390</t>
  </si>
  <si>
    <t>ул. Евгения Богдановича, 16</t>
  </si>
  <si>
    <t>Площадь кухни=&gt;23; &lt;br&gt; Тип объявления=&gt;Сдам; &lt;br&gt; Этаж=&gt;4; &lt;br&gt; Комиссия=&gt;Есть; &lt;br&gt; Залог=&gt;0; &lt;br&gt; Тип дома=&gt;Кирпичный; &lt;br&gt; Количество комнат=&gt;1; &lt;br&gt; Этажей в доме=&gt;10; &lt;br&gt; Срок аренды=&gt;На длительный срок; &lt;br&gt; Размер комиссии=&gt;60; &lt;br&gt; Площадь=&gt;49; &lt;br&gt;</t>
  </si>
  <si>
    <t>https://www.avito.ru/tyumen/kvartiry/1-k._kvartira_46m_89et._1971723990</t>
  </si>
  <si>
    <t>ул. Республики, 194</t>
  </si>
  <si>
    <t>Площадь кухни=&gt;16; &lt;br&gt; Тип объявления=&gt;Сдам; &lt;br&gt; Этаж=&gt;8; &lt;br&gt; Жилая площадь=&gt;20; &lt;br&gt; Комиссия=&gt;Нет; &lt;br&gt; Залог=&gt;1; &lt;br&gt; Тип дома=&gt;Кирпичный; &lt;br&gt; Количество комнат=&gt;1; &lt;br&gt; Этажей в доме=&gt;9; &lt;br&gt; Срок аренды=&gt;На длительный срок; &lt;br&gt; Площадь=&gt;46; &lt;br&gt;</t>
  </si>
  <si>
    <t>https://www.avito.ru/tyumen/kvartiry/2-k._kvartira_40m_55et._2298041952</t>
  </si>
  <si>
    <t>Рижская ул., 64</t>
  </si>
  <si>
    <t>Тип объявления=&gt;Сдам; &lt;br&gt; Этаж=&gt;5; &lt;br&gt; Комиссия=&gt;Есть; &lt;br&gt; Залог=&gt;0; &lt;br&gt; Тип дома=&gt;Кирпичный; &lt;br&gt; Количество комнат=&gt;2; &lt;br&gt; Этажей в доме=&gt;5; &lt;br&gt; Срок аренды=&gt;На длительный срок; &lt;br&gt; Размер комиссии=&gt;70; &lt;br&gt; Площадь=&gt;40; &lt;br&gt;</t>
  </si>
  <si>
    <t>https://www.avito.ru/tyumen/kvartiry/kvartira-studiya_34m_516et._2258565700</t>
  </si>
  <si>
    <t>ул. Газовиков, 44</t>
  </si>
  <si>
    <t>Тип объявления=&gt;Сдам; &lt;br&gt; Этаж=&gt;5; &lt;br&gt; Комиссия=&gt;Есть; &lt;br&gt; Залог=&gt;0; &lt;br&gt; Тип дома=&gt;Кирпичный; &lt;br&gt; Количество комнат=&gt;Студия; &lt;br&gt; Этажей в доме=&gt;16; &lt;br&gt; Срок аренды=&gt;На длительный срок; &lt;br&gt; Размер комиссии=&gt;70; &lt;br&gt; Площадь=&gt;34; &lt;br&gt;</t>
  </si>
  <si>
    <t>https://www.avito.ru/tyumen/kvartiry/1-k._kvartira_36_m_45_et._2270486038</t>
  </si>
  <si>
    <t>ул. Бабарынка, 67</t>
  </si>
  <si>
    <t>Тип объявления=&gt;Сдам; &lt;br&gt; Этаж=&gt;4; &lt;br&gt; Комиссия=&gt;Есть; &lt;br&gt; Залог=&gt;0; &lt;br&gt; Тип дома=&gt;Кирпичный; &lt;br&gt; Количество комнат=&gt;1; &lt;br&gt; Этажей в доме=&gt;5; &lt;br&gt; Срок аренды=&gt;На длительный срок; &lt;br&gt; Размер комиссии=&gt;60; &lt;br&gt; Площадь=&gt;36; &lt;br&gt;</t>
  </si>
  <si>
    <t>https://www.avito.ru/tyumen/kvartiry/1-k._kvartira_46m_616et._2321962565</t>
  </si>
  <si>
    <t>ул. Бориса Житкова, 5</t>
  </si>
  <si>
    <t>Тип объявления=&gt;Сдам; &lt;br&gt; Этаж=&gt;6; &lt;br&gt; Комиссия=&gt;Есть; &lt;br&gt; Залог=&gt;0.5; &lt;br&gt; Тип дома=&gt;Кирпичный; &lt;br&gt; Количество комнат=&gt;1; &lt;br&gt; Этажей в доме=&gt;16; &lt;br&gt; Срок аренды=&gt;На длительный срок; &lt;br&gt; Размер комиссии=&gt;70; &lt;br&gt; Площадь=&gt;46; &lt;br&gt;</t>
  </si>
  <si>
    <t>https://www.avito.ru/tyumen/kvartiry/kvartira-studiya_20m_45et._1938229505</t>
  </si>
  <si>
    <t>ул. 50 лет ВЛКСМ, 91Б</t>
  </si>
  <si>
    <t>Тип объявления=&gt;Сдам; &lt;br&gt; Этаж=&gt;4; &lt;br&gt; Комиссия=&gt;Нет; &lt;br&gt; Залог=&gt;0.5; &lt;br&gt; Тип дома=&gt;Кирпичный; &lt;br&gt; Количество комнат=&gt;Студия; &lt;br&gt; Этажей в доме=&gt;5; &lt;br&gt; Срок аренды=&gt;На длительный срок; &lt;br&gt; Площадь=&gt;20; &lt;br&gt;</t>
  </si>
  <si>
    <t>https://www.avito.ru/tyumen/kvartiry/1-k._kvartira_36m_1017et._631361125</t>
  </si>
  <si>
    <t>Тип объявления=&gt;Сдам; &lt;br&gt; Этаж=&gt;10; &lt;br&gt; Комиссия=&gt;Нет; &lt;br&gt; Залог=&gt;0; &lt;br&gt; Тип дома=&gt;Монолитный; &lt;br&gt; Количество комнат=&gt;1; &lt;br&gt; Этажей в доме=&gt;17; &lt;br&gt; Срок аренды=&gt;На длительный срок; &lt;br&gt; Площадь=&gt;36; &lt;br&gt;</t>
  </si>
  <si>
    <t>https://www.avito.ru/tyumen/kvartiry/kvartira-studiya_38m_1016et._2322269308</t>
  </si>
  <si>
    <t>Таврическая ул., 9к1</t>
  </si>
  <si>
    <t>Тип объявления=&gt;Сдам; &lt;br&gt; Этаж=&gt;10; &lt;br&gt; Комиссия=&gt;Есть; &lt;br&gt; Залог=&gt;0.5; &lt;br&gt; Тип дома=&gt;Кирпичный; &lt;br&gt; Количество комнат=&gt;Студия; &lt;br&gt; Этажей в доме=&gt;16; &lt;br&gt; Срок аренды=&gt;На длительный срок; &lt;br&gt; Размер комиссии=&gt;60; &lt;br&gt; Площадь=&gt;38; &lt;br&gt;</t>
  </si>
  <si>
    <t>https://www.avito.ru/tyumen/kvartiry/1-k._kvartira_38m_39et._1064433956</t>
  </si>
  <si>
    <t>ул. Карла Маркса, 8</t>
  </si>
  <si>
    <t>Площадь кухни=&gt;12; &lt;br&gt; Тип объявления=&gt;Сдам; &lt;br&gt; Этаж=&gt;3; &lt;br&gt; Комиссия=&gt;Нет; &lt;br&gt; Залог=&gt;0; &lt;br&gt; Тип дома=&gt;Кирпичный; &lt;br&gt; Количество комнат=&gt;1; &lt;br&gt; Этажей в доме=&gt;9; &lt;br&gt; Срок аренды=&gt;На длительный срок; &lt;br&gt; Площадь=&gt;38; &lt;br&gt;</t>
  </si>
  <si>
    <t>Фейк</t>
  </si>
  <si>
    <t>разные контанктные лица и создатель объявления, цена, много обещаний</t>
  </si>
  <si>
    <t>нет описания толкового, фото мало, цена, создатель</t>
  </si>
  <si>
    <t>из моего опыта кв на окраине не может столько стоить</t>
  </si>
  <si>
    <t>в целом по моему опыту агенство недоверительное, цена нереалистичная для такого качества квартиры</t>
  </si>
  <si>
    <t>агент странный, кв в таком месте не может столько стоить</t>
  </si>
  <si>
    <t>недоверительное агенство, слишком маленькая цена даже для этого района(окраина тюмени)</t>
  </si>
  <si>
    <t>этой ссылки больше не существует. Видимо, сам Авито ее почистил</t>
  </si>
  <si>
    <t>недоверяю я одиночным арендодателям. У нее 5 объявлений за 7 лет, фото странные, их много но не по делу, цена</t>
  </si>
  <si>
    <t>сам Авито удалил объявление</t>
  </si>
  <si>
    <t>арендодатель с 0 объявлений</t>
  </si>
  <si>
    <t>одиночный арендодатель, цена занижена для трешки, описание сомнительное</t>
  </si>
  <si>
    <t>недоверителный арендодатель</t>
  </si>
  <si>
    <t>недоверительный арендодатель, цена</t>
  </si>
  <si>
    <t>цена заниженная, с агенством этим знакома, наебывали</t>
  </si>
  <si>
    <t>фото странные, агенство хуйня</t>
  </si>
  <si>
    <t>цена, арендодатель</t>
  </si>
  <si>
    <t>этому агенству не доверяю, цена заниженная для дома обороны и однушку очевидно</t>
  </si>
  <si>
    <t>агенство, цена</t>
  </si>
  <si>
    <t>агентво недовериательное, слишком малая цена для центра города даже если и 16 метров</t>
  </si>
  <si>
    <t>вот такие описания у объявлений это сразу же в мой личный блок, у агентва не проверены доки</t>
  </si>
  <si>
    <t>нет толкового описания, цена</t>
  </si>
  <si>
    <t>цена, описание, фото, собственник</t>
  </si>
  <si>
    <t>агентво это, цена</t>
  </si>
  <si>
    <t>нет окончательных фото судя по описанию, арендодатель сомнительный</t>
  </si>
  <si>
    <t>агенство</t>
  </si>
  <si>
    <t>цена</t>
  </si>
  <si>
    <t>цена квартиры за такую площадь несоразмерно, у арендодателя 5 объявлений, доки не проверены</t>
  </si>
  <si>
    <t>арендодатель сомниетльный, цена завышена</t>
  </si>
  <si>
    <t>арендодатель сомниетльный</t>
  </si>
  <si>
    <t>арендодатель неподтвержденный</t>
  </si>
  <si>
    <t>15к за 40 метров??? Фейк</t>
  </si>
  <si>
    <t>цена, собственник</t>
  </si>
  <si>
    <t>собственник без подтверждений документов</t>
  </si>
  <si>
    <t>фотографии старые, цена занижена</t>
  </si>
  <si>
    <t>агентво не проверенное</t>
  </si>
  <si>
    <t>реквизиты не проверены, отзывов нет</t>
  </si>
  <si>
    <t>описание с ошибками</t>
  </si>
  <si>
    <t>похоже на скам по описанию</t>
  </si>
  <si>
    <t>арендодатель без проверенных документов</t>
  </si>
  <si>
    <t>Объяснение(удалила в коде, это для нас)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</si>
</sst>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vito.ru/tyumen/kvartiry/4-k._kvartira_140m_69et._2230866871" TargetMode="External"/><Relationship Id="rId21" Type="http://schemas.openxmlformats.org/officeDocument/2006/relationships/hyperlink" Target="https://www.avito.ru/tyumen/kvartiry/2-k._kvartira_602m_517et._1870126651" TargetMode="External"/><Relationship Id="rId42" Type="http://schemas.openxmlformats.org/officeDocument/2006/relationships/hyperlink" Target="https://www.avito.ru/tyumen/kvartiry/1-k._kvartira_18m_35et._2498517838" TargetMode="External"/><Relationship Id="rId47" Type="http://schemas.openxmlformats.org/officeDocument/2006/relationships/hyperlink" Target="https://www.avito.ru/tyumen/kvartiry/2-k._kvartira_60m_57et._3092519252" TargetMode="External"/><Relationship Id="rId63" Type="http://schemas.openxmlformats.org/officeDocument/2006/relationships/hyperlink" Target="https://www.avito.ru/tyumen/kvartiry/2-k._kvartira_472m_99et._2910774587" TargetMode="External"/><Relationship Id="rId68" Type="http://schemas.openxmlformats.org/officeDocument/2006/relationships/hyperlink" Target="https://www.avito.ru/tyumen/kvartiry/1-k._kvartira_31m_18et._2909765943" TargetMode="External"/><Relationship Id="rId84" Type="http://schemas.openxmlformats.org/officeDocument/2006/relationships/hyperlink" Target="https://www.avito.ru/tyumen/kvartiry/1-k._kvartira_41m_310et._2287849817" TargetMode="External"/><Relationship Id="rId89" Type="http://schemas.openxmlformats.org/officeDocument/2006/relationships/hyperlink" Target="https://www.avito.ru/tyumen/kvartiry/1-k._kvartira_40m_518et._2287165254" TargetMode="External"/><Relationship Id="rId112" Type="http://schemas.openxmlformats.org/officeDocument/2006/relationships/hyperlink" Target="https://www.avito.ru/tyumen/kvartiry/2-k._kvartira_70m_510et._1782852414" TargetMode="External"/><Relationship Id="rId16" Type="http://schemas.openxmlformats.org/officeDocument/2006/relationships/hyperlink" Target="https://www.avito.ru/tyumen/kvartiry/kvartira-studiya_283m_1919et._2892921973" TargetMode="External"/><Relationship Id="rId107" Type="http://schemas.openxmlformats.org/officeDocument/2006/relationships/hyperlink" Target="https://www.avito.ru/tyumen/kvartiry/1-k._kvartira_56m_710et._1450260945" TargetMode="External"/><Relationship Id="rId11" Type="http://schemas.openxmlformats.org/officeDocument/2006/relationships/hyperlink" Target="https://www.avito.ru/tyumen/kvartiry/1-k._kvartira_42m_314et._2951185836" TargetMode="External"/><Relationship Id="rId32" Type="http://schemas.openxmlformats.org/officeDocument/2006/relationships/hyperlink" Target="https://www.avito.ru/tyumen/kvartiry/2-k._kvartira_50m_914et._2119438057" TargetMode="External"/><Relationship Id="rId37" Type="http://schemas.openxmlformats.org/officeDocument/2006/relationships/hyperlink" Target="https://www.avito.ru/tyumen/kvartiry/kvartira-studiya_29m_1618et._2911360029" TargetMode="External"/><Relationship Id="rId53" Type="http://schemas.openxmlformats.org/officeDocument/2006/relationships/hyperlink" Target="https://www.avito.ru/tyumen/kvartiry/2-k._kvartira_51m_59et._2241172141" TargetMode="External"/><Relationship Id="rId58" Type="http://schemas.openxmlformats.org/officeDocument/2006/relationships/hyperlink" Target="https://www.avito.ru/tyumen/kvartiry/1-k._kvartira_37m_112et._1746092870" TargetMode="External"/><Relationship Id="rId74" Type="http://schemas.openxmlformats.org/officeDocument/2006/relationships/hyperlink" Target="https://www.avito.ru/tyumen/kvartiry/1-k._kvartira_42m_1113et._2324673519" TargetMode="External"/><Relationship Id="rId79" Type="http://schemas.openxmlformats.org/officeDocument/2006/relationships/hyperlink" Target="https://www.avito.ru/tyumen/kvartiry/3-k._kvartira_70m_214et._2316606993" TargetMode="External"/><Relationship Id="rId102" Type="http://schemas.openxmlformats.org/officeDocument/2006/relationships/hyperlink" Target="https://www.avito.ru/tyumen/kvartiry/kvartira-studiya_15m_58et._2323044780" TargetMode="External"/><Relationship Id="rId123" Type="http://schemas.openxmlformats.org/officeDocument/2006/relationships/hyperlink" Target="https://www.avito.ru/tyumen/kvartiry/2-k._kvartira_535m_39et._2304370026" TargetMode="External"/><Relationship Id="rId128" Type="http://schemas.openxmlformats.org/officeDocument/2006/relationships/hyperlink" Target="https://www.avito.ru/tyumen/kvartiry/kvartira-studiya_20m_45et._1938229505" TargetMode="External"/><Relationship Id="rId5" Type="http://schemas.openxmlformats.org/officeDocument/2006/relationships/hyperlink" Target="https://www.avito.ru/tyumen/kvartiry/kvartira-studiya_23m_49et._3002209263" TargetMode="External"/><Relationship Id="rId90" Type="http://schemas.openxmlformats.org/officeDocument/2006/relationships/hyperlink" Target="https://www.avito.ru/tyumen/kvartiry/3-k._kvartira_68m_39et._2283851295" TargetMode="External"/><Relationship Id="rId95" Type="http://schemas.openxmlformats.org/officeDocument/2006/relationships/hyperlink" Target="https://www.avito.ru/tyumen/kvartiry/kvartira-studiya_25m_1010et._2246340772" TargetMode="External"/><Relationship Id="rId22" Type="http://schemas.openxmlformats.org/officeDocument/2006/relationships/hyperlink" Target="https://www.avito.ru/tyumen/kvartiry/1-k._kvartira_30m_1024et._2866002048" TargetMode="External"/><Relationship Id="rId27" Type="http://schemas.openxmlformats.org/officeDocument/2006/relationships/hyperlink" Target="https://www.avito.ru/tyumen/kvartiry/1-k._kvartira_45m_33et._613515505" TargetMode="External"/><Relationship Id="rId43" Type="http://schemas.openxmlformats.org/officeDocument/2006/relationships/hyperlink" Target="https://www.avito.ru/tyumen/kvartiry/2-k._kvartira_60m_1617et._2935306409" TargetMode="External"/><Relationship Id="rId48" Type="http://schemas.openxmlformats.org/officeDocument/2006/relationships/hyperlink" Target="https://www.avito.ru/tyumen/kvartiry/kvartira-studiya_26m_1717et._2531892756" TargetMode="External"/><Relationship Id="rId64" Type="http://schemas.openxmlformats.org/officeDocument/2006/relationships/hyperlink" Target="https://www.avito.ru/tyumen/kvartiry/2-k._kvartira_65m_217et._2479567905" TargetMode="External"/><Relationship Id="rId69" Type="http://schemas.openxmlformats.org/officeDocument/2006/relationships/hyperlink" Target="https://www.avito.ru/tyumen/kvartiry/kvartira-studiya_45m_712et._2819587160" TargetMode="External"/><Relationship Id="rId113" Type="http://schemas.openxmlformats.org/officeDocument/2006/relationships/hyperlink" Target="https://www.avito.ru/tyumen/kvartiry/3-k._kvartira_57m_89et._2301584627" TargetMode="External"/><Relationship Id="rId118" Type="http://schemas.openxmlformats.org/officeDocument/2006/relationships/hyperlink" Target="https://www.avito.ru/tyumen/kvartiry/2-k._kvartira_45m_917et._2198380514" TargetMode="External"/><Relationship Id="rId80" Type="http://schemas.openxmlformats.org/officeDocument/2006/relationships/hyperlink" Target="https://www.avito.ru/tyumen/kvartiry/1-k._kvartira_365m_417et._2307444108" TargetMode="External"/><Relationship Id="rId85" Type="http://schemas.openxmlformats.org/officeDocument/2006/relationships/hyperlink" Target="https://www.avito.ru/tyumen/kvartiry/1-k._kvartira_44m_416et._1223394795" TargetMode="External"/><Relationship Id="rId12" Type="http://schemas.openxmlformats.org/officeDocument/2006/relationships/hyperlink" Target="https://www.avito.ru/tyumen/kvartiry/1-k._kvartira_43m_35et._3002210049" TargetMode="External"/><Relationship Id="rId17" Type="http://schemas.openxmlformats.org/officeDocument/2006/relationships/hyperlink" Target="https://www.avito.ru/tyumen/kvartiry/1-k._kvartira_33m_39et._3027575153" TargetMode="External"/><Relationship Id="rId33" Type="http://schemas.openxmlformats.org/officeDocument/2006/relationships/hyperlink" Target="https://www.avito.ru/tyumen/kvartiry/2-k._kvartira_50m_35et._2378652582" TargetMode="External"/><Relationship Id="rId38" Type="http://schemas.openxmlformats.org/officeDocument/2006/relationships/hyperlink" Target="https://www.avito.ru/tyumen/kvartiry/1-k._kvartira_25m_1316et._1933370319" TargetMode="External"/><Relationship Id="rId59" Type="http://schemas.openxmlformats.org/officeDocument/2006/relationships/hyperlink" Target="https://www.avito.ru/tyumen/kvartiry/2-k._kvartira_45m_55et._2000996942" TargetMode="External"/><Relationship Id="rId103" Type="http://schemas.openxmlformats.org/officeDocument/2006/relationships/hyperlink" Target="https://www.avito.ru/tyumen/kvartiry/4-k._kvartira_140m_35et._2279527771" TargetMode="External"/><Relationship Id="rId108" Type="http://schemas.openxmlformats.org/officeDocument/2006/relationships/hyperlink" Target="https://www.avito.ru/tyumen/kvartiry/kvartira-studiya_27m_916et._2168521799" TargetMode="External"/><Relationship Id="rId124" Type="http://schemas.openxmlformats.org/officeDocument/2006/relationships/hyperlink" Target="https://www.avito.ru/tyumen/kvartiry/1-k._kvartira_44m_410et._2104837952" TargetMode="External"/><Relationship Id="rId129" Type="http://schemas.openxmlformats.org/officeDocument/2006/relationships/hyperlink" Target="https://www.avito.ru/tyumen/kvartiry/1-k._kvartira_36m_1017et._631361125" TargetMode="External"/><Relationship Id="rId54" Type="http://schemas.openxmlformats.org/officeDocument/2006/relationships/hyperlink" Target="https://www.avito.ru/tyumen/kvartiry/1-k._kvartira_50m_216et._2327999258" TargetMode="External"/><Relationship Id="rId70" Type="http://schemas.openxmlformats.org/officeDocument/2006/relationships/hyperlink" Target="https://www.avito.ru/tyumen/kvartiry/kvartira-studiya_35m_1320et._2271632319" TargetMode="External"/><Relationship Id="rId75" Type="http://schemas.openxmlformats.org/officeDocument/2006/relationships/hyperlink" Target="https://www.avito.ru/tyumen/kvartiry/kvartira-studiya_18m_216et._2311903392" TargetMode="External"/><Relationship Id="rId91" Type="http://schemas.openxmlformats.org/officeDocument/2006/relationships/hyperlink" Target="https://www.avito.ru/tyumen/kvartiry/1-k._kvartira_46m_418et._2102725668" TargetMode="External"/><Relationship Id="rId96" Type="http://schemas.openxmlformats.org/officeDocument/2006/relationships/hyperlink" Target="https://www.avito.ru/tyumen/kvartiry/4-k._kvartira_80m_23et._1365555360" TargetMode="External"/><Relationship Id="rId1" Type="http://schemas.openxmlformats.org/officeDocument/2006/relationships/hyperlink" Target="https://www.avito.ru/tyumen/kvartiry/1-k._kvartira_37m_212et._3034156304" TargetMode="External"/><Relationship Id="rId6" Type="http://schemas.openxmlformats.org/officeDocument/2006/relationships/hyperlink" Target="https://www.avito.ru/tyumen/kvartiry/kvartira-studiya_20m_88et._3034453039" TargetMode="External"/><Relationship Id="rId23" Type="http://schemas.openxmlformats.org/officeDocument/2006/relationships/hyperlink" Target="https://www.avito.ru/tyumen/kvartiry/1-k._kvartira_304m_39et._2929014358" TargetMode="External"/><Relationship Id="rId28" Type="http://schemas.openxmlformats.org/officeDocument/2006/relationships/hyperlink" Target="https://www.avito.ru/tyumen/kvartiry/kvartira-studiya_20m_120et._2480097842" TargetMode="External"/><Relationship Id="rId49" Type="http://schemas.openxmlformats.org/officeDocument/2006/relationships/hyperlink" Target="https://www.avito.ru/tyumen/kvartiry/1-k._kvartira_32m_45et._2710806589" TargetMode="External"/><Relationship Id="rId114" Type="http://schemas.openxmlformats.org/officeDocument/2006/relationships/hyperlink" Target="https://www.avito.ru/tyumen/kvartiry/1-k._kvartira_40m_922et._2294331506" TargetMode="External"/><Relationship Id="rId119" Type="http://schemas.openxmlformats.org/officeDocument/2006/relationships/hyperlink" Target="https://www.avito.ru/tyumen/kvartiry/3-k._kvartira_115m_37et._2198869794" TargetMode="External"/><Relationship Id="rId44" Type="http://schemas.openxmlformats.org/officeDocument/2006/relationships/hyperlink" Target="https://www.avito.ru/tyumen/kvartiry/1-k._kvartira_47m_914et._2879609701" TargetMode="External"/><Relationship Id="rId60" Type="http://schemas.openxmlformats.org/officeDocument/2006/relationships/hyperlink" Target="https://www.avito.ru/tyumen/kvartiry/kvartira-studiya_19m_25et._2929757457" TargetMode="External"/><Relationship Id="rId65" Type="http://schemas.openxmlformats.org/officeDocument/2006/relationships/hyperlink" Target="https://www.avito.ru/tyumen/kvartiry/2-k._kvartira_54m_29et._2863497015" TargetMode="External"/><Relationship Id="rId81" Type="http://schemas.openxmlformats.org/officeDocument/2006/relationships/hyperlink" Target="https://www.avito.ru/tyumen/kvartiry/3-k._kvartira_91m_210et._2278731175" TargetMode="External"/><Relationship Id="rId86" Type="http://schemas.openxmlformats.org/officeDocument/2006/relationships/hyperlink" Target="https://www.avito.ru/tyumen/kvartiry/2-k._kvartira_68m_1014et._2268780959" TargetMode="External"/><Relationship Id="rId130" Type="http://schemas.openxmlformats.org/officeDocument/2006/relationships/hyperlink" Target="https://www.avito.ru/tyumen/kvartiry/1-k._kvartira_38m_39et._1064433956" TargetMode="External"/><Relationship Id="rId13" Type="http://schemas.openxmlformats.org/officeDocument/2006/relationships/hyperlink" Target="https://www.avito.ru/tyumen/kvartiry/1-k._kvartira_52m_714et._1806357524" TargetMode="External"/><Relationship Id="rId18" Type="http://schemas.openxmlformats.org/officeDocument/2006/relationships/hyperlink" Target="https://www.avito.ru/tyumen/kvartiry/3-k._kvartira_70m_514et._3122694938" TargetMode="External"/><Relationship Id="rId39" Type="http://schemas.openxmlformats.org/officeDocument/2006/relationships/hyperlink" Target="https://www.avito.ru/tyumen/kvartiry/1-k._kvartira_37m_79et._2979774389" TargetMode="External"/><Relationship Id="rId109" Type="http://schemas.openxmlformats.org/officeDocument/2006/relationships/hyperlink" Target="https://www.avito.ru/tyumen/kvartiry/1-k._kvartira_72m_59et._2294639834" TargetMode="External"/><Relationship Id="rId34" Type="http://schemas.openxmlformats.org/officeDocument/2006/relationships/hyperlink" Target="https://www.avito.ru/tyumen/kvartiry/2-k._kvartira_53m_69et._2080841963" TargetMode="External"/><Relationship Id="rId50" Type="http://schemas.openxmlformats.org/officeDocument/2006/relationships/hyperlink" Target="https://www.avito.ru/tyumen/kvartiry/2-k._kvartira_49m_29et._2819332980" TargetMode="External"/><Relationship Id="rId55" Type="http://schemas.openxmlformats.org/officeDocument/2006/relationships/hyperlink" Target="https://www.avito.ru/tyumen/kvartiry/2-k._kvartira_443m_25et._3007912280" TargetMode="External"/><Relationship Id="rId76" Type="http://schemas.openxmlformats.org/officeDocument/2006/relationships/hyperlink" Target="https://www.avito.ru/tyumen/kvartiry/1-k._kvartira_58m_520et._1873476209" TargetMode="External"/><Relationship Id="rId97" Type="http://schemas.openxmlformats.org/officeDocument/2006/relationships/hyperlink" Target="https://www.avito.ru/tyumen/kvartiry/1-k._kvartira_40m_410et._2269913922" TargetMode="External"/><Relationship Id="rId104" Type="http://schemas.openxmlformats.org/officeDocument/2006/relationships/hyperlink" Target="https://www.avito.ru/tyumen/kvartiry/2-k._kvartira_65m_24et._2283248576" TargetMode="External"/><Relationship Id="rId120" Type="http://schemas.openxmlformats.org/officeDocument/2006/relationships/hyperlink" Target="https://www.avito.ru/tyumen/kvartiry/3-k._kvartira_70m_25et._2055740081" TargetMode="External"/><Relationship Id="rId125" Type="http://schemas.openxmlformats.org/officeDocument/2006/relationships/hyperlink" Target="https://www.avito.ru/tyumen/kvartiry/kvartira-studiya_28m_819et._2306557555" TargetMode="External"/><Relationship Id="rId7" Type="http://schemas.openxmlformats.org/officeDocument/2006/relationships/hyperlink" Target="https://www.avito.ru/tyumen/kvartiry/kvartira-studiya_27m_416et._2667920379" TargetMode="External"/><Relationship Id="rId71" Type="http://schemas.openxmlformats.org/officeDocument/2006/relationships/hyperlink" Target="https://www.avito.ru/tyumen/kvartiry/1-k._kvartira_473m_910et._2183030384" TargetMode="External"/><Relationship Id="rId92" Type="http://schemas.openxmlformats.org/officeDocument/2006/relationships/hyperlink" Target="https://www.avito.ru/tyumen/kvartiry/kvartira-studiya_14m_45et._2191426757" TargetMode="External"/><Relationship Id="rId2" Type="http://schemas.openxmlformats.org/officeDocument/2006/relationships/hyperlink" Target="https://www.avito.ru/tyumen/kvartiry/1-k._kvartira_43m_914et._1254367732" TargetMode="External"/><Relationship Id="rId29" Type="http://schemas.openxmlformats.org/officeDocument/2006/relationships/hyperlink" Target="https://www.avito.ru/tyumen/kvartiry/2-k._kvartira_655m_914et._2876194495" TargetMode="External"/><Relationship Id="rId24" Type="http://schemas.openxmlformats.org/officeDocument/2006/relationships/hyperlink" Target="https://www.avito.ru/tyumen/kvartiry/kvartira-studiya_25m_24et._2891728402" TargetMode="External"/><Relationship Id="rId40" Type="http://schemas.openxmlformats.org/officeDocument/2006/relationships/hyperlink" Target="https://www.avito.ru/tyumen/kvartiry/1-k._kvartira_42m_1216et._2957356554" TargetMode="External"/><Relationship Id="rId45" Type="http://schemas.openxmlformats.org/officeDocument/2006/relationships/hyperlink" Target="https://www.avito.ru/tyumen/kvartiry/1-k._kvartira_33m_35et._3051759865" TargetMode="External"/><Relationship Id="rId66" Type="http://schemas.openxmlformats.org/officeDocument/2006/relationships/hyperlink" Target="https://www.avito.ru/tyumen/kvartiry/2-k._kvartira_50m_25et._2844951008" TargetMode="External"/><Relationship Id="rId87" Type="http://schemas.openxmlformats.org/officeDocument/2006/relationships/hyperlink" Target="https://www.avito.ru/tyumen/kvartiry/1-k._kvartira_40m_1317et._2018761464" TargetMode="External"/><Relationship Id="rId110" Type="http://schemas.openxmlformats.org/officeDocument/2006/relationships/hyperlink" Target="https://www.avito.ru/tyumen/kvartiry/2-k._kvartira_47m_99et._2304281053" TargetMode="External"/><Relationship Id="rId115" Type="http://schemas.openxmlformats.org/officeDocument/2006/relationships/hyperlink" Target="https://www.avito.ru/tyumen/kvartiry/3-k._kvartira_100m_29et._1749997146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www.avito.ru/tyumen/kvartiry/kvartira-studiya_14m_45et._2191426757" TargetMode="External"/><Relationship Id="rId82" Type="http://schemas.openxmlformats.org/officeDocument/2006/relationships/hyperlink" Target="https://www.avito.ru/tyumen/kvartiry/2-k._kvartira_50m_517et._2303147701" TargetMode="External"/><Relationship Id="rId19" Type="http://schemas.openxmlformats.org/officeDocument/2006/relationships/hyperlink" Target="https://www.avito.ru/tyumen/kvartiry/kvartira-studiya_24m_316et._2957008452" TargetMode="External"/><Relationship Id="rId14" Type="http://schemas.openxmlformats.org/officeDocument/2006/relationships/hyperlink" Target="https://www.avito.ru/tyumen/kvartiry/1-k._kvartira_30m_716et._2925035306" TargetMode="External"/><Relationship Id="rId30" Type="http://schemas.openxmlformats.org/officeDocument/2006/relationships/hyperlink" Target="https://www.avito.ru/tyumen/kvartiry/1-k._kvartira_38m_515et._2921243451" TargetMode="External"/><Relationship Id="rId35" Type="http://schemas.openxmlformats.org/officeDocument/2006/relationships/hyperlink" Target="https://www.avito.ru/tyumen/kvartiry/1-k._kvartira_41m_716et._2933725217" TargetMode="External"/><Relationship Id="rId56" Type="http://schemas.openxmlformats.org/officeDocument/2006/relationships/hyperlink" Target="https://www.avito.ru/tyumen/kvartiry/kvartira-studiya_25m_2525et._2903629639" TargetMode="External"/><Relationship Id="rId77" Type="http://schemas.openxmlformats.org/officeDocument/2006/relationships/hyperlink" Target="https://www.avito.ru/tyumen/kvartiry/1-k._kvartira_12m_68et._1324800078" TargetMode="External"/><Relationship Id="rId100" Type="http://schemas.openxmlformats.org/officeDocument/2006/relationships/hyperlink" Target="https://www.avito.ru/tyumen/kvartiry/2-k._kvartira_48m_68et._2322166241" TargetMode="External"/><Relationship Id="rId105" Type="http://schemas.openxmlformats.org/officeDocument/2006/relationships/hyperlink" Target="https://www.avito.ru/tyumen/kvartiry/1-k._kvartira_35m_69et._2059247874" TargetMode="External"/><Relationship Id="rId126" Type="http://schemas.openxmlformats.org/officeDocument/2006/relationships/hyperlink" Target="https://www.avito.ru/tyumen/kvartiry/1-k._kvartira_49m_410et._1912233390" TargetMode="External"/><Relationship Id="rId8" Type="http://schemas.openxmlformats.org/officeDocument/2006/relationships/hyperlink" Target="https://www.avito.ru/tyumen/kvartiry/2-k._kvartira_55m_34et._2851703001" TargetMode="External"/><Relationship Id="rId51" Type="http://schemas.openxmlformats.org/officeDocument/2006/relationships/hyperlink" Target="https://www.avito.ru/tyumen/kvartiry/1-k._kvartira_35m_39et._2820855641" TargetMode="External"/><Relationship Id="rId72" Type="http://schemas.openxmlformats.org/officeDocument/2006/relationships/hyperlink" Target="https://www.avito.ru/tyumen/kvartiry/1-k._kvartira_37m_510et._1740073348" TargetMode="External"/><Relationship Id="rId93" Type="http://schemas.openxmlformats.org/officeDocument/2006/relationships/hyperlink" Target="https://www.avito.ru/tyumen/kvartiry/2-k._kvartira_504m_19et._2008942018" TargetMode="External"/><Relationship Id="rId98" Type="http://schemas.openxmlformats.org/officeDocument/2006/relationships/hyperlink" Target="https://www.avito.ru/tyumen/kvartiry/2-k._kvartira_449m_78et._2313591112" TargetMode="External"/><Relationship Id="rId121" Type="http://schemas.openxmlformats.org/officeDocument/2006/relationships/hyperlink" Target="https://www.avito.ru/tyumen/kvartiry/1-k._kvartira_21m_48et._2221381245" TargetMode="External"/><Relationship Id="rId3" Type="http://schemas.openxmlformats.org/officeDocument/2006/relationships/hyperlink" Target="https://www.avito.ru/tyumen/kvartiry/1-k._kvartira_37m_45et._3002341758" TargetMode="External"/><Relationship Id="rId25" Type="http://schemas.openxmlformats.org/officeDocument/2006/relationships/hyperlink" Target="https://www.avito.ru/tyumen/kvartiry/kvartira-studiya_30m_1117et._3014352423" TargetMode="External"/><Relationship Id="rId46" Type="http://schemas.openxmlformats.org/officeDocument/2006/relationships/hyperlink" Target="https://www.avito.ru/tyumen/kvartiry/2-k._kvartira_50m_713et._2966711541" TargetMode="External"/><Relationship Id="rId67" Type="http://schemas.openxmlformats.org/officeDocument/2006/relationships/hyperlink" Target="https://www.avito.ru/tyumen/kvartiry/3-k._kvartira_76m_35et._2370748485" TargetMode="External"/><Relationship Id="rId116" Type="http://schemas.openxmlformats.org/officeDocument/2006/relationships/hyperlink" Target="https://www.avito.ru/tyumen/kvartiry/2-k._kvartira_56m_817et._2230854059" TargetMode="External"/><Relationship Id="rId20" Type="http://schemas.openxmlformats.org/officeDocument/2006/relationships/hyperlink" Target="https://www.avito.ru/tyumen/kvartiry/1-k._kvartira_32m_38et._3027281972" TargetMode="External"/><Relationship Id="rId41" Type="http://schemas.openxmlformats.org/officeDocument/2006/relationships/hyperlink" Target="https://www.avito.ru/tyumen/kvartiry/kvartira-studiya_35m_219et._2374722157" TargetMode="External"/><Relationship Id="rId62" Type="http://schemas.openxmlformats.org/officeDocument/2006/relationships/hyperlink" Target="https://www.avito.ru/tyumen/kvartiry/1-k._kvartira_28m_1015et._3170518799" TargetMode="External"/><Relationship Id="rId83" Type="http://schemas.openxmlformats.org/officeDocument/2006/relationships/hyperlink" Target="https://www.avito.ru/tyumen/kvartiry/2-k._kvartira_52m_55et._2255747297" TargetMode="External"/><Relationship Id="rId88" Type="http://schemas.openxmlformats.org/officeDocument/2006/relationships/hyperlink" Target="https://www.avito.ru/tyumen/kvartiry/1-k._kvartira_14m_38et._2331231590" TargetMode="External"/><Relationship Id="rId111" Type="http://schemas.openxmlformats.org/officeDocument/2006/relationships/hyperlink" Target="https://www.avito.ru/tyumen/kvartiry/1-k._kvartira_37m_1112et._1799659244" TargetMode="External"/><Relationship Id="rId15" Type="http://schemas.openxmlformats.org/officeDocument/2006/relationships/hyperlink" Target="https://www.avito.ru/tyumen/kvartiry/kvartira-studiya_30m_816et._2381606963" TargetMode="External"/><Relationship Id="rId36" Type="http://schemas.openxmlformats.org/officeDocument/2006/relationships/hyperlink" Target="https://www.avito.ru/tyumen/kvartiry/kvartira-studiya_20m_68et._2919944606" TargetMode="External"/><Relationship Id="rId57" Type="http://schemas.openxmlformats.org/officeDocument/2006/relationships/hyperlink" Target="https://www.avito.ru/tyumen/kvartiry/3-k._kvartira_50m_814et._2956965591" TargetMode="External"/><Relationship Id="rId106" Type="http://schemas.openxmlformats.org/officeDocument/2006/relationships/hyperlink" Target="https://www.avito.ru/tyumen/kvartiry/1-k._kvartira_31m_55et._2331317726" TargetMode="External"/><Relationship Id="rId127" Type="http://schemas.openxmlformats.org/officeDocument/2006/relationships/hyperlink" Target="https://www.avito.ru/tyumen/kvartiry/1-k._kvartira_46m_89et._1971723990" TargetMode="External"/><Relationship Id="rId10" Type="http://schemas.openxmlformats.org/officeDocument/2006/relationships/hyperlink" Target="https://www.avito.ru/tyumen/kvartiry/2-k._kvartira_58m_310et._2253951585" TargetMode="External"/><Relationship Id="rId31" Type="http://schemas.openxmlformats.org/officeDocument/2006/relationships/hyperlink" Target="https://www.avito.ru/tyumen/kvartiry/3-k._kvartira_70m_39et._2910861045" TargetMode="External"/><Relationship Id="rId52" Type="http://schemas.openxmlformats.org/officeDocument/2006/relationships/hyperlink" Target="https://www.avito.ru/tyumen/kvartiry/kvartira-studiya_24m_15et._2546689111" TargetMode="External"/><Relationship Id="rId73" Type="http://schemas.openxmlformats.org/officeDocument/2006/relationships/hyperlink" Target="https://www.avito.ru/tyumen/kvartiry/1-k._kvartira_24m_99et._2322743485" TargetMode="External"/><Relationship Id="rId78" Type="http://schemas.openxmlformats.org/officeDocument/2006/relationships/hyperlink" Target="https://www.avito.ru/tyumen/kvartiry/1-k._kvartira_43m_1414et._2279221190" TargetMode="External"/><Relationship Id="rId94" Type="http://schemas.openxmlformats.org/officeDocument/2006/relationships/hyperlink" Target="https://www.avito.ru/tyumen/kvartiry/kvartira-studiya_30m_2324et._2327395098" TargetMode="External"/><Relationship Id="rId99" Type="http://schemas.openxmlformats.org/officeDocument/2006/relationships/hyperlink" Target="https://www.avito.ru/tyumen/kvartiry/2-k._kvartira_45m_15et._2304822186" TargetMode="External"/><Relationship Id="rId101" Type="http://schemas.openxmlformats.org/officeDocument/2006/relationships/hyperlink" Target="https://www.avito.ru/tyumen/kvartiry/2-k._kvartira_54m_69et._1134609571" TargetMode="External"/><Relationship Id="rId122" Type="http://schemas.openxmlformats.org/officeDocument/2006/relationships/hyperlink" Target="https://www.avito.ru/tyumen/kvartiry/1-k._kvartira_32m_29et._2234297503" TargetMode="External"/><Relationship Id="rId4" Type="http://schemas.openxmlformats.org/officeDocument/2006/relationships/hyperlink" Target="https://www.avito.ru/tyumen/kvartiry/1-k._kvartira_32m_416et._2151641466" TargetMode="External"/><Relationship Id="rId9" Type="http://schemas.openxmlformats.org/officeDocument/2006/relationships/hyperlink" Target="https://www.avito.ru/tyumen/kvartiry/1-k._kvartira_40m_714et._2678691063" TargetMode="External"/><Relationship Id="rId26" Type="http://schemas.openxmlformats.org/officeDocument/2006/relationships/hyperlink" Target="https://www.avito.ru/tyumen/kvartiry/2-k._kvartira_72m_1725et._21461677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G1" zoomScale="78" zoomScaleNormal="52" workbookViewId="0">
      <selection activeCell="M1" sqref="M1"/>
    </sheetView>
  </sheetViews>
  <sheetFormatPr defaultRowHeight="12.5" x14ac:dyDescent="0.25"/>
  <cols>
    <col min="1" max="1" width="20" customWidth="1"/>
    <col min="2" max="2" width="22.7265625" customWidth="1"/>
    <col min="3" max="3" width="11.453125"/>
    <col min="4" max="4" width="29.54296875" customWidth="1"/>
    <col min="5" max="5" width="18.7265625" customWidth="1"/>
    <col min="6" max="6" width="15.81640625" customWidth="1"/>
    <col min="7" max="7" width="11.453125"/>
    <col min="8" max="8" width="42.81640625" customWidth="1"/>
    <col min="9" max="9" width="13.7265625" customWidth="1"/>
    <col min="10" max="10" width="27.54296875" customWidth="1"/>
    <col min="11" max="11" width="10" customWidth="1"/>
    <col min="12" max="1024" width="11.45312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322</v>
      </c>
      <c r="F1" t="s">
        <v>321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638</v>
      </c>
      <c r="M1" t="s">
        <v>678</v>
      </c>
    </row>
    <row r="2" spans="1:13" x14ac:dyDescent="0.25">
      <c r="A2">
        <v>83452387436</v>
      </c>
      <c r="B2" t="s">
        <v>9</v>
      </c>
      <c r="C2" s="1" t="s">
        <v>10</v>
      </c>
      <c r="D2" t="s">
        <v>323</v>
      </c>
      <c r="E2">
        <v>37</v>
      </c>
      <c r="F2">
        <v>2</v>
      </c>
      <c r="G2">
        <v>22000</v>
      </c>
      <c r="H2" t="s">
        <v>11</v>
      </c>
      <c r="I2" t="s">
        <v>12</v>
      </c>
      <c r="J2" t="s">
        <v>13</v>
      </c>
      <c r="K2">
        <v>1</v>
      </c>
      <c r="L2">
        <v>0</v>
      </c>
    </row>
    <row r="3" spans="1:13" x14ac:dyDescent="0.25">
      <c r="A3">
        <v>89829007849</v>
      </c>
      <c r="B3" t="s">
        <v>14</v>
      </c>
      <c r="C3" s="1" t="s">
        <v>15</v>
      </c>
      <c r="D3" t="s">
        <v>324</v>
      </c>
      <c r="E3">
        <v>20</v>
      </c>
      <c r="F3">
        <v>8</v>
      </c>
      <c r="G3">
        <v>11000</v>
      </c>
      <c r="H3" t="s">
        <v>16</v>
      </c>
      <c r="I3" t="s">
        <v>12</v>
      </c>
      <c r="J3" t="s">
        <v>17</v>
      </c>
      <c r="K3">
        <v>1</v>
      </c>
      <c r="L3">
        <v>0</v>
      </c>
    </row>
    <row r="4" spans="1:13" x14ac:dyDescent="0.25">
      <c r="A4">
        <v>89091937855</v>
      </c>
      <c r="B4" t="s">
        <v>18</v>
      </c>
      <c r="C4" s="1" t="s">
        <v>19</v>
      </c>
      <c r="D4" t="s">
        <v>324</v>
      </c>
      <c r="E4">
        <v>27</v>
      </c>
      <c r="F4">
        <v>4</v>
      </c>
      <c r="G4">
        <v>19000</v>
      </c>
      <c r="H4" t="s">
        <v>12</v>
      </c>
      <c r="I4" t="s">
        <v>12</v>
      </c>
      <c r="J4" t="s">
        <v>20</v>
      </c>
      <c r="K4">
        <v>1</v>
      </c>
      <c r="L4">
        <v>0</v>
      </c>
    </row>
    <row r="5" spans="1:13" x14ac:dyDescent="0.25">
      <c r="A5">
        <v>89829402063</v>
      </c>
      <c r="B5" t="s">
        <v>21</v>
      </c>
      <c r="C5" s="1" t="s">
        <v>22</v>
      </c>
      <c r="D5" t="s">
        <v>325</v>
      </c>
      <c r="E5">
        <v>55</v>
      </c>
      <c r="F5">
        <v>3</v>
      </c>
      <c r="G5">
        <v>40000</v>
      </c>
      <c r="H5" t="s">
        <v>23</v>
      </c>
      <c r="I5" t="s">
        <v>12</v>
      </c>
      <c r="J5" t="s">
        <v>24</v>
      </c>
      <c r="K5">
        <v>1</v>
      </c>
      <c r="L5">
        <v>0</v>
      </c>
    </row>
    <row r="6" spans="1:13" x14ac:dyDescent="0.25">
      <c r="A6">
        <v>89821307041</v>
      </c>
      <c r="B6" t="s">
        <v>25</v>
      </c>
      <c r="C6" t="s">
        <v>26</v>
      </c>
      <c r="D6" t="s">
        <v>323</v>
      </c>
      <c r="E6">
        <v>37</v>
      </c>
      <c r="F6">
        <v>1</v>
      </c>
      <c r="G6">
        <v>16000</v>
      </c>
      <c r="H6" t="s">
        <v>27</v>
      </c>
      <c r="I6" t="s">
        <v>12</v>
      </c>
      <c r="J6" t="s">
        <v>28</v>
      </c>
      <c r="K6">
        <v>1</v>
      </c>
      <c r="L6">
        <v>0</v>
      </c>
    </row>
    <row r="7" spans="1:13" x14ac:dyDescent="0.25">
      <c r="A7">
        <v>89123904955</v>
      </c>
      <c r="B7" t="s">
        <v>18</v>
      </c>
      <c r="C7" s="1" t="s">
        <v>29</v>
      </c>
      <c r="D7" t="s">
        <v>323</v>
      </c>
      <c r="E7">
        <v>40</v>
      </c>
      <c r="F7">
        <v>7</v>
      </c>
      <c r="G7">
        <v>27000</v>
      </c>
      <c r="H7" t="s">
        <v>30</v>
      </c>
      <c r="I7" t="s">
        <v>12</v>
      </c>
      <c r="J7" t="s">
        <v>31</v>
      </c>
      <c r="K7">
        <v>1</v>
      </c>
      <c r="L7">
        <v>1</v>
      </c>
    </row>
    <row r="8" spans="1:13" x14ac:dyDescent="0.25">
      <c r="A8">
        <v>89821303608</v>
      </c>
      <c r="B8" t="s">
        <v>32</v>
      </c>
      <c r="C8" s="1" t="s">
        <v>33</v>
      </c>
      <c r="D8" t="s">
        <v>325</v>
      </c>
      <c r="E8">
        <v>58</v>
      </c>
      <c r="F8">
        <v>3</v>
      </c>
      <c r="G8">
        <v>25000</v>
      </c>
      <c r="H8" t="s">
        <v>34</v>
      </c>
      <c r="I8" t="s">
        <v>12</v>
      </c>
      <c r="J8" t="s">
        <v>35</v>
      </c>
      <c r="K8">
        <v>1</v>
      </c>
      <c r="L8">
        <v>1</v>
      </c>
      <c r="M8" t="s">
        <v>639</v>
      </c>
    </row>
    <row r="9" spans="1:13" x14ac:dyDescent="0.25">
      <c r="A9">
        <v>89199306690</v>
      </c>
      <c r="B9" t="s">
        <v>18</v>
      </c>
      <c r="C9" s="1" t="s">
        <v>36</v>
      </c>
      <c r="D9" t="s">
        <v>323</v>
      </c>
      <c r="E9">
        <v>42</v>
      </c>
      <c r="F9">
        <v>3</v>
      </c>
      <c r="G9">
        <v>22000</v>
      </c>
      <c r="H9" t="s">
        <v>37</v>
      </c>
      <c r="I9" t="s">
        <v>12</v>
      </c>
      <c r="J9" t="s">
        <v>38</v>
      </c>
      <c r="K9">
        <v>1</v>
      </c>
      <c r="L9">
        <v>1</v>
      </c>
      <c r="M9" t="s">
        <v>640</v>
      </c>
    </row>
    <row r="10" spans="1:13" x14ac:dyDescent="0.25">
      <c r="A10">
        <v>89123904994</v>
      </c>
      <c r="B10" t="s">
        <v>18</v>
      </c>
      <c r="C10" s="1" t="s">
        <v>39</v>
      </c>
      <c r="D10" t="s">
        <v>323</v>
      </c>
      <c r="E10">
        <v>43</v>
      </c>
      <c r="F10">
        <v>9</v>
      </c>
      <c r="G10">
        <v>20000</v>
      </c>
      <c r="H10" t="s">
        <v>40</v>
      </c>
      <c r="I10" t="s">
        <v>12</v>
      </c>
      <c r="J10" t="s">
        <v>41</v>
      </c>
      <c r="K10">
        <v>1</v>
      </c>
      <c r="L10">
        <v>1</v>
      </c>
      <c r="M10" t="s">
        <v>641</v>
      </c>
    </row>
    <row r="11" spans="1:13" x14ac:dyDescent="0.25">
      <c r="A11">
        <v>83452387436</v>
      </c>
      <c r="B11" t="s">
        <v>9</v>
      </c>
      <c r="C11" s="1" t="s">
        <v>42</v>
      </c>
      <c r="D11" t="s">
        <v>323</v>
      </c>
      <c r="E11">
        <v>43</v>
      </c>
      <c r="F11">
        <v>3</v>
      </c>
      <c r="G11">
        <v>19000</v>
      </c>
      <c r="H11" t="s">
        <v>43</v>
      </c>
      <c r="I11" t="s">
        <v>12</v>
      </c>
      <c r="J11" t="s">
        <v>44</v>
      </c>
      <c r="K11">
        <v>1</v>
      </c>
      <c r="L11">
        <v>0</v>
      </c>
    </row>
    <row r="12" spans="1:13" x14ac:dyDescent="0.25">
      <c r="A12">
        <v>89821303608</v>
      </c>
      <c r="B12" t="s">
        <v>32</v>
      </c>
      <c r="C12" s="1" t="s">
        <v>45</v>
      </c>
      <c r="D12" t="s">
        <v>323</v>
      </c>
      <c r="E12">
        <v>52</v>
      </c>
      <c r="F12">
        <v>7</v>
      </c>
      <c r="G12">
        <v>25000</v>
      </c>
      <c r="H12" t="s">
        <v>46</v>
      </c>
      <c r="I12" t="s">
        <v>12</v>
      </c>
      <c r="J12" t="s">
        <v>47</v>
      </c>
      <c r="K12">
        <v>1</v>
      </c>
      <c r="L12">
        <v>0</v>
      </c>
    </row>
    <row r="13" spans="1:13" x14ac:dyDescent="0.25">
      <c r="A13">
        <v>89123908776</v>
      </c>
      <c r="B13" t="s">
        <v>48</v>
      </c>
      <c r="C13" s="1" t="s">
        <v>49</v>
      </c>
      <c r="D13" t="s">
        <v>323</v>
      </c>
      <c r="E13">
        <v>30</v>
      </c>
      <c r="F13">
        <v>7</v>
      </c>
      <c r="G13">
        <v>17000</v>
      </c>
      <c r="H13" t="s">
        <v>50</v>
      </c>
      <c r="I13" t="s">
        <v>12</v>
      </c>
      <c r="J13" t="s">
        <v>51</v>
      </c>
      <c r="K13">
        <v>1</v>
      </c>
      <c r="L13">
        <v>1</v>
      </c>
      <c r="M13" t="s">
        <v>642</v>
      </c>
    </row>
    <row r="14" spans="1:13" x14ac:dyDescent="0.25">
      <c r="A14">
        <v>83452387436</v>
      </c>
      <c r="B14" t="s">
        <v>9</v>
      </c>
      <c r="C14" t="s">
        <v>52</v>
      </c>
      <c r="D14" t="s">
        <v>324</v>
      </c>
      <c r="E14">
        <v>20</v>
      </c>
      <c r="F14">
        <v>14</v>
      </c>
      <c r="G14">
        <v>16000</v>
      </c>
      <c r="H14" t="s">
        <v>53</v>
      </c>
      <c r="I14" t="s">
        <v>12</v>
      </c>
      <c r="J14" t="s">
        <v>54</v>
      </c>
      <c r="K14">
        <v>1</v>
      </c>
      <c r="L14">
        <v>0</v>
      </c>
    </row>
    <row r="15" spans="1:13" x14ac:dyDescent="0.25">
      <c r="A15">
        <v>89129907877</v>
      </c>
      <c r="B15" t="s">
        <v>55</v>
      </c>
      <c r="C15" s="1" t="s">
        <v>56</v>
      </c>
      <c r="D15" t="s">
        <v>324</v>
      </c>
      <c r="E15">
        <v>30</v>
      </c>
      <c r="F15">
        <v>8</v>
      </c>
      <c r="G15">
        <v>17000</v>
      </c>
      <c r="H15" t="s">
        <v>57</v>
      </c>
      <c r="I15" t="s">
        <v>12</v>
      </c>
      <c r="J15" t="s">
        <v>58</v>
      </c>
      <c r="K15">
        <v>1</v>
      </c>
      <c r="L15">
        <v>0</v>
      </c>
    </row>
    <row r="16" spans="1:13" x14ac:dyDescent="0.25">
      <c r="A16">
        <v>89199404883</v>
      </c>
      <c r="B16" t="s">
        <v>55</v>
      </c>
      <c r="C16" s="1" t="s">
        <v>59</v>
      </c>
      <c r="D16" t="s">
        <v>324</v>
      </c>
      <c r="E16">
        <v>28.3</v>
      </c>
      <c r="F16">
        <v>19</v>
      </c>
      <c r="G16">
        <v>17000</v>
      </c>
      <c r="H16" t="s">
        <v>60</v>
      </c>
      <c r="I16" t="s">
        <v>12</v>
      </c>
      <c r="J16" t="s">
        <v>61</v>
      </c>
      <c r="K16">
        <v>1</v>
      </c>
      <c r="L16">
        <v>0</v>
      </c>
    </row>
    <row r="17" spans="1:13" x14ac:dyDescent="0.25">
      <c r="A17">
        <v>89199509016</v>
      </c>
      <c r="B17" t="s">
        <v>62</v>
      </c>
      <c r="C17" s="1" t="s">
        <v>63</v>
      </c>
      <c r="D17" t="s">
        <v>323</v>
      </c>
      <c r="E17">
        <v>33</v>
      </c>
      <c r="F17">
        <v>3</v>
      </c>
      <c r="G17">
        <v>20000</v>
      </c>
      <c r="H17" t="s">
        <v>64</v>
      </c>
      <c r="I17" t="s">
        <v>12</v>
      </c>
      <c r="J17" t="s">
        <v>65</v>
      </c>
      <c r="K17">
        <v>1</v>
      </c>
      <c r="L17">
        <v>1</v>
      </c>
      <c r="M17" t="s">
        <v>643</v>
      </c>
    </row>
    <row r="18" spans="1:13" x14ac:dyDescent="0.25">
      <c r="A18">
        <v>89120782291</v>
      </c>
      <c r="B18" t="s">
        <v>9</v>
      </c>
      <c r="C18" t="s">
        <v>66</v>
      </c>
      <c r="D18" t="s">
        <v>323</v>
      </c>
      <c r="E18">
        <v>54.3</v>
      </c>
      <c r="F18">
        <v>3</v>
      </c>
      <c r="G18">
        <v>23000</v>
      </c>
      <c r="H18" t="s">
        <v>67</v>
      </c>
      <c r="I18" t="s">
        <v>12</v>
      </c>
      <c r="J18" t="s">
        <v>68</v>
      </c>
      <c r="K18">
        <v>1</v>
      </c>
      <c r="L18">
        <v>0</v>
      </c>
    </row>
    <row r="19" spans="1:13" x14ac:dyDescent="0.25">
      <c r="A19">
        <v>89821301261</v>
      </c>
      <c r="B19" t="s">
        <v>25</v>
      </c>
      <c r="C19" t="s">
        <v>69</v>
      </c>
      <c r="D19" t="s">
        <v>325</v>
      </c>
      <c r="E19">
        <v>87</v>
      </c>
      <c r="F19">
        <v>9</v>
      </c>
      <c r="G19">
        <v>37000</v>
      </c>
      <c r="H19" t="s">
        <v>70</v>
      </c>
      <c r="I19" t="s">
        <v>12</v>
      </c>
      <c r="J19" t="s">
        <v>71</v>
      </c>
      <c r="K19">
        <v>1</v>
      </c>
      <c r="L19">
        <v>0</v>
      </c>
    </row>
    <row r="20" spans="1:13" x14ac:dyDescent="0.25">
      <c r="A20">
        <v>89120786330</v>
      </c>
      <c r="B20" t="s">
        <v>25</v>
      </c>
      <c r="C20" t="s">
        <v>72</v>
      </c>
      <c r="D20" t="s">
        <v>323</v>
      </c>
      <c r="E20">
        <v>37</v>
      </c>
      <c r="F20">
        <v>6</v>
      </c>
      <c r="G20">
        <v>19000</v>
      </c>
      <c r="H20" t="s">
        <v>73</v>
      </c>
      <c r="I20" t="s">
        <v>12</v>
      </c>
      <c r="J20" t="s">
        <v>74</v>
      </c>
      <c r="K20">
        <v>1</v>
      </c>
      <c r="L20">
        <v>0</v>
      </c>
    </row>
    <row r="21" spans="1:13" x14ac:dyDescent="0.25">
      <c r="A21">
        <v>89199403156</v>
      </c>
      <c r="B21" t="s">
        <v>75</v>
      </c>
      <c r="C21" s="1" t="s">
        <v>76</v>
      </c>
      <c r="D21" t="s">
        <v>326</v>
      </c>
      <c r="E21">
        <v>70</v>
      </c>
      <c r="F21">
        <v>5</v>
      </c>
      <c r="G21">
        <v>25000</v>
      </c>
      <c r="H21" t="s">
        <v>30</v>
      </c>
      <c r="I21" t="s">
        <v>12</v>
      </c>
      <c r="J21" t="s">
        <v>77</v>
      </c>
      <c r="K21">
        <v>1</v>
      </c>
      <c r="L21">
        <v>0</v>
      </c>
    </row>
    <row r="22" spans="1:13" x14ac:dyDescent="0.25">
      <c r="A22">
        <v>89829107016</v>
      </c>
      <c r="B22" t="s">
        <v>25</v>
      </c>
      <c r="C22" t="s">
        <v>78</v>
      </c>
      <c r="D22" t="s">
        <v>323</v>
      </c>
      <c r="E22">
        <v>12</v>
      </c>
      <c r="F22">
        <v>4</v>
      </c>
      <c r="G22">
        <v>10000</v>
      </c>
      <c r="H22" t="s">
        <v>79</v>
      </c>
      <c r="I22" t="s">
        <v>12</v>
      </c>
      <c r="J22" t="s">
        <v>80</v>
      </c>
      <c r="K22">
        <v>1</v>
      </c>
      <c r="L22">
        <v>0</v>
      </c>
    </row>
    <row r="23" spans="1:13" x14ac:dyDescent="0.25">
      <c r="A23">
        <v>89123811549</v>
      </c>
      <c r="B23" t="s">
        <v>25</v>
      </c>
      <c r="C23" t="s">
        <v>81</v>
      </c>
      <c r="D23" t="s">
        <v>323</v>
      </c>
      <c r="E23">
        <v>39</v>
      </c>
      <c r="F23">
        <v>6</v>
      </c>
      <c r="G23">
        <v>22000</v>
      </c>
      <c r="H23" t="s">
        <v>82</v>
      </c>
      <c r="I23" t="s">
        <v>12</v>
      </c>
      <c r="J23" t="s">
        <v>83</v>
      </c>
      <c r="K23">
        <v>1</v>
      </c>
      <c r="L23">
        <v>0</v>
      </c>
    </row>
    <row r="24" spans="1:13" x14ac:dyDescent="0.25">
      <c r="A24">
        <v>89199300842</v>
      </c>
      <c r="B24" t="s">
        <v>14</v>
      </c>
      <c r="C24" s="1" t="s">
        <v>84</v>
      </c>
      <c r="D24" t="s">
        <v>323</v>
      </c>
      <c r="E24">
        <v>37</v>
      </c>
      <c r="F24">
        <v>4</v>
      </c>
      <c r="G24">
        <v>15000</v>
      </c>
      <c r="H24" t="s">
        <v>85</v>
      </c>
      <c r="I24" t="s">
        <v>12</v>
      </c>
      <c r="J24" t="s">
        <v>86</v>
      </c>
      <c r="K24">
        <v>1</v>
      </c>
      <c r="L24">
        <v>1</v>
      </c>
    </row>
    <row r="25" spans="1:13" x14ac:dyDescent="0.25">
      <c r="A25">
        <v>89829013476</v>
      </c>
      <c r="B25" t="s">
        <v>55</v>
      </c>
      <c r="C25" s="1" t="s">
        <v>87</v>
      </c>
      <c r="D25" t="s">
        <v>324</v>
      </c>
      <c r="E25">
        <v>24</v>
      </c>
      <c r="F25">
        <v>3</v>
      </c>
      <c r="G25">
        <v>13000</v>
      </c>
      <c r="H25" t="s">
        <v>88</v>
      </c>
      <c r="I25" t="s">
        <v>12</v>
      </c>
      <c r="J25" t="s">
        <v>89</v>
      </c>
      <c r="K25">
        <v>1</v>
      </c>
      <c r="L25">
        <v>1</v>
      </c>
      <c r="M25" t="s">
        <v>644</v>
      </c>
    </row>
    <row r="26" spans="1:13" x14ac:dyDescent="0.25">
      <c r="A26">
        <v>89829107267</v>
      </c>
      <c r="B26" t="s">
        <v>18</v>
      </c>
      <c r="C26" s="1" t="s">
        <v>90</v>
      </c>
      <c r="D26" t="s">
        <v>323</v>
      </c>
      <c r="E26">
        <v>32</v>
      </c>
      <c r="F26">
        <v>3</v>
      </c>
      <c r="G26">
        <v>16000</v>
      </c>
      <c r="H26" t="s">
        <v>91</v>
      </c>
      <c r="I26" t="s">
        <v>12</v>
      </c>
      <c r="J26" t="s">
        <v>92</v>
      </c>
      <c r="K26">
        <v>1</v>
      </c>
      <c r="L26">
        <v>0</v>
      </c>
    </row>
    <row r="27" spans="1:13" x14ac:dyDescent="0.25">
      <c r="A27">
        <v>89124304068</v>
      </c>
      <c r="B27" t="s">
        <v>18</v>
      </c>
      <c r="C27" s="1" t="s">
        <v>93</v>
      </c>
      <c r="D27" t="s">
        <v>325</v>
      </c>
      <c r="E27">
        <v>60.2</v>
      </c>
      <c r="F27">
        <v>5</v>
      </c>
      <c r="G27">
        <v>40000</v>
      </c>
      <c r="H27" t="s">
        <v>94</v>
      </c>
      <c r="I27" t="s">
        <v>12</v>
      </c>
      <c r="J27" t="s">
        <v>95</v>
      </c>
      <c r="K27">
        <v>1</v>
      </c>
      <c r="L27">
        <v>0</v>
      </c>
    </row>
    <row r="28" spans="1:13" x14ac:dyDescent="0.25">
      <c r="A28">
        <v>89829812596</v>
      </c>
      <c r="B28" t="s">
        <v>96</v>
      </c>
      <c r="C28" s="1" t="s">
        <v>97</v>
      </c>
      <c r="D28" t="s">
        <v>323</v>
      </c>
      <c r="E28">
        <v>30</v>
      </c>
      <c r="F28">
        <v>10</v>
      </c>
      <c r="G28">
        <v>25000</v>
      </c>
      <c r="H28" t="s">
        <v>98</v>
      </c>
      <c r="I28" t="s">
        <v>12</v>
      </c>
      <c r="J28" t="s">
        <v>99</v>
      </c>
      <c r="K28">
        <v>1</v>
      </c>
      <c r="L28">
        <v>0</v>
      </c>
    </row>
    <row r="29" spans="1:13" x14ac:dyDescent="0.25">
      <c r="A29">
        <v>89122814408</v>
      </c>
      <c r="B29" t="s">
        <v>18</v>
      </c>
      <c r="C29" s="1" t="s">
        <v>100</v>
      </c>
      <c r="D29" t="s">
        <v>323</v>
      </c>
      <c r="E29">
        <v>30.4</v>
      </c>
      <c r="F29">
        <v>3</v>
      </c>
      <c r="G29">
        <v>15000</v>
      </c>
      <c r="H29" t="s">
        <v>101</v>
      </c>
      <c r="I29" t="s">
        <v>12</v>
      </c>
      <c r="J29" t="s">
        <v>102</v>
      </c>
      <c r="K29">
        <v>1</v>
      </c>
      <c r="L29">
        <v>1</v>
      </c>
      <c r="M29" t="s">
        <v>645</v>
      </c>
    </row>
    <row r="30" spans="1:13" x14ac:dyDescent="0.25">
      <c r="A30">
        <v>89091931744</v>
      </c>
      <c r="B30" t="s">
        <v>18</v>
      </c>
      <c r="C30" s="1" t="s">
        <v>103</v>
      </c>
      <c r="D30" t="s">
        <v>324</v>
      </c>
      <c r="E30">
        <v>25</v>
      </c>
      <c r="F30">
        <v>2</v>
      </c>
      <c r="G30">
        <v>19000</v>
      </c>
      <c r="H30" t="s">
        <v>104</v>
      </c>
      <c r="I30" t="s">
        <v>12</v>
      </c>
      <c r="J30" t="s">
        <v>105</v>
      </c>
      <c r="K30">
        <v>1</v>
      </c>
      <c r="L30">
        <v>0</v>
      </c>
    </row>
    <row r="31" spans="1:13" x14ac:dyDescent="0.25">
      <c r="A31">
        <v>89199507947</v>
      </c>
      <c r="B31" t="s">
        <v>106</v>
      </c>
      <c r="C31" s="1" t="s">
        <v>107</v>
      </c>
      <c r="D31" t="s">
        <v>324</v>
      </c>
      <c r="E31">
        <v>30</v>
      </c>
      <c r="F31">
        <v>11</v>
      </c>
      <c r="G31">
        <v>20000</v>
      </c>
      <c r="H31" t="s">
        <v>108</v>
      </c>
      <c r="I31" t="s">
        <v>12</v>
      </c>
      <c r="J31" t="s">
        <v>109</v>
      </c>
      <c r="K31">
        <v>1</v>
      </c>
      <c r="L31">
        <v>0</v>
      </c>
    </row>
    <row r="32" spans="1:13" x14ac:dyDescent="0.25">
      <c r="A32">
        <v>89829007879</v>
      </c>
      <c r="B32" t="s">
        <v>32</v>
      </c>
      <c r="C32" s="1" t="s">
        <v>110</v>
      </c>
      <c r="D32" t="s">
        <v>323</v>
      </c>
      <c r="E32">
        <v>32</v>
      </c>
      <c r="F32">
        <v>4</v>
      </c>
      <c r="G32">
        <v>20000</v>
      </c>
      <c r="H32" t="s">
        <v>111</v>
      </c>
      <c r="I32" t="s">
        <v>12</v>
      </c>
      <c r="J32" t="s">
        <v>112</v>
      </c>
      <c r="K32">
        <v>1</v>
      </c>
      <c r="L32">
        <v>0</v>
      </c>
    </row>
    <row r="33" spans="1:13" x14ac:dyDescent="0.25">
      <c r="A33">
        <v>83452387436</v>
      </c>
      <c r="B33" t="s">
        <v>9</v>
      </c>
      <c r="C33" t="s">
        <v>113</v>
      </c>
      <c r="D33" t="s">
        <v>325</v>
      </c>
      <c r="E33">
        <v>73</v>
      </c>
      <c r="F33">
        <v>4</v>
      </c>
      <c r="G33">
        <v>32000</v>
      </c>
      <c r="H33" t="s">
        <v>114</v>
      </c>
      <c r="I33" t="s">
        <v>12</v>
      </c>
      <c r="J33" t="s">
        <v>115</v>
      </c>
      <c r="K33">
        <v>1</v>
      </c>
      <c r="L33">
        <v>0</v>
      </c>
    </row>
    <row r="34" spans="1:13" x14ac:dyDescent="0.25">
      <c r="A34">
        <v>89199502319</v>
      </c>
      <c r="B34" t="s">
        <v>116</v>
      </c>
      <c r="C34" s="1" t="s">
        <v>117</v>
      </c>
      <c r="D34" t="s">
        <v>325</v>
      </c>
      <c r="E34">
        <v>72</v>
      </c>
      <c r="F34">
        <v>17</v>
      </c>
      <c r="G34">
        <v>40000</v>
      </c>
      <c r="H34" t="s">
        <v>118</v>
      </c>
      <c r="I34" t="s">
        <v>12</v>
      </c>
      <c r="J34" t="s">
        <v>119</v>
      </c>
      <c r="K34">
        <v>1</v>
      </c>
      <c r="L34">
        <v>1</v>
      </c>
      <c r="M34" t="s">
        <v>646</v>
      </c>
    </row>
    <row r="35" spans="1:13" x14ac:dyDescent="0.25">
      <c r="A35">
        <v>89829305928</v>
      </c>
      <c r="B35" t="s">
        <v>14</v>
      </c>
      <c r="C35" s="1" t="s">
        <v>120</v>
      </c>
      <c r="D35" t="s">
        <v>324</v>
      </c>
      <c r="E35">
        <v>23</v>
      </c>
      <c r="F35">
        <v>4</v>
      </c>
      <c r="G35">
        <v>12000</v>
      </c>
      <c r="H35" t="s">
        <v>121</v>
      </c>
      <c r="I35" t="s">
        <v>12</v>
      </c>
      <c r="J35" t="s">
        <v>122</v>
      </c>
      <c r="K35">
        <v>1</v>
      </c>
      <c r="L35">
        <v>1</v>
      </c>
    </row>
    <row r="36" spans="1:13" x14ac:dyDescent="0.25">
      <c r="A36">
        <v>89199502319</v>
      </c>
      <c r="B36" t="s">
        <v>473</v>
      </c>
      <c r="C36" s="1" t="s">
        <v>123</v>
      </c>
      <c r="D36" t="s">
        <v>323</v>
      </c>
      <c r="E36">
        <v>45</v>
      </c>
      <c r="F36">
        <v>3</v>
      </c>
      <c r="G36">
        <v>22000</v>
      </c>
      <c r="H36" t="s">
        <v>124</v>
      </c>
      <c r="I36" t="s">
        <v>12</v>
      </c>
      <c r="J36" t="s">
        <v>125</v>
      </c>
      <c r="K36">
        <v>1</v>
      </c>
      <c r="L36">
        <f>IF(G36&lt;=13000,1,0)</f>
        <v>0</v>
      </c>
    </row>
    <row r="37" spans="1:13" x14ac:dyDescent="0.25">
      <c r="A37">
        <v>89129910923</v>
      </c>
      <c r="B37" t="s">
        <v>18</v>
      </c>
      <c r="C37" s="1" t="s">
        <v>126</v>
      </c>
      <c r="D37" t="s">
        <v>324</v>
      </c>
      <c r="E37">
        <v>20</v>
      </c>
      <c r="F37">
        <v>1</v>
      </c>
      <c r="G37">
        <v>15000</v>
      </c>
      <c r="H37" t="s">
        <v>12</v>
      </c>
      <c r="I37" t="s">
        <v>12</v>
      </c>
      <c r="J37" t="s">
        <v>127</v>
      </c>
      <c r="K37">
        <v>1</v>
      </c>
      <c r="L37">
        <f>IF( OR(G37&lt;=13000,B37="недоступно"),1,0)</f>
        <v>1</v>
      </c>
      <c r="M37" t="s">
        <v>647</v>
      </c>
    </row>
    <row r="38" spans="1:13" x14ac:dyDescent="0.25">
      <c r="A38">
        <v>89827706810</v>
      </c>
      <c r="B38" t="s">
        <v>18</v>
      </c>
      <c r="C38" s="1" t="s">
        <v>128</v>
      </c>
      <c r="D38" t="s">
        <v>325</v>
      </c>
      <c r="E38">
        <v>65.5</v>
      </c>
      <c r="F38">
        <v>9</v>
      </c>
      <c r="G38">
        <v>18000</v>
      </c>
      <c r="H38" t="s">
        <v>129</v>
      </c>
      <c r="I38" t="s">
        <v>12</v>
      </c>
      <c r="J38" t="s">
        <v>130</v>
      </c>
      <c r="K38">
        <v>1</v>
      </c>
      <c r="L38">
        <f t="shared" ref="L38:L100" si="0">IF( OR(G38&lt;=13000,B38="недоступно"),1,0)</f>
        <v>1</v>
      </c>
      <c r="M38" t="s">
        <v>648</v>
      </c>
    </row>
    <row r="39" spans="1:13" x14ac:dyDescent="0.25">
      <c r="A39">
        <v>89829009146</v>
      </c>
      <c r="B39" t="s">
        <v>18</v>
      </c>
      <c r="C39" s="1" t="s">
        <v>131</v>
      </c>
      <c r="D39" t="s">
        <v>323</v>
      </c>
      <c r="E39">
        <v>38</v>
      </c>
      <c r="F39">
        <v>5</v>
      </c>
      <c r="G39">
        <v>26000</v>
      </c>
      <c r="H39" t="s">
        <v>132</v>
      </c>
      <c r="I39" t="s">
        <v>12</v>
      </c>
      <c r="J39" t="s">
        <v>133</v>
      </c>
      <c r="K39">
        <v>1</v>
      </c>
      <c r="L39">
        <v>0</v>
      </c>
    </row>
    <row r="40" spans="1:13" x14ac:dyDescent="0.25">
      <c r="A40">
        <v>89199504892</v>
      </c>
      <c r="B40" t="s">
        <v>18</v>
      </c>
      <c r="C40" s="1" t="s">
        <v>134</v>
      </c>
      <c r="D40" t="s">
        <v>326</v>
      </c>
      <c r="E40">
        <v>70</v>
      </c>
      <c r="F40">
        <v>3</v>
      </c>
      <c r="G40">
        <v>28000</v>
      </c>
      <c r="H40" t="s">
        <v>135</v>
      </c>
      <c r="I40" t="s">
        <v>12</v>
      </c>
      <c r="J40" t="s">
        <v>136</v>
      </c>
      <c r="K40">
        <v>1</v>
      </c>
      <c r="L40">
        <f t="shared" si="0"/>
        <v>1</v>
      </c>
      <c r="M40" t="s">
        <v>649</v>
      </c>
    </row>
    <row r="41" spans="1:13" x14ac:dyDescent="0.25">
      <c r="A41">
        <v>89829007879</v>
      </c>
      <c r="B41" t="s">
        <v>32</v>
      </c>
      <c r="C41" s="1" t="s">
        <v>137</v>
      </c>
      <c r="D41" t="s">
        <v>325</v>
      </c>
      <c r="E41">
        <v>50</v>
      </c>
      <c r="F41">
        <v>9</v>
      </c>
      <c r="G41">
        <v>33000</v>
      </c>
      <c r="H41" t="s">
        <v>12</v>
      </c>
      <c r="I41" t="s">
        <v>12</v>
      </c>
      <c r="J41" t="s">
        <v>138</v>
      </c>
      <c r="K41">
        <v>1</v>
      </c>
      <c r="L41">
        <f t="shared" si="0"/>
        <v>0</v>
      </c>
    </row>
    <row r="42" spans="1:13" x14ac:dyDescent="0.25">
      <c r="A42">
        <v>89199402219</v>
      </c>
      <c r="B42" t="s">
        <v>18</v>
      </c>
      <c r="C42" s="1" t="s">
        <v>139</v>
      </c>
      <c r="D42" t="s">
        <v>325</v>
      </c>
      <c r="E42">
        <v>50</v>
      </c>
      <c r="F42">
        <v>3</v>
      </c>
      <c r="G42">
        <v>27000</v>
      </c>
      <c r="H42" t="s">
        <v>140</v>
      </c>
      <c r="I42" t="s">
        <v>12</v>
      </c>
      <c r="J42" t="s">
        <v>141</v>
      </c>
      <c r="K42">
        <v>1</v>
      </c>
      <c r="L42">
        <v>0</v>
      </c>
    </row>
    <row r="43" spans="1:13" x14ac:dyDescent="0.25">
      <c r="A43">
        <v>89829007879</v>
      </c>
      <c r="B43" t="s">
        <v>32</v>
      </c>
      <c r="C43" t="s">
        <v>142</v>
      </c>
      <c r="D43" t="s">
        <v>326</v>
      </c>
      <c r="E43">
        <v>54</v>
      </c>
      <c r="F43">
        <v>2</v>
      </c>
      <c r="G43">
        <v>25000</v>
      </c>
      <c r="H43" t="s">
        <v>143</v>
      </c>
      <c r="I43" t="s">
        <v>12</v>
      </c>
      <c r="J43" t="s">
        <v>144</v>
      </c>
      <c r="K43">
        <v>1</v>
      </c>
      <c r="L43">
        <f t="shared" si="0"/>
        <v>0</v>
      </c>
    </row>
    <row r="44" spans="1:13" x14ac:dyDescent="0.25">
      <c r="A44">
        <v>89829206587</v>
      </c>
      <c r="B44" t="s">
        <v>14</v>
      </c>
      <c r="C44" t="s">
        <v>145</v>
      </c>
      <c r="D44" t="s">
        <v>323</v>
      </c>
      <c r="E44">
        <v>33</v>
      </c>
      <c r="F44">
        <v>3</v>
      </c>
      <c r="G44">
        <v>15000</v>
      </c>
      <c r="H44" t="s">
        <v>146</v>
      </c>
      <c r="I44" t="s">
        <v>12</v>
      </c>
      <c r="J44" t="s">
        <v>147</v>
      </c>
      <c r="K44">
        <v>1</v>
      </c>
      <c r="L44">
        <f t="shared" si="0"/>
        <v>0</v>
      </c>
    </row>
    <row r="45" spans="1:13" x14ac:dyDescent="0.25">
      <c r="A45">
        <v>89829615194</v>
      </c>
      <c r="B45" t="s">
        <v>18</v>
      </c>
      <c r="C45" s="1" t="s">
        <v>148</v>
      </c>
      <c r="D45" t="s">
        <v>325</v>
      </c>
      <c r="E45">
        <v>53</v>
      </c>
      <c r="F45">
        <v>6</v>
      </c>
      <c r="G45">
        <v>25000</v>
      </c>
      <c r="H45" t="s">
        <v>149</v>
      </c>
      <c r="I45" t="s">
        <v>12</v>
      </c>
      <c r="J45" t="s">
        <v>150</v>
      </c>
      <c r="K45">
        <v>1</v>
      </c>
      <c r="L45">
        <v>0</v>
      </c>
    </row>
    <row r="46" spans="1:13" x14ac:dyDescent="0.25">
      <c r="A46">
        <v>89097413836</v>
      </c>
      <c r="B46" t="s">
        <v>32</v>
      </c>
      <c r="C46" s="1" t="s">
        <v>151</v>
      </c>
      <c r="D46" t="s">
        <v>323</v>
      </c>
      <c r="E46">
        <v>41</v>
      </c>
      <c r="F46">
        <v>7</v>
      </c>
      <c r="G46">
        <v>19000</v>
      </c>
      <c r="H46" t="s">
        <v>152</v>
      </c>
      <c r="I46" t="s">
        <v>12</v>
      </c>
      <c r="J46" t="s">
        <v>153</v>
      </c>
      <c r="K46">
        <v>1</v>
      </c>
      <c r="L46">
        <v>1</v>
      </c>
      <c r="M46" t="s">
        <v>650</v>
      </c>
    </row>
    <row r="47" spans="1:13" x14ac:dyDescent="0.25">
      <c r="A47">
        <v>89123906100</v>
      </c>
      <c r="B47" t="s">
        <v>18</v>
      </c>
      <c r="C47" s="1" t="s">
        <v>154</v>
      </c>
      <c r="D47" t="s">
        <v>324</v>
      </c>
      <c r="E47">
        <v>20</v>
      </c>
      <c r="F47">
        <v>6</v>
      </c>
      <c r="G47">
        <v>14000</v>
      </c>
      <c r="H47" t="s">
        <v>155</v>
      </c>
      <c r="I47" t="s">
        <v>12</v>
      </c>
      <c r="J47" t="s">
        <v>156</v>
      </c>
      <c r="K47">
        <v>1</v>
      </c>
      <c r="L47">
        <f t="shared" si="0"/>
        <v>1</v>
      </c>
      <c r="M47" t="s">
        <v>651</v>
      </c>
    </row>
    <row r="48" spans="1:13" x14ac:dyDescent="0.25">
      <c r="A48">
        <v>89829011877</v>
      </c>
      <c r="B48" t="s">
        <v>157</v>
      </c>
      <c r="C48" s="1" t="s">
        <v>158</v>
      </c>
      <c r="D48" t="s">
        <v>324</v>
      </c>
      <c r="E48">
        <v>29</v>
      </c>
      <c r="F48">
        <v>16</v>
      </c>
      <c r="G48">
        <v>18000</v>
      </c>
      <c r="H48" t="s">
        <v>159</v>
      </c>
      <c r="I48" t="s">
        <v>12</v>
      </c>
      <c r="J48" t="s">
        <v>160</v>
      </c>
      <c r="K48">
        <v>1</v>
      </c>
      <c r="L48">
        <f t="shared" si="0"/>
        <v>0</v>
      </c>
    </row>
    <row r="49" spans="1:13" x14ac:dyDescent="0.25">
      <c r="A49">
        <v>89123908776</v>
      </c>
      <c r="B49" t="s">
        <v>48</v>
      </c>
      <c r="C49" s="1" t="s">
        <v>161</v>
      </c>
      <c r="D49" t="s">
        <v>323</v>
      </c>
      <c r="E49">
        <v>25</v>
      </c>
      <c r="F49">
        <v>13</v>
      </c>
      <c r="G49">
        <v>13000</v>
      </c>
      <c r="H49" t="s">
        <v>88</v>
      </c>
      <c r="I49" t="s">
        <v>12</v>
      </c>
      <c r="J49" t="s">
        <v>162</v>
      </c>
      <c r="K49">
        <v>1</v>
      </c>
      <c r="L49">
        <f t="shared" si="0"/>
        <v>1</v>
      </c>
      <c r="M49" t="s">
        <v>652</v>
      </c>
    </row>
    <row r="50" spans="1:13" x14ac:dyDescent="0.25">
      <c r="A50">
        <v>89091823511</v>
      </c>
      <c r="B50" t="s">
        <v>32</v>
      </c>
      <c r="C50" s="1" t="s">
        <v>163</v>
      </c>
      <c r="D50" t="s">
        <v>323</v>
      </c>
      <c r="E50">
        <v>37</v>
      </c>
      <c r="F50">
        <v>7</v>
      </c>
      <c r="G50">
        <v>20000</v>
      </c>
      <c r="H50" t="s">
        <v>164</v>
      </c>
      <c r="I50" t="s">
        <v>12</v>
      </c>
      <c r="J50" t="s">
        <v>165</v>
      </c>
      <c r="K50">
        <v>1</v>
      </c>
      <c r="L50">
        <f t="shared" si="0"/>
        <v>0</v>
      </c>
    </row>
    <row r="51" spans="1:13" x14ac:dyDescent="0.25">
      <c r="A51">
        <v>89123908776</v>
      </c>
      <c r="B51" t="s">
        <v>48</v>
      </c>
      <c r="C51" s="1" t="s">
        <v>166</v>
      </c>
      <c r="D51" t="s">
        <v>323</v>
      </c>
      <c r="E51">
        <v>42</v>
      </c>
      <c r="F51">
        <v>12</v>
      </c>
      <c r="G51">
        <v>20000</v>
      </c>
      <c r="H51" t="s">
        <v>167</v>
      </c>
      <c r="I51" t="s">
        <v>12</v>
      </c>
      <c r="J51" t="s">
        <v>168</v>
      </c>
      <c r="K51">
        <v>1</v>
      </c>
      <c r="L51">
        <v>1</v>
      </c>
      <c r="M51" t="s">
        <v>653</v>
      </c>
    </row>
    <row r="52" spans="1:13" x14ac:dyDescent="0.25">
      <c r="A52">
        <v>89829406097</v>
      </c>
      <c r="B52" t="s">
        <v>106</v>
      </c>
      <c r="C52" s="1" t="s">
        <v>169</v>
      </c>
      <c r="D52" t="s">
        <v>324</v>
      </c>
      <c r="E52">
        <v>35</v>
      </c>
      <c r="F52">
        <v>2</v>
      </c>
      <c r="G52">
        <v>20000</v>
      </c>
      <c r="H52" t="s">
        <v>60</v>
      </c>
      <c r="I52" t="s">
        <v>12</v>
      </c>
      <c r="J52" t="s">
        <v>170</v>
      </c>
      <c r="K52">
        <v>1</v>
      </c>
      <c r="L52">
        <v>0</v>
      </c>
    </row>
    <row r="53" spans="1:13" x14ac:dyDescent="0.25">
      <c r="A53">
        <v>89120782749</v>
      </c>
      <c r="B53" t="s">
        <v>18</v>
      </c>
      <c r="C53" s="1" t="s">
        <v>171</v>
      </c>
      <c r="D53" t="s">
        <v>323</v>
      </c>
      <c r="E53">
        <v>18</v>
      </c>
      <c r="F53">
        <v>3</v>
      </c>
      <c r="G53">
        <v>10000</v>
      </c>
      <c r="H53" t="s">
        <v>172</v>
      </c>
      <c r="I53" t="s">
        <v>12</v>
      </c>
      <c r="J53" t="s">
        <v>173</v>
      </c>
      <c r="K53">
        <v>1</v>
      </c>
      <c r="L53">
        <f t="shared" si="0"/>
        <v>1</v>
      </c>
      <c r="M53" t="s">
        <v>654</v>
      </c>
    </row>
    <row r="54" spans="1:13" x14ac:dyDescent="0.25">
      <c r="A54">
        <v>89827706715</v>
      </c>
      <c r="B54" t="s">
        <v>18</v>
      </c>
      <c r="C54" s="1" t="s">
        <v>174</v>
      </c>
      <c r="D54" t="s">
        <v>325</v>
      </c>
      <c r="E54">
        <v>60</v>
      </c>
      <c r="F54">
        <v>16</v>
      </c>
      <c r="G54">
        <v>28000</v>
      </c>
      <c r="H54" t="s">
        <v>175</v>
      </c>
      <c r="I54" t="s">
        <v>12</v>
      </c>
      <c r="J54" t="s">
        <v>176</v>
      </c>
      <c r="K54">
        <v>1</v>
      </c>
      <c r="L54">
        <v>0</v>
      </c>
    </row>
    <row r="55" spans="1:13" x14ac:dyDescent="0.25">
      <c r="A55">
        <v>89821304060</v>
      </c>
      <c r="B55" t="s">
        <v>32</v>
      </c>
      <c r="C55" s="1" t="s">
        <v>177</v>
      </c>
      <c r="D55" t="s">
        <v>323</v>
      </c>
      <c r="E55">
        <v>47</v>
      </c>
      <c r="F55">
        <v>9</v>
      </c>
      <c r="G55">
        <v>20000</v>
      </c>
      <c r="H55" t="s">
        <v>178</v>
      </c>
      <c r="I55" t="s">
        <v>12</v>
      </c>
      <c r="J55" t="s">
        <v>179</v>
      </c>
      <c r="K55">
        <v>1</v>
      </c>
      <c r="L55">
        <f t="shared" si="0"/>
        <v>0</v>
      </c>
    </row>
    <row r="56" spans="1:13" x14ac:dyDescent="0.25">
      <c r="A56">
        <v>89120780211</v>
      </c>
      <c r="B56" t="s">
        <v>180</v>
      </c>
      <c r="C56" s="1" t="s">
        <v>181</v>
      </c>
      <c r="D56" t="s">
        <v>323</v>
      </c>
      <c r="E56">
        <v>33</v>
      </c>
      <c r="F56">
        <v>3</v>
      </c>
      <c r="G56">
        <v>17000</v>
      </c>
      <c r="H56" t="s">
        <v>143</v>
      </c>
      <c r="I56" t="s">
        <v>12</v>
      </c>
      <c r="J56" t="s">
        <v>182</v>
      </c>
      <c r="K56">
        <v>1</v>
      </c>
      <c r="L56">
        <v>1</v>
      </c>
      <c r="M56" t="s">
        <v>655</v>
      </c>
    </row>
    <row r="57" spans="1:13" x14ac:dyDescent="0.25">
      <c r="A57">
        <v>89129212783</v>
      </c>
      <c r="B57" t="s">
        <v>14</v>
      </c>
      <c r="C57" s="1" t="s">
        <v>184</v>
      </c>
      <c r="D57" t="s">
        <v>325</v>
      </c>
      <c r="E57">
        <v>50</v>
      </c>
      <c r="F57">
        <v>7</v>
      </c>
      <c r="G57">
        <v>23000</v>
      </c>
      <c r="H57" t="s">
        <v>185</v>
      </c>
      <c r="I57" t="s">
        <v>12</v>
      </c>
      <c r="J57" t="s">
        <v>186</v>
      </c>
      <c r="K57">
        <v>1</v>
      </c>
      <c r="L57">
        <v>0</v>
      </c>
    </row>
    <row r="58" spans="1:13" x14ac:dyDescent="0.25">
      <c r="A58">
        <v>89091925836</v>
      </c>
      <c r="B58" t="s">
        <v>32</v>
      </c>
      <c r="C58" s="1" t="s">
        <v>187</v>
      </c>
      <c r="D58" t="s">
        <v>325</v>
      </c>
      <c r="E58">
        <v>60</v>
      </c>
      <c r="F58">
        <v>5</v>
      </c>
      <c r="G58">
        <v>28000</v>
      </c>
      <c r="H58" t="s">
        <v>188</v>
      </c>
      <c r="I58" t="s">
        <v>12</v>
      </c>
      <c r="J58" t="s">
        <v>189</v>
      </c>
      <c r="K58">
        <v>1</v>
      </c>
      <c r="L58">
        <f t="shared" si="0"/>
        <v>0</v>
      </c>
    </row>
    <row r="59" spans="1:13" x14ac:dyDescent="0.25">
      <c r="A59">
        <v>89199405874</v>
      </c>
      <c r="B59" t="s">
        <v>190</v>
      </c>
      <c r="C59" s="1" t="s">
        <v>191</v>
      </c>
      <c r="D59" t="s">
        <v>324</v>
      </c>
      <c r="E59">
        <v>26</v>
      </c>
      <c r="F59">
        <v>17</v>
      </c>
      <c r="G59">
        <v>18000</v>
      </c>
      <c r="H59" t="s">
        <v>192</v>
      </c>
      <c r="I59" t="s">
        <v>12</v>
      </c>
      <c r="J59" t="s">
        <v>193</v>
      </c>
      <c r="K59">
        <v>1</v>
      </c>
      <c r="L59">
        <f t="shared" si="0"/>
        <v>0</v>
      </c>
    </row>
    <row r="60" spans="1:13" x14ac:dyDescent="0.25">
      <c r="A60">
        <v>89123907198</v>
      </c>
      <c r="B60" t="s">
        <v>18</v>
      </c>
      <c r="C60" s="1" t="s">
        <v>194</v>
      </c>
      <c r="D60" t="s">
        <v>323</v>
      </c>
      <c r="E60">
        <v>32</v>
      </c>
      <c r="F60">
        <v>4</v>
      </c>
      <c r="G60">
        <v>18000</v>
      </c>
      <c r="H60" t="s">
        <v>195</v>
      </c>
      <c r="I60" t="s">
        <v>12</v>
      </c>
      <c r="J60" t="s">
        <v>196</v>
      </c>
      <c r="K60">
        <v>1</v>
      </c>
      <c r="L60">
        <v>0</v>
      </c>
    </row>
    <row r="61" spans="1:13" x14ac:dyDescent="0.25">
      <c r="A61">
        <v>89199509422</v>
      </c>
      <c r="B61" t="s">
        <v>48</v>
      </c>
      <c r="C61" t="s">
        <v>197</v>
      </c>
      <c r="D61" t="s">
        <v>323</v>
      </c>
      <c r="E61">
        <v>37</v>
      </c>
      <c r="F61">
        <v>4</v>
      </c>
      <c r="G61">
        <v>16000</v>
      </c>
      <c r="H61" t="s">
        <v>198</v>
      </c>
      <c r="I61" t="s">
        <v>12</v>
      </c>
      <c r="J61" t="s">
        <v>199</v>
      </c>
      <c r="K61">
        <v>1</v>
      </c>
      <c r="L61">
        <v>1</v>
      </c>
      <c r="M61" t="s">
        <v>656</v>
      </c>
    </row>
    <row r="62" spans="1:13" x14ac:dyDescent="0.25">
      <c r="A62">
        <v>89123816872</v>
      </c>
      <c r="B62" t="s">
        <v>25</v>
      </c>
      <c r="C62" t="s">
        <v>200</v>
      </c>
      <c r="D62" t="s">
        <v>325</v>
      </c>
      <c r="E62">
        <v>48.5</v>
      </c>
      <c r="F62">
        <v>5</v>
      </c>
      <c r="G62">
        <v>28000</v>
      </c>
      <c r="H62" t="s">
        <v>201</v>
      </c>
      <c r="I62" t="s">
        <v>12</v>
      </c>
      <c r="J62" t="s">
        <v>202</v>
      </c>
      <c r="K62">
        <v>1</v>
      </c>
      <c r="L62">
        <f t="shared" si="0"/>
        <v>0</v>
      </c>
    </row>
    <row r="63" spans="1:13" x14ac:dyDescent="0.25">
      <c r="A63">
        <v>89827804160</v>
      </c>
      <c r="B63" t="s">
        <v>25</v>
      </c>
      <c r="C63" t="s">
        <v>203</v>
      </c>
      <c r="D63" t="s">
        <v>323</v>
      </c>
      <c r="E63">
        <v>58</v>
      </c>
      <c r="F63">
        <v>6</v>
      </c>
      <c r="G63">
        <v>38000</v>
      </c>
      <c r="H63" t="s">
        <v>204</v>
      </c>
      <c r="I63" t="s">
        <v>12</v>
      </c>
      <c r="J63" t="s">
        <v>205</v>
      </c>
      <c r="K63">
        <v>1</v>
      </c>
      <c r="L63">
        <f t="shared" si="0"/>
        <v>0</v>
      </c>
    </row>
    <row r="64" spans="1:13" x14ac:dyDescent="0.25">
      <c r="A64">
        <v>89199506064</v>
      </c>
      <c r="B64" t="s">
        <v>25</v>
      </c>
      <c r="C64" t="s">
        <v>206</v>
      </c>
      <c r="D64" t="s">
        <v>324</v>
      </c>
      <c r="E64">
        <v>24</v>
      </c>
      <c r="F64">
        <v>11</v>
      </c>
      <c r="G64">
        <v>18000</v>
      </c>
      <c r="H64" t="s">
        <v>207</v>
      </c>
      <c r="I64" t="s">
        <v>12</v>
      </c>
      <c r="J64" t="s">
        <v>208</v>
      </c>
      <c r="K64">
        <v>1</v>
      </c>
      <c r="L64">
        <f t="shared" si="0"/>
        <v>0</v>
      </c>
    </row>
    <row r="65" spans="1:13" x14ac:dyDescent="0.25">
      <c r="A65">
        <v>89129908297</v>
      </c>
      <c r="B65" t="s">
        <v>25</v>
      </c>
      <c r="C65" t="s">
        <v>209</v>
      </c>
      <c r="D65" t="s">
        <v>323</v>
      </c>
      <c r="E65">
        <v>34.200000000000003</v>
      </c>
      <c r="F65">
        <v>6</v>
      </c>
      <c r="G65">
        <v>16000</v>
      </c>
      <c r="H65" t="s">
        <v>210</v>
      </c>
      <c r="I65" t="s">
        <v>12</v>
      </c>
      <c r="J65" t="s">
        <v>211</v>
      </c>
      <c r="K65">
        <v>1</v>
      </c>
      <c r="L65">
        <f t="shared" si="0"/>
        <v>0</v>
      </c>
    </row>
    <row r="66" spans="1:13" x14ac:dyDescent="0.25">
      <c r="A66">
        <v>89829402063</v>
      </c>
      <c r="B66" t="s">
        <v>21</v>
      </c>
      <c r="C66" s="1" t="s">
        <v>212</v>
      </c>
      <c r="D66" t="s">
        <v>325</v>
      </c>
      <c r="E66">
        <v>49</v>
      </c>
      <c r="F66">
        <v>2</v>
      </c>
      <c r="G66">
        <v>30000</v>
      </c>
      <c r="H66" t="s">
        <v>213</v>
      </c>
      <c r="I66" t="s">
        <v>12</v>
      </c>
      <c r="J66" t="s">
        <v>214</v>
      </c>
      <c r="K66">
        <v>1</v>
      </c>
      <c r="L66">
        <f t="shared" si="0"/>
        <v>0</v>
      </c>
    </row>
    <row r="67" spans="1:13" x14ac:dyDescent="0.25">
      <c r="A67">
        <v>89129907202</v>
      </c>
      <c r="B67" t="s">
        <v>116</v>
      </c>
      <c r="C67" s="1" t="s">
        <v>215</v>
      </c>
      <c r="D67" t="s">
        <v>323</v>
      </c>
      <c r="E67">
        <v>35</v>
      </c>
      <c r="F67">
        <v>3</v>
      </c>
      <c r="G67">
        <v>17000</v>
      </c>
      <c r="H67" t="s">
        <v>216</v>
      </c>
      <c r="I67" t="s">
        <v>12</v>
      </c>
      <c r="J67" t="s">
        <v>217</v>
      </c>
      <c r="K67">
        <v>1</v>
      </c>
      <c r="L67">
        <v>0</v>
      </c>
    </row>
    <row r="68" spans="1:13" x14ac:dyDescent="0.25">
      <c r="A68">
        <v>89123912197</v>
      </c>
      <c r="B68" t="s">
        <v>25</v>
      </c>
      <c r="C68" t="s">
        <v>218</v>
      </c>
      <c r="D68" t="s">
        <v>323</v>
      </c>
      <c r="E68">
        <v>31</v>
      </c>
      <c r="F68">
        <v>3</v>
      </c>
      <c r="G68">
        <v>20000</v>
      </c>
      <c r="H68" t="s">
        <v>219</v>
      </c>
      <c r="I68" t="s">
        <v>12</v>
      </c>
      <c r="J68" t="s">
        <v>220</v>
      </c>
      <c r="K68">
        <v>1</v>
      </c>
      <c r="L68">
        <f t="shared" si="0"/>
        <v>0</v>
      </c>
    </row>
    <row r="69" spans="1:13" x14ac:dyDescent="0.25">
      <c r="A69">
        <v>89829619285</v>
      </c>
      <c r="B69" t="s">
        <v>25</v>
      </c>
      <c r="C69" t="s">
        <v>221</v>
      </c>
      <c r="D69" t="s">
        <v>323</v>
      </c>
      <c r="E69">
        <v>40.9</v>
      </c>
      <c r="F69">
        <v>6</v>
      </c>
      <c r="G69">
        <v>17000</v>
      </c>
      <c r="H69" t="s">
        <v>222</v>
      </c>
      <c r="I69" t="s">
        <v>12</v>
      </c>
      <c r="J69" t="s">
        <v>223</v>
      </c>
      <c r="K69">
        <v>1</v>
      </c>
      <c r="L69">
        <f t="shared" si="0"/>
        <v>0</v>
      </c>
    </row>
    <row r="70" spans="1:13" x14ac:dyDescent="0.25">
      <c r="A70">
        <v>89829610561</v>
      </c>
      <c r="B70" t="s">
        <v>75</v>
      </c>
      <c r="C70" s="1" t="s">
        <v>224</v>
      </c>
      <c r="D70" t="s">
        <v>324</v>
      </c>
      <c r="E70">
        <v>24</v>
      </c>
      <c r="F70">
        <v>1</v>
      </c>
      <c r="G70">
        <v>16000</v>
      </c>
      <c r="H70" t="s">
        <v>225</v>
      </c>
      <c r="I70" t="s">
        <v>12</v>
      </c>
      <c r="J70" t="s">
        <v>226</v>
      </c>
      <c r="K70">
        <v>1</v>
      </c>
      <c r="L70">
        <v>1</v>
      </c>
      <c r="M70" t="s">
        <v>657</v>
      </c>
    </row>
    <row r="71" spans="1:13" x14ac:dyDescent="0.25">
      <c r="A71">
        <v>89123912558</v>
      </c>
      <c r="B71" t="s">
        <v>32</v>
      </c>
      <c r="C71" s="1" t="s">
        <v>227</v>
      </c>
      <c r="D71" t="s">
        <v>325</v>
      </c>
      <c r="E71">
        <v>51</v>
      </c>
      <c r="F71">
        <v>5</v>
      </c>
      <c r="G71">
        <v>23000</v>
      </c>
      <c r="H71" t="s">
        <v>228</v>
      </c>
      <c r="I71" t="s">
        <v>12</v>
      </c>
      <c r="J71" t="s">
        <v>229</v>
      </c>
      <c r="K71">
        <v>1</v>
      </c>
      <c r="L71">
        <f t="shared" si="0"/>
        <v>0</v>
      </c>
    </row>
    <row r="72" spans="1:13" x14ac:dyDescent="0.25">
      <c r="A72">
        <v>89120773902</v>
      </c>
      <c r="B72" t="s">
        <v>25</v>
      </c>
      <c r="C72" t="s">
        <v>230</v>
      </c>
      <c r="D72" t="s">
        <v>325</v>
      </c>
      <c r="E72">
        <v>62</v>
      </c>
      <c r="F72">
        <v>2</v>
      </c>
      <c r="G72">
        <v>30000</v>
      </c>
      <c r="H72" t="s">
        <v>231</v>
      </c>
      <c r="I72" t="s">
        <v>12</v>
      </c>
      <c r="J72" t="s">
        <v>232</v>
      </c>
      <c r="K72">
        <v>1</v>
      </c>
      <c r="L72">
        <f t="shared" si="0"/>
        <v>0</v>
      </c>
    </row>
    <row r="73" spans="1:13" x14ac:dyDescent="0.25">
      <c r="A73">
        <v>89829002304</v>
      </c>
      <c r="B73" t="s">
        <v>233</v>
      </c>
      <c r="C73" s="1" t="s">
        <v>234</v>
      </c>
      <c r="D73" t="s">
        <v>323</v>
      </c>
      <c r="E73">
        <v>50</v>
      </c>
      <c r="F73">
        <v>2</v>
      </c>
      <c r="G73">
        <v>20000</v>
      </c>
      <c r="H73" t="s">
        <v>235</v>
      </c>
      <c r="I73" t="s">
        <v>12</v>
      </c>
      <c r="J73" t="s">
        <v>236</v>
      </c>
      <c r="K73">
        <v>1</v>
      </c>
      <c r="L73">
        <f t="shared" si="0"/>
        <v>0</v>
      </c>
    </row>
    <row r="74" spans="1:13" x14ac:dyDescent="0.25">
      <c r="A74">
        <v>89120804798</v>
      </c>
      <c r="B74" t="s">
        <v>237</v>
      </c>
      <c r="C74" s="1" t="s">
        <v>238</v>
      </c>
      <c r="D74" t="s">
        <v>325</v>
      </c>
      <c r="E74">
        <v>44.3</v>
      </c>
      <c r="F74">
        <v>2</v>
      </c>
      <c r="G74">
        <v>25000</v>
      </c>
      <c r="H74" t="s">
        <v>239</v>
      </c>
      <c r="I74" t="s">
        <v>12</v>
      </c>
      <c r="J74" t="s">
        <v>240</v>
      </c>
      <c r="K74">
        <v>1</v>
      </c>
      <c r="L74">
        <f t="shared" si="0"/>
        <v>0</v>
      </c>
    </row>
    <row r="75" spans="1:13" x14ac:dyDescent="0.25">
      <c r="A75">
        <v>89829205448</v>
      </c>
      <c r="B75" t="s">
        <v>32</v>
      </c>
      <c r="C75" t="s">
        <v>241</v>
      </c>
      <c r="D75" t="s">
        <v>324</v>
      </c>
      <c r="E75">
        <v>21</v>
      </c>
      <c r="F75">
        <v>3</v>
      </c>
      <c r="G75">
        <v>12000</v>
      </c>
      <c r="H75" t="s">
        <v>242</v>
      </c>
      <c r="I75" t="s">
        <v>12</v>
      </c>
      <c r="J75" t="s">
        <v>243</v>
      </c>
      <c r="K75">
        <v>1</v>
      </c>
      <c r="L75">
        <v>0</v>
      </c>
    </row>
    <row r="76" spans="1:13" x14ac:dyDescent="0.25">
      <c r="A76">
        <v>89199207875</v>
      </c>
      <c r="B76" t="s">
        <v>183</v>
      </c>
      <c r="C76" s="1" t="s">
        <v>244</v>
      </c>
      <c r="D76" t="s">
        <v>324</v>
      </c>
      <c r="E76">
        <v>25</v>
      </c>
      <c r="F76">
        <v>25</v>
      </c>
      <c r="G76">
        <v>21000</v>
      </c>
      <c r="H76" t="s">
        <v>245</v>
      </c>
      <c r="I76" t="s">
        <v>12</v>
      </c>
      <c r="J76" t="s">
        <v>246</v>
      </c>
      <c r="K76">
        <v>1</v>
      </c>
      <c r="L76">
        <v>1</v>
      </c>
      <c r="M76" t="s">
        <v>658</v>
      </c>
    </row>
    <row r="77" spans="1:13" x14ac:dyDescent="0.25">
      <c r="A77">
        <v>89199506064</v>
      </c>
      <c r="B77" t="s">
        <v>25</v>
      </c>
      <c r="C77" t="s">
        <v>247</v>
      </c>
      <c r="D77" t="s">
        <v>325</v>
      </c>
      <c r="E77">
        <v>90</v>
      </c>
      <c r="F77">
        <v>15</v>
      </c>
      <c r="G77">
        <v>30000</v>
      </c>
      <c r="H77" t="s">
        <v>248</v>
      </c>
      <c r="I77" t="s">
        <v>12</v>
      </c>
      <c r="J77" t="s">
        <v>249</v>
      </c>
      <c r="K77">
        <v>1</v>
      </c>
      <c r="L77">
        <f t="shared" si="0"/>
        <v>0</v>
      </c>
    </row>
    <row r="78" spans="1:13" x14ac:dyDescent="0.25">
      <c r="A78">
        <v>89123907130</v>
      </c>
      <c r="B78" t="s">
        <v>75</v>
      </c>
      <c r="C78" s="1" t="s">
        <v>250</v>
      </c>
      <c r="D78" t="s">
        <v>323</v>
      </c>
      <c r="E78">
        <v>37</v>
      </c>
      <c r="F78">
        <v>1</v>
      </c>
      <c r="G78">
        <v>16000</v>
      </c>
      <c r="H78" t="s">
        <v>251</v>
      </c>
      <c r="I78" t="s">
        <v>12</v>
      </c>
      <c r="J78" t="s">
        <v>252</v>
      </c>
      <c r="K78">
        <v>1</v>
      </c>
      <c r="L78">
        <v>1</v>
      </c>
      <c r="M78" t="s">
        <v>659</v>
      </c>
    </row>
    <row r="79" spans="1:13" x14ac:dyDescent="0.25">
      <c r="A79">
        <v>89199401402</v>
      </c>
      <c r="B79" t="s">
        <v>18</v>
      </c>
      <c r="C79" s="1" t="s">
        <v>253</v>
      </c>
      <c r="D79" t="s">
        <v>326</v>
      </c>
      <c r="E79">
        <v>50</v>
      </c>
      <c r="F79">
        <v>8</v>
      </c>
      <c r="G79">
        <v>28000</v>
      </c>
      <c r="H79" t="s">
        <v>254</v>
      </c>
      <c r="I79" t="s">
        <v>12</v>
      </c>
      <c r="J79" t="s">
        <v>255</v>
      </c>
      <c r="K79">
        <v>1</v>
      </c>
      <c r="L79">
        <v>0</v>
      </c>
    </row>
    <row r="80" spans="1:13" x14ac:dyDescent="0.25">
      <c r="A80">
        <v>89829002304</v>
      </c>
      <c r="B80" t="s">
        <v>233</v>
      </c>
      <c r="C80" t="s">
        <v>256</v>
      </c>
      <c r="D80" t="s">
        <v>326</v>
      </c>
      <c r="E80">
        <v>70</v>
      </c>
      <c r="F80">
        <v>9</v>
      </c>
      <c r="G80">
        <v>40000</v>
      </c>
      <c r="H80" t="s">
        <v>257</v>
      </c>
      <c r="I80" t="s">
        <v>12</v>
      </c>
      <c r="J80" t="s">
        <v>258</v>
      </c>
      <c r="K80">
        <v>1</v>
      </c>
      <c r="L80">
        <f t="shared" si="0"/>
        <v>0</v>
      </c>
    </row>
    <row r="81" spans="1:13" x14ac:dyDescent="0.25">
      <c r="A81">
        <v>89091916470</v>
      </c>
      <c r="B81" t="s">
        <v>32</v>
      </c>
      <c r="C81" s="1" t="s">
        <v>259</v>
      </c>
      <c r="D81" t="s">
        <v>325</v>
      </c>
      <c r="E81">
        <v>45</v>
      </c>
      <c r="F81">
        <v>5</v>
      </c>
      <c r="G81">
        <v>25000</v>
      </c>
      <c r="H81" t="s">
        <v>260</v>
      </c>
      <c r="I81" t="s">
        <v>12</v>
      </c>
      <c r="J81" t="s">
        <v>261</v>
      </c>
      <c r="K81">
        <v>1</v>
      </c>
      <c r="L81">
        <f t="shared" si="0"/>
        <v>0</v>
      </c>
    </row>
    <row r="82" spans="1:13" x14ac:dyDescent="0.25">
      <c r="A82">
        <v>89821307041</v>
      </c>
      <c r="B82" t="s">
        <v>25</v>
      </c>
      <c r="C82" t="s">
        <v>262</v>
      </c>
      <c r="D82" t="s">
        <v>324</v>
      </c>
      <c r="E82">
        <v>34</v>
      </c>
      <c r="F82">
        <v>9</v>
      </c>
      <c r="G82">
        <v>26000</v>
      </c>
      <c r="H82" t="s">
        <v>263</v>
      </c>
      <c r="I82" t="s">
        <v>12</v>
      </c>
      <c r="J82" t="s">
        <v>264</v>
      </c>
      <c r="K82">
        <v>1</v>
      </c>
      <c r="L82">
        <f t="shared" si="0"/>
        <v>0</v>
      </c>
    </row>
    <row r="83" spans="1:13" x14ac:dyDescent="0.25">
      <c r="A83">
        <v>89199307477</v>
      </c>
      <c r="B83" t="s">
        <v>18</v>
      </c>
      <c r="C83" s="1" t="s">
        <v>265</v>
      </c>
      <c r="D83" t="s">
        <v>324</v>
      </c>
      <c r="E83">
        <v>19</v>
      </c>
      <c r="F83">
        <v>2</v>
      </c>
      <c r="G83">
        <v>14000</v>
      </c>
      <c r="H83" t="s">
        <v>266</v>
      </c>
      <c r="I83" t="s">
        <v>12</v>
      </c>
      <c r="J83" t="s">
        <v>267</v>
      </c>
      <c r="K83">
        <v>1</v>
      </c>
      <c r="L83">
        <f t="shared" si="0"/>
        <v>1</v>
      </c>
      <c r="M83" t="s">
        <v>647</v>
      </c>
    </row>
    <row r="84" spans="1:13" x14ac:dyDescent="0.25">
      <c r="A84">
        <v>89123802615</v>
      </c>
      <c r="B84" t="s">
        <v>25</v>
      </c>
      <c r="C84" t="s">
        <v>268</v>
      </c>
      <c r="D84" t="s">
        <v>323</v>
      </c>
      <c r="E84">
        <v>47</v>
      </c>
      <c r="F84">
        <v>1</v>
      </c>
      <c r="G84">
        <v>23000</v>
      </c>
      <c r="H84" t="s">
        <v>269</v>
      </c>
      <c r="I84" t="s">
        <v>12</v>
      </c>
      <c r="J84" t="s">
        <v>270</v>
      </c>
      <c r="K84">
        <v>1</v>
      </c>
      <c r="L84">
        <f t="shared" si="0"/>
        <v>0</v>
      </c>
    </row>
    <row r="85" spans="1:13" x14ac:dyDescent="0.25">
      <c r="A85">
        <v>89097355370</v>
      </c>
      <c r="B85" t="s">
        <v>18</v>
      </c>
      <c r="C85" s="1" t="s">
        <v>271</v>
      </c>
      <c r="D85" t="s">
        <v>324</v>
      </c>
      <c r="E85">
        <v>14</v>
      </c>
      <c r="F85">
        <v>4</v>
      </c>
      <c r="G85">
        <v>8000</v>
      </c>
      <c r="H85" t="s">
        <v>272</v>
      </c>
      <c r="I85" t="s">
        <v>12</v>
      </c>
      <c r="J85" t="s">
        <v>273</v>
      </c>
      <c r="K85">
        <v>1</v>
      </c>
      <c r="L85">
        <f t="shared" si="0"/>
        <v>1</v>
      </c>
      <c r="M85" t="s">
        <v>660</v>
      </c>
    </row>
    <row r="86" spans="1:13" x14ac:dyDescent="0.25">
      <c r="A86">
        <v>89123907664</v>
      </c>
      <c r="B86" t="s">
        <v>18</v>
      </c>
      <c r="C86" s="1" t="s">
        <v>274</v>
      </c>
      <c r="D86" t="s">
        <v>323</v>
      </c>
      <c r="E86">
        <v>28</v>
      </c>
      <c r="F86">
        <v>10</v>
      </c>
      <c r="G86">
        <v>18000</v>
      </c>
      <c r="H86" t="s">
        <v>275</v>
      </c>
      <c r="I86" t="s">
        <v>12</v>
      </c>
      <c r="J86" t="s">
        <v>276</v>
      </c>
      <c r="K86">
        <v>1</v>
      </c>
      <c r="L86">
        <v>0</v>
      </c>
    </row>
    <row r="87" spans="1:13" x14ac:dyDescent="0.25">
      <c r="A87">
        <v>89827804160</v>
      </c>
      <c r="B87" t="s">
        <v>25</v>
      </c>
      <c r="C87" t="s">
        <v>277</v>
      </c>
      <c r="D87" t="s">
        <v>324</v>
      </c>
      <c r="E87">
        <v>24</v>
      </c>
      <c r="F87">
        <v>7</v>
      </c>
      <c r="G87">
        <v>17000</v>
      </c>
      <c r="H87" t="s">
        <v>278</v>
      </c>
      <c r="I87" t="s">
        <v>12</v>
      </c>
      <c r="J87" t="s">
        <v>279</v>
      </c>
      <c r="K87">
        <v>1</v>
      </c>
      <c r="L87">
        <f t="shared" si="0"/>
        <v>0</v>
      </c>
    </row>
    <row r="88" spans="1:13" x14ac:dyDescent="0.25">
      <c r="A88">
        <v>89123912197</v>
      </c>
      <c r="B88" t="s">
        <v>25</v>
      </c>
      <c r="C88" t="s">
        <v>280</v>
      </c>
      <c r="D88" t="s">
        <v>325</v>
      </c>
      <c r="E88">
        <v>94.1</v>
      </c>
      <c r="F88">
        <v>4</v>
      </c>
      <c r="G88">
        <v>32000</v>
      </c>
      <c r="H88" t="s">
        <v>281</v>
      </c>
      <c r="I88" t="s">
        <v>12</v>
      </c>
      <c r="J88" t="s">
        <v>282</v>
      </c>
      <c r="K88">
        <v>1</v>
      </c>
      <c r="L88">
        <f t="shared" si="0"/>
        <v>0</v>
      </c>
    </row>
    <row r="89" spans="1:13" x14ac:dyDescent="0.25">
      <c r="A89">
        <v>89829307560</v>
      </c>
      <c r="B89" t="s">
        <v>18</v>
      </c>
      <c r="C89" s="1" t="s">
        <v>283</v>
      </c>
      <c r="D89" t="s">
        <v>325</v>
      </c>
      <c r="E89">
        <v>47.2</v>
      </c>
      <c r="F89">
        <v>9</v>
      </c>
      <c r="G89">
        <v>24000</v>
      </c>
      <c r="H89" t="s">
        <v>228</v>
      </c>
      <c r="I89" t="s">
        <v>12</v>
      </c>
      <c r="J89" t="s">
        <v>284</v>
      </c>
      <c r="K89">
        <v>1</v>
      </c>
      <c r="L89">
        <v>0</v>
      </c>
    </row>
    <row r="90" spans="1:13" x14ac:dyDescent="0.25">
      <c r="A90">
        <v>89828805465</v>
      </c>
      <c r="B90" t="s">
        <v>25</v>
      </c>
      <c r="C90" t="s">
        <v>285</v>
      </c>
      <c r="D90" t="s">
        <v>324</v>
      </c>
      <c r="E90">
        <v>15.1</v>
      </c>
      <c r="F90">
        <v>15</v>
      </c>
      <c r="G90">
        <v>15000</v>
      </c>
      <c r="H90" t="s">
        <v>286</v>
      </c>
      <c r="I90" t="s">
        <v>12</v>
      </c>
      <c r="J90" t="s">
        <v>287</v>
      </c>
      <c r="K90">
        <v>1</v>
      </c>
      <c r="L90">
        <f t="shared" si="0"/>
        <v>0</v>
      </c>
    </row>
    <row r="91" spans="1:13" x14ac:dyDescent="0.25">
      <c r="A91">
        <v>89829610561</v>
      </c>
      <c r="B91" t="s">
        <v>75</v>
      </c>
      <c r="C91" t="s">
        <v>288</v>
      </c>
      <c r="D91" t="s">
        <v>324</v>
      </c>
      <c r="E91">
        <v>32</v>
      </c>
      <c r="F91">
        <v>9</v>
      </c>
      <c r="G91">
        <v>16000</v>
      </c>
      <c r="H91" t="s">
        <v>289</v>
      </c>
      <c r="I91" t="s">
        <v>12</v>
      </c>
      <c r="J91" t="s">
        <v>290</v>
      </c>
      <c r="K91">
        <v>1</v>
      </c>
      <c r="L91">
        <v>1</v>
      </c>
      <c r="M91" t="s">
        <v>661</v>
      </c>
    </row>
    <row r="92" spans="1:13" x14ac:dyDescent="0.25">
      <c r="A92">
        <v>89829809391</v>
      </c>
      <c r="B92" t="s">
        <v>32</v>
      </c>
      <c r="C92" s="1" t="s">
        <v>291</v>
      </c>
      <c r="D92" t="s">
        <v>325</v>
      </c>
      <c r="E92">
        <v>65</v>
      </c>
      <c r="F92">
        <v>2</v>
      </c>
      <c r="G92">
        <v>25000</v>
      </c>
      <c r="H92" t="s">
        <v>292</v>
      </c>
      <c r="I92" t="s">
        <v>12</v>
      </c>
      <c r="J92" t="s">
        <v>293</v>
      </c>
      <c r="K92">
        <v>1</v>
      </c>
      <c r="L92">
        <f t="shared" si="0"/>
        <v>0</v>
      </c>
    </row>
    <row r="93" spans="1:13" x14ac:dyDescent="0.25">
      <c r="A93">
        <v>89199506064</v>
      </c>
      <c r="B93" t="s">
        <v>25</v>
      </c>
      <c r="C93" t="s">
        <v>294</v>
      </c>
      <c r="D93" t="s">
        <v>323</v>
      </c>
      <c r="E93">
        <v>41.5</v>
      </c>
      <c r="F93">
        <v>2</v>
      </c>
      <c r="G93">
        <v>25000</v>
      </c>
      <c r="H93" t="s">
        <v>295</v>
      </c>
      <c r="I93" t="s">
        <v>12</v>
      </c>
      <c r="J93" t="s">
        <v>296</v>
      </c>
      <c r="K93">
        <v>1</v>
      </c>
      <c r="L93">
        <f t="shared" si="0"/>
        <v>0</v>
      </c>
    </row>
    <row r="94" spans="1:13" x14ac:dyDescent="0.25">
      <c r="A94">
        <v>89829614937</v>
      </c>
      <c r="B94" t="s">
        <v>32</v>
      </c>
      <c r="C94" s="1" t="s">
        <v>297</v>
      </c>
      <c r="D94" t="s">
        <v>325</v>
      </c>
      <c r="E94">
        <v>54</v>
      </c>
      <c r="F94">
        <v>2</v>
      </c>
      <c r="G94">
        <v>23000</v>
      </c>
      <c r="H94" t="s">
        <v>298</v>
      </c>
      <c r="I94" t="s">
        <v>12</v>
      </c>
      <c r="J94" t="s">
        <v>299</v>
      </c>
      <c r="K94">
        <v>1</v>
      </c>
      <c r="L94">
        <f t="shared" si="0"/>
        <v>0</v>
      </c>
    </row>
    <row r="95" spans="1:13" x14ac:dyDescent="0.25">
      <c r="A95">
        <v>89821306252</v>
      </c>
      <c r="B95" t="s">
        <v>18</v>
      </c>
      <c r="C95" s="1" t="s">
        <v>300</v>
      </c>
      <c r="D95" t="s">
        <v>325</v>
      </c>
      <c r="E95">
        <v>50</v>
      </c>
      <c r="F95">
        <v>2</v>
      </c>
      <c r="G95">
        <v>22000</v>
      </c>
      <c r="H95" t="s">
        <v>301</v>
      </c>
      <c r="I95" t="s">
        <v>12</v>
      </c>
      <c r="J95" t="s">
        <v>302</v>
      </c>
      <c r="K95">
        <v>1</v>
      </c>
      <c r="L95">
        <v>0</v>
      </c>
    </row>
    <row r="96" spans="1:13" x14ac:dyDescent="0.25">
      <c r="A96">
        <v>89829206587</v>
      </c>
      <c r="B96" t="s">
        <v>14</v>
      </c>
      <c r="C96" t="s">
        <v>303</v>
      </c>
      <c r="D96" t="s">
        <v>325</v>
      </c>
      <c r="E96">
        <v>66</v>
      </c>
      <c r="F96">
        <v>3</v>
      </c>
      <c r="G96">
        <v>20000</v>
      </c>
      <c r="H96" t="s">
        <v>304</v>
      </c>
      <c r="I96" t="s">
        <v>12</v>
      </c>
      <c r="J96" t="s">
        <v>305</v>
      </c>
      <c r="K96">
        <v>1</v>
      </c>
      <c r="L96">
        <f t="shared" si="0"/>
        <v>0</v>
      </c>
    </row>
    <row r="97" spans="1:13" x14ac:dyDescent="0.25">
      <c r="A97">
        <v>89091768139</v>
      </c>
      <c r="B97" t="s">
        <v>18</v>
      </c>
      <c r="C97" s="1" t="s">
        <v>306</v>
      </c>
      <c r="D97" t="s">
        <v>326</v>
      </c>
      <c r="E97">
        <v>76</v>
      </c>
      <c r="F97">
        <v>3</v>
      </c>
      <c r="G97">
        <v>40000</v>
      </c>
      <c r="H97" t="s">
        <v>307</v>
      </c>
      <c r="I97" t="s">
        <v>12</v>
      </c>
      <c r="J97" t="s">
        <v>308</v>
      </c>
      <c r="K97">
        <v>1</v>
      </c>
      <c r="L97">
        <v>0</v>
      </c>
    </row>
    <row r="98" spans="1:13" x14ac:dyDescent="0.25">
      <c r="A98">
        <v>89129106168</v>
      </c>
      <c r="B98" t="s">
        <v>25</v>
      </c>
      <c r="C98" t="s">
        <v>309</v>
      </c>
      <c r="D98" t="s">
        <v>323</v>
      </c>
      <c r="E98">
        <v>30</v>
      </c>
      <c r="F98">
        <v>5</v>
      </c>
      <c r="G98">
        <v>16000</v>
      </c>
      <c r="H98" t="s">
        <v>310</v>
      </c>
      <c r="I98" t="s">
        <v>12</v>
      </c>
      <c r="J98" t="s">
        <v>311</v>
      </c>
      <c r="K98">
        <v>1</v>
      </c>
      <c r="L98">
        <f t="shared" si="0"/>
        <v>0</v>
      </c>
    </row>
    <row r="99" spans="1:13" x14ac:dyDescent="0.25">
      <c r="A99">
        <v>89821306266</v>
      </c>
      <c r="B99" t="s">
        <v>18</v>
      </c>
      <c r="C99" s="1" t="s">
        <v>312</v>
      </c>
      <c r="D99" t="s">
        <v>323</v>
      </c>
      <c r="E99">
        <v>331</v>
      </c>
      <c r="F99">
        <v>1</v>
      </c>
      <c r="G99">
        <v>25000</v>
      </c>
      <c r="H99" t="s">
        <v>313</v>
      </c>
      <c r="I99" t="s">
        <v>12</v>
      </c>
      <c r="J99" t="s">
        <v>314</v>
      </c>
      <c r="K99">
        <v>1</v>
      </c>
      <c r="L99">
        <f t="shared" si="0"/>
        <v>1</v>
      </c>
      <c r="M99" t="s">
        <v>662</v>
      </c>
    </row>
    <row r="100" spans="1:13" x14ac:dyDescent="0.25">
      <c r="A100">
        <v>89199303732</v>
      </c>
      <c r="B100" t="s">
        <v>14</v>
      </c>
      <c r="C100" t="s">
        <v>315</v>
      </c>
      <c r="D100" t="s">
        <v>325</v>
      </c>
      <c r="E100">
        <v>60</v>
      </c>
      <c r="F100">
        <v>2</v>
      </c>
      <c r="G100">
        <v>20000</v>
      </c>
      <c r="H100" t="s">
        <v>316</v>
      </c>
      <c r="I100" t="s">
        <v>12</v>
      </c>
      <c r="J100" t="s">
        <v>317</v>
      </c>
      <c r="K100">
        <v>1</v>
      </c>
      <c r="L100">
        <f t="shared" si="0"/>
        <v>0</v>
      </c>
    </row>
    <row r="101" spans="1:13" x14ac:dyDescent="0.25">
      <c r="A101">
        <v>89829402063</v>
      </c>
      <c r="B101" t="s">
        <v>21</v>
      </c>
      <c r="C101" s="1" t="s">
        <v>318</v>
      </c>
      <c r="D101" t="s">
        <v>324</v>
      </c>
      <c r="E101">
        <v>45</v>
      </c>
      <c r="F101">
        <v>7</v>
      </c>
      <c r="G101">
        <v>30000</v>
      </c>
      <c r="H101" t="s">
        <v>319</v>
      </c>
      <c r="I101" t="s">
        <v>12</v>
      </c>
      <c r="J101" t="s">
        <v>320</v>
      </c>
      <c r="K101">
        <v>1</v>
      </c>
      <c r="L101">
        <v>1</v>
      </c>
      <c r="M101" t="s">
        <v>663</v>
      </c>
    </row>
    <row r="102" spans="1:13" x14ac:dyDescent="0.25">
      <c r="A102">
        <v>89088734697</v>
      </c>
      <c r="B102" t="s">
        <v>25</v>
      </c>
      <c r="C102" t="s">
        <v>328</v>
      </c>
      <c r="D102" t="s">
        <v>323</v>
      </c>
      <c r="E102">
        <v>30</v>
      </c>
      <c r="F102">
        <v>16</v>
      </c>
      <c r="G102">
        <v>20000</v>
      </c>
      <c r="H102" t="s">
        <v>329</v>
      </c>
      <c r="I102" t="s">
        <v>12</v>
      </c>
      <c r="J102" t="s">
        <v>330</v>
      </c>
      <c r="K102">
        <v>0</v>
      </c>
      <c r="L102">
        <f t="shared" ref="L102:L165" si="1">IF( OR(G102&lt;=13000,B102="недоступно"),1,0)</f>
        <v>0</v>
      </c>
    </row>
    <row r="103" spans="1:13" x14ac:dyDescent="0.25">
      <c r="A103">
        <v>89097405162</v>
      </c>
      <c r="B103" t="s">
        <v>18</v>
      </c>
      <c r="C103" t="s">
        <v>331</v>
      </c>
      <c r="D103" t="s">
        <v>325</v>
      </c>
      <c r="E103">
        <v>68</v>
      </c>
      <c r="F103">
        <v>2</v>
      </c>
      <c r="G103">
        <v>40000</v>
      </c>
      <c r="H103" t="s">
        <v>332</v>
      </c>
      <c r="I103" t="s">
        <v>12</v>
      </c>
      <c r="J103" t="s">
        <v>333</v>
      </c>
      <c r="K103">
        <v>0</v>
      </c>
      <c r="L103">
        <v>0</v>
      </c>
    </row>
    <row r="104" spans="1:13" x14ac:dyDescent="0.25">
      <c r="A104">
        <v>89829406925</v>
      </c>
      <c r="B104" t="s">
        <v>18</v>
      </c>
      <c r="C104" t="s">
        <v>334</v>
      </c>
      <c r="D104" t="s">
        <v>323</v>
      </c>
      <c r="E104">
        <v>34</v>
      </c>
      <c r="F104">
        <v>4</v>
      </c>
      <c r="G104">
        <v>17000</v>
      </c>
      <c r="H104" t="s">
        <v>335</v>
      </c>
      <c r="I104" t="s">
        <v>12</v>
      </c>
      <c r="J104" t="s">
        <v>336</v>
      </c>
      <c r="K104">
        <v>0</v>
      </c>
      <c r="L104">
        <f t="shared" si="1"/>
        <v>1</v>
      </c>
      <c r="M104" t="s">
        <v>664</v>
      </c>
    </row>
    <row r="105" spans="1:13" x14ac:dyDescent="0.25">
      <c r="A105">
        <v>89088576546</v>
      </c>
      <c r="B105" t="s">
        <v>18</v>
      </c>
      <c r="C105" t="s">
        <v>337</v>
      </c>
      <c r="D105" t="s">
        <v>323</v>
      </c>
      <c r="E105">
        <v>40</v>
      </c>
      <c r="F105">
        <v>5</v>
      </c>
      <c r="G105">
        <v>19000</v>
      </c>
      <c r="H105" t="s">
        <v>338</v>
      </c>
      <c r="I105" t="s">
        <v>12</v>
      </c>
      <c r="J105" t="s">
        <v>339</v>
      </c>
      <c r="K105">
        <v>1</v>
      </c>
      <c r="L105">
        <v>0</v>
      </c>
    </row>
    <row r="106" spans="1:13" x14ac:dyDescent="0.25">
      <c r="A106">
        <v>89829013470</v>
      </c>
      <c r="B106" t="s">
        <v>340</v>
      </c>
      <c r="C106" s="1" t="s">
        <v>341</v>
      </c>
      <c r="D106" t="s">
        <v>324</v>
      </c>
      <c r="E106">
        <v>35</v>
      </c>
      <c r="F106">
        <v>13</v>
      </c>
      <c r="G106">
        <v>20000</v>
      </c>
      <c r="H106" t="s">
        <v>342</v>
      </c>
      <c r="I106" t="s">
        <v>12</v>
      </c>
      <c r="J106" t="s">
        <v>343</v>
      </c>
      <c r="K106">
        <v>0</v>
      </c>
      <c r="L106">
        <f t="shared" si="1"/>
        <v>0</v>
      </c>
    </row>
    <row r="107" spans="1:13" x14ac:dyDescent="0.25">
      <c r="A107">
        <v>89068266772</v>
      </c>
      <c r="B107" t="s">
        <v>327</v>
      </c>
      <c r="C107" t="s">
        <v>344</v>
      </c>
      <c r="D107" t="s">
        <v>325</v>
      </c>
      <c r="E107">
        <v>55</v>
      </c>
      <c r="F107">
        <v>8</v>
      </c>
      <c r="G107">
        <v>40000</v>
      </c>
      <c r="H107" t="s">
        <v>345</v>
      </c>
      <c r="I107" t="s">
        <v>12</v>
      </c>
      <c r="J107" t="s">
        <v>346</v>
      </c>
      <c r="K107">
        <v>0</v>
      </c>
      <c r="L107">
        <f t="shared" si="1"/>
        <v>0</v>
      </c>
    </row>
    <row r="108" spans="1:13" x14ac:dyDescent="0.25">
      <c r="A108">
        <v>89827708781</v>
      </c>
      <c r="B108" t="s">
        <v>327</v>
      </c>
      <c r="C108" t="s">
        <v>347</v>
      </c>
      <c r="D108" t="s">
        <v>325</v>
      </c>
      <c r="E108">
        <v>60</v>
      </c>
      <c r="F108">
        <v>5</v>
      </c>
      <c r="G108">
        <v>25000</v>
      </c>
      <c r="H108" t="s">
        <v>348</v>
      </c>
      <c r="I108" t="s">
        <v>12</v>
      </c>
      <c r="J108" t="s">
        <v>349</v>
      </c>
      <c r="K108">
        <v>0</v>
      </c>
      <c r="L108">
        <f t="shared" si="1"/>
        <v>0</v>
      </c>
    </row>
    <row r="109" spans="1:13" x14ac:dyDescent="0.25">
      <c r="A109">
        <v>89827708781</v>
      </c>
      <c r="B109" t="s">
        <v>327</v>
      </c>
      <c r="C109" t="s">
        <v>350</v>
      </c>
      <c r="D109" t="s">
        <v>323</v>
      </c>
      <c r="E109">
        <v>42</v>
      </c>
      <c r="F109">
        <v>10</v>
      </c>
      <c r="G109">
        <v>40000</v>
      </c>
      <c r="H109" t="s">
        <v>351</v>
      </c>
      <c r="I109" t="s">
        <v>12</v>
      </c>
      <c r="J109" t="s">
        <v>352</v>
      </c>
      <c r="K109">
        <v>0</v>
      </c>
      <c r="L109">
        <f t="shared" si="1"/>
        <v>0</v>
      </c>
    </row>
    <row r="110" spans="1:13" x14ac:dyDescent="0.25">
      <c r="A110">
        <v>89068731750</v>
      </c>
      <c r="B110" t="s">
        <v>18</v>
      </c>
      <c r="C110" s="1" t="s">
        <v>353</v>
      </c>
      <c r="D110" t="s">
        <v>323</v>
      </c>
      <c r="E110">
        <v>47.3</v>
      </c>
      <c r="F110">
        <v>9</v>
      </c>
      <c r="G110">
        <v>25000</v>
      </c>
      <c r="H110" t="s">
        <v>354</v>
      </c>
      <c r="I110" t="s">
        <v>12</v>
      </c>
      <c r="J110" t="s">
        <v>355</v>
      </c>
      <c r="K110">
        <v>1</v>
      </c>
      <c r="L110">
        <v>0</v>
      </c>
    </row>
    <row r="111" spans="1:13" x14ac:dyDescent="0.25">
      <c r="A111">
        <v>89666668585</v>
      </c>
      <c r="B111" t="s">
        <v>180</v>
      </c>
      <c r="C111" s="1" t="s">
        <v>356</v>
      </c>
      <c r="D111" t="s">
        <v>323</v>
      </c>
      <c r="E111">
        <v>37</v>
      </c>
      <c r="F111">
        <v>5</v>
      </c>
      <c r="G111">
        <v>22000</v>
      </c>
      <c r="H111" t="s">
        <v>357</v>
      </c>
      <c r="I111" t="s">
        <v>12</v>
      </c>
      <c r="J111" t="s">
        <v>358</v>
      </c>
      <c r="K111">
        <v>0</v>
      </c>
      <c r="L111">
        <f t="shared" si="1"/>
        <v>0</v>
      </c>
    </row>
    <row r="112" spans="1:13" x14ac:dyDescent="0.25">
      <c r="A112">
        <v>89587259011</v>
      </c>
      <c r="B112" t="s">
        <v>18</v>
      </c>
      <c r="C112" s="1" t="s">
        <v>359</v>
      </c>
      <c r="D112" t="s">
        <v>323</v>
      </c>
      <c r="E112">
        <v>24</v>
      </c>
      <c r="F112">
        <v>9</v>
      </c>
      <c r="G112">
        <v>13000</v>
      </c>
      <c r="H112" t="s">
        <v>360</v>
      </c>
      <c r="I112" t="s">
        <v>12</v>
      </c>
      <c r="J112" t="s">
        <v>361</v>
      </c>
      <c r="K112">
        <v>0</v>
      </c>
      <c r="L112">
        <f t="shared" si="1"/>
        <v>1</v>
      </c>
      <c r="M112" t="s">
        <v>647</v>
      </c>
    </row>
    <row r="113" spans="1:13" x14ac:dyDescent="0.25">
      <c r="A113">
        <v>89125110173</v>
      </c>
      <c r="B113" t="s">
        <v>18</v>
      </c>
      <c r="C113" s="1" t="s">
        <v>362</v>
      </c>
      <c r="D113" t="s">
        <v>323</v>
      </c>
      <c r="E113">
        <v>42</v>
      </c>
      <c r="F113">
        <v>11</v>
      </c>
      <c r="G113">
        <v>20000</v>
      </c>
      <c r="H113" t="s">
        <v>363</v>
      </c>
      <c r="I113" t="s">
        <v>12</v>
      </c>
      <c r="J113" t="s">
        <v>364</v>
      </c>
      <c r="K113">
        <v>1</v>
      </c>
      <c r="L113">
        <v>0</v>
      </c>
    </row>
    <row r="114" spans="1:13" x14ac:dyDescent="0.25">
      <c r="A114">
        <v>89829206570</v>
      </c>
      <c r="B114" t="s">
        <v>18</v>
      </c>
      <c r="C114" s="1" t="s">
        <v>365</v>
      </c>
      <c r="D114" t="s">
        <v>324</v>
      </c>
      <c r="E114">
        <v>18</v>
      </c>
      <c r="F114">
        <v>2</v>
      </c>
      <c r="G114">
        <v>12000</v>
      </c>
      <c r="H114" t="s">
        <v>366</v>
      </c>
      <c r="I114" t="s">
        <v>12</v>
      </c>
      <c r="J114" t="s">
        <v>367</v>
      </c>
      <c r="K114">
        <v>0</v>
      </c>
      <c r="L114">
        <f t="shared" si="1"/>
        <v>1</v>
      </c>
      <c r="M114" t="s">
        <v>664</v>
      </c>
    </row>
    <row r="115" spans="1:13" x14ac:dyDescent="0.25">
      <c r="A115">
        <v>89382225879</v>
      </c>
      <c r="B115" t="s">
        <v>18</v>
      </c>
      <c r="C115" s="1" t="s">
        <v>368</v>
      </c>
      <c r="D115" t="s">
        <v>323</v>
      </c>
      <c r="E115">
        <v>58</v>
      </c>
      <c r="F115">
        <v>5</v>
      </c>
      <c r="G115">
        <v>22000</v>
      </c>
      <c r="H115" t="s">
        <v>369</v>
      </c>
      <c r="I115" t="s">
        <v>12</v>
      </c>
      <c r="J115" t="s">
        <v>370</v>
      </c>
      <c r="K115">
        <v>1</v>
      </c>
      <c r="L115">
        <v>0</v>
      </c>
    </row>
    <row r="116" spans="1:13" x14ac:dyDescent="0.25">
      <c r="A116">
        <v>89224727615</v>
      </c>
      <c r="B116" t="s">
        <v>18</v>
      </c>
      <c r="C116" s="1" t="s">
        <v>371</v>
      </c>
      <c r="D116" t="s">
        <v>323</v>
      </c>
      <c r="E116">
        <v>12</v>
      </c>
      <c r="F116">
        <v>6</v>
      </c>
      <c r="G116">
        <v>9000</v>
      </c>
      <c r="H116" t="s">
        <v>372</v>
      </c>
      <c r="I116" t="s">
        <v>12</v>
      </c>
      <c r="J116" t="s">
        <v>373</v>
      </c>
      <c r="K116">
        <v>0</v>
      </c>
      <c r="L116">
        <f t="shared" si="1"/>
        <v>1</v>
      </c>
      <c r="M116" t="s">
        <v>664</v>
      </c>
    </row>
    <row r="117" spans="1:13" x14ac:dyDescent="0.25">
      <c r="A117">
        <v>89615601646</v>
      </c>
      <c r="B117" t="s">
        <v>18</v>
      </c>
      <c r="C117" s="1" t="s">
        <v>374</v>
      </c>
      <c r="D117" t="s">
        <v>323</v>
      </c>
      <c r="E117">
        <v>43</v>
      </c>
      <c r="F117">
        <v>14</v>
      </c>
      <c r="G117">
        <v>25000</v>
      </c>
      <c r="H117" t="s">
        <v>375</v>
      </c>
      <c r="I117" t="s">
        <v>12</v>
      </c>
      <c r="J117" t="s">
        <v>376</v>
      </c>
      <c r="K117">
        <v>1</v>
      </c>
      <c r="L117">
        <v>0</v>
      </c>
    </row>
    <row r="118" spans="1:13" x14ac:dyDescent="0.25">
      <c r="A118">
        <v>89129910189</v>
      </c>
      <c r="B118" t="s">
        <v>377</v>
      </c>
      <c r="C118" s="1" t="s">
        <v>378</v>
      </c>
      <c r="D118" t="s">
        <v>326</v>
      </c>
      <c r="E118">
        <v>70</v>
      </c>
      <c r="F118">
        <v>2</v>
      </c>
      <c r="G118">
        <v>21000</v>
      </c>
      <c r="H118" t="s">
        <v>379</v>
      </c>
      <c r="I118" t="s">
        <v>12</v>
      </c>
      <c r="J118" t="s">
        <v>380</v>
      </c>
      <c r="K118">
        <v>0</v>
      </c>
      <c r="L118">
        <v>1</v>
      </c>
      <c r="M118" t="s">
        <v>665</v>
      </c>
    </row>
    <row r="119" spans="1:13" x14ac:dyDescent="0.25">
      <c r="A119">
        <v>89091812830</v>
      </c>
      <c r="B119" t="s">
        <v>18</v>
      </c>
      <c r="C119" s="1" t="s">
        <v>381</v>
      </c>
      <c r="D119" t="s">
        <v>323</v>
      </c>
      <c r="E119">
        <v>36.5</v>
      </c>
      <c r="F119">
        <v>4</v>
      </c>
      <c r="G119">
        <v>16000</v>
      </c>
      <c r="H119" t="s">
        <v>192</v>
      </c>
      <c r="I119" t="s">
        <v>12</v>
      </c>
      <c r="J119" t="s">
        <v>382</v>
      </c>
      <c r="K119">
        <v>0</v>
      </c>
      <c r="L119">
        <f t="shared" si="1"/>
        <v>1</v>
      </c>
      <c r="M119" t="s">
        <v>647</v>
      </c>
    </row>
    <row r="120" spans="1:13" x14ac:dyDescent="0.25">
      <c r="A120">
        <v>89097389330</v>
      </c>
      <c r="B120" t="s">
        <v>18</v>
      </c>
      <c r="C120" s="1" t="s">
        <v>383</v>
      </c>
      <c r="D120" t="s">
        <v>326</v>
      </c>
      <c r="E120">
        <v>91</v>
      </c>
      <c r="F120">
        <v>2</v>
      </c>
      <c r="G120">
        <v>40000</v>
      </c>
      <c r="H120" t="s">
        <v>384</v>
      </c>
      <c r="I120" t="s">
        <v>12</v>
      </c>
      <c r="J120" t="s">
        <v>385</v>
      </c>
      <c r="K120">
        <v>0</v>
      </c>
      <c r="L120">
        <v>0</v>
      </c>
    </row>
    <row r="121" spans="1:13" x14ac:dyDescent="0.25">
      <c r="A121">
        <v>89822005818</v>
      </c>
      <c r="B121" t="s">
        <v>386</v>
      </c>
      <c r="C121" s="1" t="s">
        <v>387</v>
      </c>
      <c r="D121" t="s">
        <v>325</v>
      </c>
      <c r="E121">
        <v>50</v>
      </c>
      <c r="F121">
        <v>5</v>
      </c>
      <c r="G121">
        <v>25000</v>
      </c>
      <c r="H121" t="s">
        <v>388</v>
      </c>
      <c r="I121" t="s">
        <v>12</v>
      </c>
      <c r="J121" t="s">
        <v>389</v>
      </c>
      <c r="K121">
        <v>0</v>
      </c>
      <c r="L121">
        <v>1</v>
      </c>
      <c r="M121" t="s">
        <v>647</v>
      </c>
    </row>
    <row r="122" spans="1:13" x14ac:dyDescent="0.25">
      <c r="A122">
        <v>89612038986</v>
      </c>
      <c r="B122" t="s">
        <v>18</v>
      </c>
      <c r="C122" s="1" t="s">
        <v>390</v>
      </c>
      <c r="D122" t="s">
        <v>325</v>
      </c>
      <c r="E122">
        <v>52</v>
      </c>
      <c r="F122">
        <v>5</v>
      </c>
      <c r="G122">
        <v>20000</v>
      </c>
      <c r="H122" t="s">
        <v>391</v>
      </c>
      <c r="I122" t="s">
        <v>12</v>
      </c>
      <c r="J122" t="s">
        <v>392</v>
      </c>
      <c r="K122">
        <v>0</v>
      </c>
      <c r="L122">
        <f t="shared" si="1"/>
        <v>1</v>
      </c>
      <c r="M122" t="s">
        <v>647</v>
      </c>
    </row>
    <row r="123" spans="1:13" x14ac:dyDescent="0.25">
      <c r="A123">
        <v>89612026834</v>
      </c>
      <c r="B123" t="s">
        <v>393</v>
      </c>
      <c r="C123" s="1" t="s">
        <v>394</v>
      </c>
      <c r="D123" t="s">
        <v>323</v>
      </c>
      <c r="E123">
        <v>41</v>
      </c>
      <c r="F123">
        <v>3</v>
      </c>
      <c r="G123">
        <v>15000</v>
      </c>
      <c r="H123" t="s">
        <v>395</v>
      </c>
      <c r="I123" t="s">
        <v>12</v>
      </c>
      <c r="J123" t="s">
        <v>396</v>
      </c>
      <c r="K123">
        <v>0</v>
      </c>
      <c r="L123">
        <f t="shared" si="1"/>
        <v>0</v>
      </c>
    </row>
    <row r="124" spans="1:13" x14ac:dyDescent="0.25">
      <c r="A124">
        <v>89263666814</v>
      </c>
      <c r="B124" t="s">
        <v>25</v>
      </c>
      <c r="C124" t="s">
        <v>397</v>
      </c>
      <c r="D124" t="s">
        <v>323</v>
      </c>
      <c r="E124">
        <v>16.899999999999999</v>
      </c>
      <c r="F124">
        <v>7</v>
      </c>
      <c r="G124">
        <v>12000</v>
      </c>
      <c r="H124" t="s">
        <v>398</v>
      </c>
      <c r="I124" t="s">
        <v>12</v>
      </c>
      <c r="J124" t="s">
        <v>399</v>
      </c>
      <c r="K124">
        <v>0</v>
      </c>
      <c r="L124">
        <v>0</v>
      </c>
    </row>
    <row r="125" spans="1:13" x14ac:dyDescent="0.25">
      <c r="A125">
        <v>89923057911</v>
      </c>
      <c r="B125" t="s">
        <v>75</v>
      </c>
      <c r="C125" s="1" t="s">
        <v>400</v>
      </c>
      <c r="D125" t="s">
        <v>323</v>
      </c>
      <c r="E125">
        <v>44</v>
      </c>
      <c r="F125">
        <v>4</v>
      </c>
      <c r="G125">
        <v>16000</v>
      </c>
      <c r="H125" t="s">
        <v>401</v>
      </c>
      <c r="I125" t="s">
        <v>12</v>
      </c>
      <c r="J125" t="s">
        <v>402</v>
      </c>
      <c r="K125">
        <v>0</v>
      </c>
      <c r="L125">
        <f t="shared" si="1"/>
        <v>0</v>
      </c>
    </row>
    <row r="126" spans="1:13" x14ac:dyDescent="0.25">
      <c r="A126">
        <v>89097403991</v>
      </c>
      <c r="B126" t="s">
        <v>403</v>
      </c>
      <c r="C126" s="1" t="s">
        <v>404</v>
      </c>
      <c r="D126" t="s">
        <v>325</v>
      </c>
      <c r="E126">
        <v>68</v>
      </c>
      <c r="F126">
        <v>10</v>
      </c>
      <c r="G126">
        <v>20000</v>
      </c>
      <c r="H126" t="s">
        <v>405</v>
      </c>
      <c r="I126" t="s">
        <v>12</v>
      </c>
      <c r="J126" t="s">
        <v>406</v>
      </c>
      <c r="K126">
        <v>0</v>
      </c>
      <c r="L126">
        <v>1</v>
      </c>
      <c r="M126" t="s">
        <v>666</v>
      </c>
    </row>
    <row r="127" spans="1:13" x14ac:dyDescent="0.25">
      <c r="A127">
        <v>89829007849</v>
      </c>
      <c r="B127" t="s">
        <v>14</v>
      </c>
      <c r="C127" t="s">
        <v>407</v>
      </c>
      <c r="D127" t="s">
        <v>325</v>
      </c>
      <c r="E127">
        <v>50</v>
      </c>
      <c r="F127">
        <v>5</v>
      </c>
      <c r="G127">
        <v>17000</v>
      </c>
      <c r="H127" t="s">
        <v>408</v>
      </c>
      <c r="I127" t="s">
        <v>12</v>
      </c>
      <c r="J127" t="s">
        <v>409</v>
      </c>
      <c r="K127">
        <v>0</v>
      </c>
      <c r="L127">
        <f t="shared" si="1"/>
        <v>0</v>
      </c>
    </row>
    <row r="128" spans="1:13" x14ac:dyDescent="0.25">
      <c r="A128">
        <v>89091937793</v>
      </c>
      <c r="B128" t="s">
        <v>18</v>
      </c>
      <c r="C128" s="1" t="s">
        <v>410</v>
      </c>
      <c r="D128" t="s">
        <v>323</v>
      </c>
      <c r="E128">
        <v>40</v>
      </c>
      <c r="F128">
        <v>13</v>
      </c>
      <c r="G128">
        <v>17000</v>
      </c>
      <c r="H128" t="s">
        <v>411</v>
      </c>
      <c r="I128" t="s">
        <v>12</v>
      </c>
      <c r="J128" t="s">
        <v>412</v>
      </c>
      <c r="K128">
        <v>1</v>
      </c>
      <c r="L128">
        <f t="shared" si="1"/>
        <v>1</v>
      </c>
      <c r="M128" t="s">
        <v>667</v>
      </c>
    </row>
    <row r="129" spans="1:13" x14ac:dyDescent="0.25">
      <c r="A129">
        <v>89829813538</v>
      </c>
      <c r="B129" t="s">
        <v>413</v>
      </c>
      <c r="C129" t="s">
        <v>414</v>
      </c>
      <c r="D129" t="s">
        <v>323</v>
      </c>
      <c r="E129">
        <v>27</v>
      </c>
      <c r="F129">
        <v>3</v>
      </c>
      <c r="G129">
        <v>15000</v>
      </c>
      <c r="H129" t="s">
        <v>415</v>
      </c>
      <c r="I129" t="s">
        <v>12</v>
      </c>
      <c r="J129" t="s">
        <v>416</v>
      </c>
      <c r="K129">
        <v>0</v>
      </c>
      <c r="L129">
        <f t="shared" si="1"/>
        <v>0</v>
      </c>
    </row>
    <row r="130" spans="1:13" x14ac:dyDescent="0.25">
      <c r="A130">
        <v>89068751248</v>
      </c>
      <c r="B130" t="s">
        <v>18</v>
      </c>
      <c r="C130" s="1" t="s">
        <v>417</v>
      </c>
      <c r="D130" t="s">
        <v>323</v>
      </c>
      <c r="E130">
        <v>14</v>
      </c>
      <c r="F130">
        <v>3</v>
      </c>
      <c r="G130">
        <v>12000</v>
      </c>
      <c r="H130" t="s">
        <v>418</v>
      </c>
      <c r="I130" t="s">
        <v>12</v>
      </c>
      <c r="J130" t="s">
        <v>419</v>
      </c>
      <c r="K130">
        <v>0</v>
      </c>
      <c r="L130">
        <f t="shared" si="1"/>
        <v>1</v>
      </c>
      <c r="M130" t="s">
        <v>647</v>
      </c>
    </row>
    <row r="131" spans="1:13" x14ac:dyDescent="0.25">
      <c r="A131">
        <v>89097341468</v>
      </c>
      <c r="B131" t="s">
        <v>420</v>
      </c>
      <c r="C131" s="1" t="s">
        <v>421</v>
      </c>
      <c r="D131" t="s">
        <v>323</v>
      </c>
      <c r="E131">
        <v>40</v>
      </c>
      <c r="F131">
        <v>5</v>
      </c>
      <c r="G131">
        <v>40000</v>
      </c>
      <c r="H131" t="s">
        <v>422</v>
      </c>
      <c r="I131" t="s">
        <v>12</v>
      </c>
      <c r="J131" t="s">
        <v>423</v>
      </c>
      <c r="K131">
        <v>0</v>
      </c>
      <c r="L131">
        <v>1</v>
      </c>
      <c r="M131" t="s">
        <v>668</v>
      </c>
    </row>
    <row r="132" spans="1:13" x14ac:dyDescent="0.25">
      <c r="A132">
        <v>89829107335</v>
      </c>
      <c r="B132" t="s">
        <v>424</v>
      </c>
      <c r="C132" s="1" t="s">
        <v>425</v>
      </c>
      <c r="D132" t="s">
        <v>326</v>
      </c>
      <c r="E132">
        <v>68</v>
      </c>
      <c r="F132">
        <v>3</v>
      </c>
      <c r="G132">
        <v>28000</v>
      </c>
      <c r="H132" t="s">
        <v>426</v>
      </c>
      <c r="I132" t="s">
        <v>12</v>
      </c>
      <c r="J132" t="s">
        <v>427</v>
      </c>
      <c r="K132">
        <v>0</v>
      </c>
      <c r="L132">
        <f t="shared" si="1"/>
        <v>0</v>
      </c>
    </row>
    <row r="133" spans="1:13" x14ac:dyDescent="0.25">
      <c r="A133">
        <v>89617528690</v>
      </c>
      <c r="B133" t="s">
        <v>428</v>
      </c>
      <c r="C133" s="1" t="s">
        <v>429</v>
      </c>
      <c r="D133" t="s">
        <v>323</v>
      </c>
      <c r="E133">
        <v>46</v>
      </c>
      <c r="F133">
        <v>4</v>
      </c>
      <c r="G133">
        <v>15000</v>
      </c>
      <c r="H133" t="s">
        <v>430</v>
      </c>
      <c r="I133" t="s">
        <v>12</v>
      </c>
      <c r="J133" t="s">
        <v>431</v>
      </c>
      <c r="K133">
        <v>1</v>
      </c>
      <c r="L133">
        <v>1</v>
      </c>
      <c r="M133" t="s">
        <v>669</v>
      </c>
    </row>
    <row r="134" spans="1:13" x14ac:dyDescent="0.25">
      <c r="A134">
        <v>89829106220</v>
      </c>
      <c r="B134" t="s">
        <v>75</v>
      </c>
      <c r="C134" t="s">
        <v>432</v>
      </c>
      <c r="D134" t="s">
        <v>325</v>
      </c>
      <c r="E134">
        <v>70</v>
      </c>
      <c r="F134">
        <v>6</v>
      </c>
      <c r="G134">
        <v>22000</v>
      </c>
      <c r="H134" t="s">
        <v>433</v>
      </c>
      <c r="I134" t="s">
        <v>12</v>
      </c>
      <c r="J134" t="s">
        <v>434</v>
      </c>
      <c r="K134">
        <v>0</v>
      </c>
      <c r="L134">
        <f t="shared" si="1"/>
        <v>0</v>
      </c>
    </row>
    <row r="135" spans="1:13" x14ac:dyDescent="0.25">
      <c r="A135">
        <v>89091924052</v>
      </c>
      <c r="B135" t="s">
        <v>18</v>
      </c>
      <c r="C135" s="1" t="s">
        <v>271</v>
      </c>
      <c r="D135" t="s">
        <v>324</v>
      </c>
      <c r="E135">
        <v>14</v>
      </c>
      <c r="F135">
        <v>4</v>
      </c>
      <c r="G135">
        <v>9000</v>
      </c>
      <c r="H135" t="s">
        <v>272</v>
      </c>
      <c r="I135" t="s">
        <v>12</v>
      </c>
      <c r="J135" t="s">
        <v>435</v>
      </c>
      <c r="K135">
        <v>0</v>
      </c>
      <c r="L135">
        <f t="shared" si="1"/>
        <v>1</v>
      </c>
      <c r="M135" t="s">
        <v>670</v>
      </c>
    </row>
    <row r="136" spans="1:13" x14ac:dyDescent="0.25">
      <c r="A136">
        <v>89091864986</v>
      </c>
      <c r="B136" t="s">
        <v>18</v>
      </c>
      <c r="C136" s="1" t="s">
        <v>436</v>
      </c>
      <c r="D136" t="s">
        <v>325</v>
      </c>
      <c r="E136">
        <v>50.4</v>
      </c>
      <c r="F136">
        <v>1</v>
      </c>
      <c r="G136">
        <v>22000</v>
      </c>
      <c r="H136" t="s">
        <v>437</v>
      </c>
      <c r="I136" t="s">
        <v>12</v>
      </c>
      <c r="J136" t="s">
        <v>438</v>
      </c>
      <c r="K136">
        <v>1</v>
      </c>
      <c r="L136">
        <f t="shared" si="1"/>
        <v>1</v>
      </c>
      <c r="M136" t="s">
        <v>647</v>
      </c>
    </row>
    <row r="137" spans="1:13" x14ac:dyDescent="0.25">
      <c r="A137">
        <v>89068213665</v>
      </c>
      <c r="B137" t="s">
        <v>18</v>
      </c>
      <c r="C137" s="1" t="s">
        <v>439</v>
      </c>
      <c r="D137" t="s">
        <v>324</v>
      </c>
      <c r="E137">
        <v>30</v>
      </c>
      <c r="F137">
        <v>23</v>
      </c>
      <c r="G137">
        <v>20000</v>
      </c>
      <c r="H137" t="s">
        <v>98</v>
      </c>
      <c r="I137" t="s">
        <v>12</v>
      </c>
      <c r="J137" t="s">
        <v>440</v>
      </c>
      <c r="K137">
        <v>0</v>
      </c>
      <c r="L137">
        <f t="shared" si="1"/>
        <v>1</v>
      </c>
      <c r="M137" t="s">
        <v>671</v>
      </c>
    </row>
    <row r="138" spans="1:13" x14ac:dyDescent="0.25">
      <c r="A138">
        <v>89091936698</v>
      </c>
      <c r="B138" t="s">
        <v>18</v>
      </c>
      <c r="C138" s="1" t="s">
        <v>441</v>
      </c>
      <c r="D138" t="s">
        <v>324</v>
      </c>
      <c r="E138">
        <v>25</v>
      </c>
      <c r="F138">
        <v>10</v>
      </c>
      <c r="G138">
        <v>20000</v>
      </c>
      <c r="H138" t="s">
        <v>442</v>
      </c>
      <c r="I138" t="s">
        <v>12</v>
      </c>
      <c r="J138" t="s">
        <v>443</v>
      </c>
      <c r="K138">
        <v>0</v>
      </c>
      <c r="L138">
        <v>0</v>
      </c>
    </row>
    <row r="139" spans="1:13" x14ac:dyDescent="0.25">
      <c r="A139">
        <v>89829106220</v>
      </c>
      <c r="B139" t="s">
        <v>75</v>
      </c>
      <c r="C139" t="s">
        <v>444</v>
      </c>
      <c r="D139" t="s">
        <v>325</v>
      </c>
      <c r="E139">
        <v>74</v>
      </c>
      <c r="F139">
        <v>7</v>
      </c>
      <c r="G139">
        <v>25000</v>
      </c>
      <c r="H139" t="s">
        <v>445</v>
      </c>
      <c r="I139" t="s">
        <v>12</v>
      </c>
      <c r="J139" t="s">
        <v>446</v>
      </c>
      <c r="K139">
        <v>0</v>
      </c>
      <c r="L139">
        <f t="shared" si="1"/>
        <v>0</v>
      </c>
    </row>
    <row r="140" spans="1:13" x14ac:dyDescent="0.25">
      <c r="A140">
        <v>89827749147</v>
      </c>
      <c r="B140" t="s">
        <v>447</v>
      </c>
      <c r="C140" s="1" t="s">
        <v>448</v>
      </c>
      <c r="D140" t="s">
        <v>449</v>
      </c>
      <c r="E140">
        <v>80</v>
      </c>
      <c r="F140">
        <v>2</v>
      </c>
      <c r="G140">
        <v>25000</v>
      </c>
      <c r="H140" t="s">
        <v>450</v>
      </c>
      <c r="I140" t="s">
        <v>12</v>
      </c>
      <c r="J140" t="s">
        <v>451</v>
      </c>
      <c r="K140">
        <v>0</v>
      </c>
      <c r="L140">
        <f t="shared" si="1"/>
        <v>0</v>
      </c>
    </row>
    <row r="141" spans="1:13" x14ac:dyDescent="0.25">
      <c r="A141">
        <v>89123904786</v>
      </c>
      <c r="B141" t="s">
        <v>18</v>
      </c>
      <c r="C141" s="1" t="s">
        <v>452</v>
      </c>
      <c r="D141" t="s">
        <v>323</v>
      </c>
      <c r="E141">
        <v>40</v>
      </c>
      <c r="F141">
        <v>4</v>
      </c>
      <c r="G141">
        <v>16000</v>
      </c>
      <c r="H141" t="s">
        <v>453</v>
      </c>
      <c r="I141" t="s">
        <v>12</v>
      </c>
      <c r="J141" t="s">
        <v>454</v>
      </c>
      <c r="K141">
        <v>0</v>
      </c>
      <c r="L141">
        <f t="shared" si="1"/>
        <v>1</v>
      </c>
      <c r="M141" t="s">
        <v>647</v>
      </c>
    </row>
    <row r="142" spans="1:13" x14ac:dyDescent="0.25">
      <c r="A142">
        <v>89123905076</v>
      </c>
      <c r="B142" t="s">
        <v>25</v>
      </c>
      <c r="C142" t="s">
        <v>455</v>
      </c>
      <c r="D142" t="s">
        <v>325</v>
      </c>
      <c r="E142">
        <v>47</v>
      </c>
      <c r="F142">
        <v>9</v>
      </c>
      <c r="G142">
        <v>20000</v>
      </c>
      <c r="H142" t="s">
        <v>456</v>
      </c>
      <c r="I142" t="s">
        <v>12</v>
      </c>
      <c r="J142" t="s">
        <v>457</v>
      </c>
      <c r="K142">
        <v>0</v>
      </c>
      <c r="L142">
        <f t="shared" si="1"/>
        <v>0</v>
      </c>
    </row>
    <row r="143" spans="1:13" x14ac:dyDescent="0.25">
      <c r="A143">
        <v>89829809730</v>
      </c>
      <c r="B143" t="s">
        <v>25</v>
      </c>
      <c r="C143" t="s">
        <v>458</v>
      </c>
      <c r="D143" t="s">
        <v>323</v>
      </c>
      <c r="E143">
        <v>33</v>
      </c>
      <c r="F143">
        <v>3</v>
      </c>
      <c r="G143">
        <v>15000</v>
      </c>
      <c r="H143" t="s">
        <v>459</v>
      </c>
      <c r="I143" t="s">
        <v>12</v>
      </c>
      <c r="J143" t="s">
        <v>460</v>
      </c>
      <c r="K143">
        <v>0</v>
      </c>
      <c r="L143">
        <f t="shared" si="1"/>
        <v>0</v>
      </c>
    </row>
    <row r="144" spans="1:13" x14ac:dyDescent="0.25">
      <c r="A144">
        <v>89199405893</v>
      </c>
      <c r="B144" t="s">
        <v>25</v>
      </c>
      <c r="C144" t="s">
        <v>461</v>
      </c>
      <c r="D144" t="s">
        <v>325</v>
      </c>
      <c r="E144">
        <v>20</v>
      </c>
      <c r="F144">
        <v>6</v>
      </c>
      <c r="G144">
        <v>14000</v>
      </c>
      <c r="H144" t="s">
        <v>372</v>
      </c>
      <c r="I144" t="s">
        <v>12</v>
      </c>
      <c r="J144" t="s">
        <v>462</v>
      </c>
      <c r="K144">
        <v>0</v>
      </c>
      <c r="L144">
        <f t="shared" si="1"/>
        <v>0</v>
      </c>
    </row>
    <row r="145" spans="1:13" x14ac:dyDescent="0.25">
      <c r="A145">
        <v>89829809730</v>
      </c>
      <c r="B145" t="s">
        <v>25</v>
      </c>
      <c r="C145" t="s">
        <v>463</v>
      </c>
      <c r="D145" t="s">
        <v>325</v>
      </c>
      <c r="E145">
        <v>57</v>
      </c>
      <c r="F145">
        <v>16</v>
      </c>
      <c r="G145">
        <v>25000</v>
      </c>
      <c r="H145" t="s">
        <v>464</v>
      </c>
      <c r="I145" t="s">
        <v>12</v>
      </c>
      <c r="J145" t="s">
        <v>465</v>
      </c>
      <c r="K145">
        <v>0</v>
      </c>
      <c r="L145">
        <f t="shared" si="1"/>
        <v>0</v>
      </c>
    </row>
    <row r="146" spans="1:13" x14ac:dyDescent="0.25">
      <c r="A146">
        <v>89829614921</v>
      </c>
      <c r="B146" t="s">
        <v>25</v>
      </c>
      <c r="C146" t="s">
        <v>466</v>
      </c>
      <c r="D146" t="s">
        <v>323</v>
      </c>
      <c r="E146">
        <v>38</v>
      </c>
      <c r="F146">
        <v>9</v>
      </c>
      <c r="G146">
        <v>35000</v>
      </c>
      <c r="H146" t="s">
        <v>467</v>
      </c>
      <c r="I146" t="s">
        <v>12</v>
      </c>
      <c r="J146" t="s">
        <v>468</v>
      </c>
      <c r="K146">
        <v>0</v>
      </c>
      <c r="L146">
        <f t="shared" si="1"/>
        <v>0</v>
      </c>
    </row>
    <row r="147" spans="1:13" x14ac:dyDescent="0.25">
      <c r="A147">
        <v>89199304774</v>
      </c>
      <c r="B147" t="s">
        <v>469</v>
      </c>
      <c r="C147" s="1" t="s">
        <v>470</v>
      </c>
      <c r="D147" t="s">
        <v>325</v>
      </c>
      <c r="E147">
        <v>44.9</v>
      </c>
      <c r="F147">
        <v>7</v>
      </c>
      <c r="G147">
        <v>18000</v>
      </c>
      <c r="H147" t="s">
        <v>471</v>
      </c>
      <c r="I147" t="s">
        <v>12</v>
      </c>
      <c r="J147" t="s">
        <v>472</v>
      </c>
      <c r="K147">
        <v>0</v>
      </c>
      <c r="L147">
        <v>1</v>
      </c>
      <c r="M147" t="s">
        <v>647</v>
      </c>
    </row>
    <row r="148" spans="1:13" x14ac:dyDescent="0.25">
      <c r="A148">
        <v>89827802895</v>
      </c>
      <c r="B148" t="s">
        <v>473</v>
      </c>
      <c r="C148" s="1" t="s">
        <v>474</v>
      </c>
      <c r="D148" t="s">
        <v>325</v>
      </c>
      <c r="E148">
        <v>45</v>
      </c>
      <c r="F148">
        <v>1</v>
      </c>
      <c r="G148">
        <v>19000</v>
      </c>
      <c r="H148" t="s">
        <v>475</v>
      </c>
      <c r="I148" t="s">
        <v>12</v>
      </c>
      <c r="J148" t="s">
        <v>476</v>
      </c>
      <c r="K148">
        <v>0</v>
      </c>
      <c r="L148">
        <v>1</v>
      </c>
      <c r="M148" t="s">
        <v>647</v>
      </c>
    </row>
    <row r="149" spans="1:13" x14ac:dyDescent="0.25">
      <c r="A149">
        <v>89129207626</v>
      </c>
      <c r="B149" t="s">
        <v>477</v>
      </c>
      <c r="C149" s="1" t="s">
        <v>478</v>
      </c>
      <c r="D149" t="s">
        <v>325</v>
      </c>
      <c r="E149">
        <v>48</v>
      </c>
      <c r="F149">
        <v>6</v>
      </c>
      <c r="G149">
        <v>15000</v>
      </c>
      <c r="H149" t="s">
        <v>479</v>
      </c>
      <c r="I149" t="s">
        <v>12</v>
      </c>
      <c r="J149" t="s">
        <v>480</v>
      </c>
      <c r="K149">
        <v>0</v>
      </c>
      <c r="L149">
        <v>1</v>
      </c>
      <c r="M149" t="s">
        <v>672</v>
      </c>
    </row>
    <row r="150" spans="1:13" x14ac:dyDescent="0.25">
      <c r="A150">
        <v>89827872855</v>
      </c>
      <c r="B150" t="s">
        <v>25</v>
      </c>
      <c r="C150" t="s">
        <v>481</v>
      </c>
      <c r="D150" t="s">
        <v>323</v>
      </c>
      <c r="E150">
        <v>34</v>
      </c>
      <c r="F150">
        <v>10</v>
      </c>
      <c r="G150">
        <v>30000</v>
      </c>
      <c r="H150" t="s">
        <v>482</v>
      </c>
      <c r="I150" t="s">
        <v>12</v>
      </c>
      <c r="J150" t="s">
        <v>483</v>
      </c>
      <c r="K150">
        <v>0</v>
      </c>
      <c r="L150">
        <f t="shared" si="1"/>
        <v>0</v>
      </c>
    </row>
    <row r="151" spans="1:13" x14ac:dyDescent="0.25">
      <c r="A151">
        <v>89667658406</v>
      </c>
      <c r="B151" t="s">
        <v>25</v>
      </c>
      <c r="C151" t="s">
        <v>484</v>
      </c>
      <c r="D151" t="s">
        <v>323</v>
      </c>
      <c r="E151">
        <v>29.6</v>
      </c>
      <c r="F151">
        <v>1</v>
      </c>
      <c r="G151">
        <v>17000</v>
      </c>
      <c r="H151" t="s">
        <v>485</v>
      </c>
      <c r="I151" t="s">
        <v>12</v>
      </c>
      <c r="J151" t="s">
        <v>486</v>
      </c>
      <c r="K151">
        <v>0</v>
      </c>
      <c r="L151">
        <f t="shared" si="1"/>
        <v>0</v>
      </c>
    </row>
    <row r="152" spans="1:13" x14ac:dyDescent="0.25">
      <c r="A152">
        <v>89821306390</v>
      </c>
      <c r="B152" t="s">
        <v>25</v>
      </c>
      <c r="C152" t="s">
        <v>487</v>
      </c>
      <c r="D152" t="s">
        <v>325</v>
      </c>
      <c r="E152">
        <v>45</v>
      </c>
      <c r="F152">
        <v>4</v>
      </c>
      <c r="G152">
        <v>22000</v>
      </c>
      <c r="H152" t="s">
        <v>488</v>
      </c>
      <c r="I152" t="s">
        <v>12</v>
      </c>
      <c r="J152" t="s">
        <v>489</v>
      </c>
      <c r="K152">
        <v>0</v>
      </c>
      <c r="L152">
        <f t="shared" si="1"/>
        <v>0</v>
      </c>
    </row>
    <row r="153" spans="1:13" x14ac:dyDescent="0.25">
      <c r="A153">
        <v>89123905711</v>
      </c>
      <c r="B153" t="s">
        <v>25</v>
      </c>
      <c r="C153" t="s">
        <v>490</v>
      </c>
      <c r="D153" t="s">
        <v>323</v>
      </c>
      <c r="E153">
        <v>40</v>
      </c>
      <c r="F153">
        <v>12</v>
      </c>
      <c r="G153">
        <v>25000</v>
      </c>
      <c r="H153" t="s">
        <v>491</v>
      </c>
      <c r="I153" t="s">
        <v>12</v>
      </c>
      <c r="J153" t="s">
        <v>492</v>
      </c>
      <c r="K153">
        <v>0</v>
      </c>
      <c r="L153">
        <f t="shared" si="1"/>
        <v>0</v>
      </c>
    </row>
    <row r="154" spans="1:13" x14ac:dyDescent="0.25">
      <c r="A154">
        <v>89829405473</v>
      </c>
      <c r="B154" t="s">
        <v>25</v>
      </c>
      <c r="C154" t="s">
        <v>493</v>
      </c>
      <c r="D154" t="s">
        <v>323</v>
      </c>
      <c r="E154">
        <v>35</v>
      </c>
      <c r="F154">
        <v>2</v>
      </c>
      <c r="G154">
        <v>17000</v>
      </c>
      <c r="H154" t="s">
        <v>494</v>
      </c>
      <c r="I154" t="s">
        <v>12</v>
      </c>
      <c r="J154" t="s">
        <v>495</v>
      </c>
      <c r="K154">
        <v>0</v>
      </c>
      <c r="L154">
        <f t="shared" si="1"/>
        <v>0</v>
      </c>
    </row>
    <row r="155" spans="1:13" x14ac:dyDescent="0.25">
      <c r="A155">
        <v>89829812468</v>
      </c>
      <c r="B155" t="s">
        <v>25</v>
      </c>
      <c r="C155" t="s">
        <v>496</v>
      </c>
      <c r="D155" t="s">
        <v>323</v>
      </c>
      <c r="E155">
        <v>34</v>
      </c>
      <c r="F155">
        <v>17</v>
      </c>
      <c r="G155">
        <v>19000</v>
      </c>
      <c r="H155" t="s">
        <v>497</v>
      </c>
      <c r="I155" t="s">
        <v>12</v>
      </c>
      <c r="J155" t="s">
        <v>498</v>
      </c>
      <c r="K155">
        <v>0</v>
      </c>
      <c r="L155">
        <f t="shared" si="1"/>
        <v>0</v>
      </c>
    </row>
    <row r="156" spans="1:13" x14ac:dyDescent="0.25">
      <c r="A156">
        <v>89829812651</v>
      </c>
      <c r="B156" t="s">
        <v>25</v>
      </c>
      <c r="C156" t="s">
        <v>499</v>
      </c>
      <c r="D156" t="s">
        <v>323</v>
      </c>
      <c r="E156">
        <v>31</v>
      </c>
      <c r="F156">
        <v>3</v>
      </c>
      <c r="G156">
        <v>16000</v>
      </c>
      <c r="H156" t="s">
        <v>500</v>
      </c>
      <c r="I156" t="s">
        <v>12</v>
      </c>
      <c r="J156" t="s">
        <v>501</v>
      </c>
      <c r="K156">
        <v>0</v>
      </c>
      <c r="L156">
        <f t="shared" si="1"/>
        <v>0</v>
      </c>
    </row>
    <row r="157" spans="1:13" x14ac:dyDescent="0.25">
      <c r="A157">
        <v>89120786425</v>
      </c>
      <c r="B157" t="s">
        <v>25</v>
      </c>
      <c r="C157" t="s">
        <v>502</v>
      </c>
      <c r="D157" t="s">
        <v>323</v>
      </c>
      <c r="E157">
        <v>34</v>
      </c>
      <c r="F157">
        <v>16</v>
      </c>
      <c r="G157">
        <v>20000</v>
      </c>
      <c r="H157" t="s">
        <v>503</v>
      </c>
      <c r="I157" t="s">
        <v>12</v>
      </c>
      <c r="J157" t="s">
        <v>504</v>
      </c>
      <c r="K157">
        <v>0</v>
      </c>
      <c r="L157">
        <f t="shared" si="1"/>
        <v>0</v>
      </c>
    </row>
    <row r="158" spans="1:13" x14ac:dyDescent="0.25">
      <c r="A158">
        <v>89220739776</v>
      </c>
      <c r="B158" t="s">
        <v>25</v>
      </c>
      <c r="C158" t="s">
        <v>505</v>
      </c>
      <c r="D158" t="s">
        <v>326</v>
      </c>
      <c r="E158">
        <v>63.5</v>
      </c>
      <c r="F158">
        <v>3</v>
      </c>
      <c r="G158">
        <v>25000</v>
      </c>
      <c r="H158" t="s">
        <v>506</v>
      </c>
      <c r="I158" t="s">
        <v>12</v>
      </c>
      <c r="J158" t="s">
        <v>507</v>
      </c>
      <c r="K158">
        <v>0</v>
      </c>
      <c r="L158">
        <f t="shared" si="1"/>
        <v>0</v>
      </c>
    </row>
    <row r="159" spans="1:13" x14ac:dyDescent="0.25">
      <c r="A159">
        <v>89199508324</v>
      </c>
      <c r="B159" t="s">
        <v>18</v>
      </c>
      <c r="C159" s="1" t="s">
        <v>508</v>
      </c>
      <c r="D159" t="s">
        <v>325</v>
      </c>
      <c r="E159">
        <v>54</v>
      </c>
      <c r="F159">
        <v>6</v>
      </c>
      <c r="G159">
        <v>20000</v>
      </c>
      <c r="H159" t="s">
        <v>509</v>
      </c>
      <c r="I159" t="s">
        <v>12</v>
      </c>
      <c r="J159" t="s">
        <v>510</v>
      </c>
      <c r="K159">
        <v>0</v>
      </c>
      <c r="L159">
        <v>0</v>
      </c>
    </row>
    <row r="160" spans="1:13" x14ac:dyDescent="0.25">
      <c r="A160">
        <v>89199501957</v>
      </c>
      <c r="B160" t="s">
        <v>511</v>
      </c>
      <c r="C160" s="1" t="s">
        <v>512</v>
      </c>
      <c r="D160" t="s">
        <v>324</v>
      </c>
      <c r="E160">
        <v>15</v>
      </c>
      <c r="F160">
        <v>5</v>
      </c>
      <c r="G160">
        <v>11000</v>
      </c>
      <c r="H160" t="s">
        <v>513</v>
      </c>
      <c r="I160" t="s">
        <v>12</v>
      </c>
      <c r="J160" t="s">
        <v>514</v>
      </c>
      <c r="K160">
        <v>0</v>
      </c>
      <c r="L160">
        <f t="shared" si="1"/>
        <v>1</v>
      </c>
      <c r="M160" t="s">
        <v>664</v>
      </c>
    </row>
    <row r="161" spans="1:13" x14ac:dyDescent="0.25">
      <c r="A161">
        <v>89829809604</v>
      </c>
      <c r="B161" t="s">
        <v>18</v>
      </c>
      <c r="C161" s="1" t="s">
        <v>515</v>
      </c>
      <c r="D161" t="s">
        <v>449</v>
      </c>
      <c r="E161">
        <v>140</v>
      </c>
      <c r="F161">
        <v>3</v>
      </c>
      <c r="G161">
        <v>65000</v>
      </c>
      <c r="H161" t="s">
        <v>516</v>
      </c>
      <c r="I161" t="s">
        <v>12</v>
      </c>
      <c r="J161" t="s">
        <v>517</v>
      </c>
      <c r="K161">
        <v>0</v>
      </c>
      <c r="L161">
        <v>1</v>
      </c>
      <c r="M161" t="s">
        <v>647</v>
      </c>
    </row>
    <row r="162" spans="1:13" x14ac:dyDescent="0.25">
      <c r="A162">
        <v>89123909686</v>
      </c>
      <c r="B162" t="s">
        <v>424</v>
      </c>
      <c r="C162" s="1" t="s">
        <v>518</v>
      </c>
      <c r="D162" t="s">
        <v>323</v>
      </c>
      <c r="E162">
        <v>35</v>
      </c>
      <c r="F162">
        <v>6</v>
      </c>
      <c r="G162">
        <v>15000</v>
      </c>
      <c r="H162" t="s">
        <v>519</v>
      </c>
      <c r="I162" t="s">
        <v>12</v>
      </c>
      <c r="J162" t="s">
        <v>520</v>
      </c>
      <c r="K162">
        <v>0</v>
      </c>
      <c r="L162">
        <v>1</v>
      </c>
      <c r="M162" t="s">
        <v>673</v>
      </c>
    </row>
    <row r="163" spans="1:13" x14ac:dyDescent="0.25">
      <c r="A163">
        <v>89123909686</v>
      </c>
      <c r="B163" t="s">
        <v>424</v>
      </c>
      <c r="C163" s="1" t="s">
        <v>521</v>
      </c>
      <c r="D163" t="s">
        <v>325</v>
      </c>
      <c r="E163">
        <v>65</v>
      </c>
      <c r="F163">
        <v>2</v>
      </c>
      <c r="G163">
        <v>25000</v>
      </c>
      <c r="H163" t="s">
        <v>522</v>
      </c>
      <c r="I163" t="s">
        <v>12</v>
      </c>
      <c r="J163" t="s">
        <v>523</v>
      </c>
      <c r="K163">
        <v>0</v>
      </c>
      <c r="L163">
        <v>1</v>
      </c>
      <c r="M163" t="s">
        <v>647</v>
      </c>
    </row>
    <row r="164" spans="1:13" x14ac:dyDescent="0.25">
      <c r="A164">
        <v>89827804727</v>
      </c>
      <c r="B164" t="s">
        <v>524</v>
      </c>
      <c r="C164" s="1" t="s">
        <v>525</v>
      </c>
      <c r="D164" t="s">
        <v>323</v>
      </c>
      <c r="E164">
        <v>31</v>
      </c>
      <c r="F164">
        <v>5</v>
      </c>
      <c r="G164">
        <v>19000</v>
      </c>
      <c r="H164" t="s">
        <v>307</v>
      </c>
      <c r="I164" t="s">
        <v>12</v>
      </c>
      <c r="J164" t="s">
        <v>526</v>
      </c>
      <c r="K164">
        <v>0</v>
      </c>
      <c r="L164">
        <v>1</v>
      </c>
      <c r="M164" t="s">
        <v>647</v>
      </c>
    </row>
    <row r="165" spans="1:13" x14ac:dyDescent="0.25">
      <c r="A165">
        <v>89829007849</v>
      </c>
      <c r="B165" t="s">
        <v>14</v>
      </c>
      <c r="C165" s="1" t="s">
        <v>527</v>
      </c>
      <c r="D165" t="s">
        <v>323</v>
      </c>
      <c r="E165">
        <v>56</v>
      </c>
      <c r="F165">
        <v>7</v>
      </c>
      <c r="G165">
        <v>15000</v>
      </c>
      <c r="H165" t="s">
        <v>528</v>
      </c>
      <c r="I165" t="s">
        <v>12</v>
      </c>
      <c r="J165" t="s">
        <v>529</v>
      </c>
      <c r="K165">
        <v>0</v>
      </c>
      <c r="L165">
        <f t="shared" si="1"/>
        <v>0</v>
      </c>
    </row>
    <row r="166" spans="1:13" x14ac:dyDescent="0.25">
      <c r="A166">
        <v>89634521999</v>
      </c>
      <c r="B166" t="s">
        <v>530</v>
      </c>
      <c r="C166" s="1" t="s">
        <v>531</v>
      </c>
      <c r="D166" t="s">
        <v>324</v>
      </c>
      <c r="E166">
        <v>27</v>
      </c>
      <c r="F166">
        <v>9</v>
      </c>
      <c r="G166">
        <v>15000</v>
      </c>
      <c r="H166" t="s">
        <v>532</v>
      </c>
      <c r="I166" t="s">
        <v>12</v>
      </c>
      <c r="J166" t="s">
        <v>533</v>
      </c>
      <c r="K166">
        <v>0</v>
      </c>
      <c r="L166">
        <v>1</v>
      </c>
      <c r="M166" t="s">
        <v>674</v>
      </c>
    </row>
    <row r="167" spans="1:13" x14ac:dyDescent="0.25">
      <c r="A167">
        <v>89129212783</v>
      </c>
      <c r="B167" t="s">
        <v>183</v>
      </c>
      <c r="C167" s="1" t="s">
        <v>534</v>
      </c>
      <c r="D167" t="s">
        <v>323</v>
      </c>
      <c r="E167">
        <v>72</v>
      </c>
      <c r="F167">
        <v>5</v>
      </c>
      <c r="G167">
        <v>33000</v>
      </c>
      <c r="H167" t="s">
        <v>535</v>
      </c>
      <c r="I167" t="s">
        <v>12</v>
      </c>
      <c r="J167" t="s">
        <v>536</v>
      </c>
      <c r="K167">
        <v>0</v>
      </c>
      <c r="L167">
        <v>1</v>
      </c>
      <c r="M167" t="s">
        <v>647</v>
      </c>
    </row>
    <row r="168" spans="1:13" x14ac:dyDescent="0.25">
      <c r="A168">
        <v>89612053755</v>
      </c>
      <c r="B168" t="s">
        <v>18</v>
      </c>
      <c r="C168" s="1" t="s">
        <v>537</v>
      </c>
      <c r="D168" t="s">
        <v>325</v>
      </c>
      <c r="E168">
        <v>47</v>
      </c>
      <c r="F168">
        <v>9</v>
      </c>
      <c r="G168">
        <v>20000</v>
      </c>
      <c r="H168" t="s">
        <v>456</v>
      </c>
      <c r="I168" t="s">
        <v>12</v>
      </c>
      <c r="J168" t="s">
        <v>538</v>
      </c>
      <c r="K168">
        <v>0</v>
      </c>
      <c r="L168">
        <f t="shared" ref="L168:L201" si="2">IF( OR(G168&lt;=13000,B168="недоступно"),1,0)</f>
        <v>1</v>
      </c>
      <c r="M168" t="s">
        <v>675</v>
      </c>
    </row>
    <row r="169" spans="1:13" x14ac:dyDescent="0.25">
      <c r="A169">
        <v>89612009681</v>
      </c>
      <c r="B169" t="s">
        <v>18</v>
      </c>
      <c r="C169" s="1" t="s">
        <v>539</v>
      </c>
      <c r="D169" t="s">
        <v>323</v>
      </c>
      <c r="E169">
        <v>37</v>
      </c>
      <c r="F169">
        <v>11</v>
      </c>
      <c r="G169">
        <v>18000</v>
      </c>
      <c r="H169" t="s">
        <v>540</v>
      </c>
      <c r="I169" t="s">
        <v>12</v>
      </c>
      <c r="J169" t="s">
        <v>541</v>
      </c>
      <c r="K169">
        <v>0</v>
      </c>
      <c r="L169">
        <v>0</v>
      </c>
    </row>
    <row r="170" spans="1:13" x14ac:dyDescent="0.25">
      <c r="A170">
        <v>89821307812</v>
      </c>
      <c r="B170" t="s">
        <v>9</v>
      </c>
      <c r="C170" t="s">
        <v>542</v>
      </c>
      <c r="D170" t="s">
        <v>324</v>
      </c>
      <c r="E170">
        <v>36</v>
      </c>
      <c r="F170">
        <v>6</v>
      </c>
      <c r="G170">
        <v>14000</v>
      </c>
      <c r="H170" t="s">
        <v>94</v>
      </c>
      <c r="I170" t="s">
        <v>12</v>
      </c>
      <c r="J170" t="s">
        <v>543</v>
      </c>
      <c r="K170">
        <v>0</v>
      </c>
      <c r="L170">
        <f t="shared" si="2"/>
        <v>0</v>
      </c>
    </row>
    <row r="171" spans="1:13" x14ac:dyDescent="0.25">
      <c r="A171">
        <v>89123908177</v>
      </c>
      <c r="B171" t="s">
        <v>9</v>
      </c>
      <c r="C171" t="s">
        <v>544</v>
      </c>
      <c r="D171" t="s">
        <v>323</v>
      </c>
      <c r="E171">
        <v>31</v>
      </c>
      <c r="F171">
        <v>1</v>
      </c>
      <c r="G171">
        <v>20000</v>
      </c>
      <c r="H171" t="s">
        <v>260</v>
      </c>
      <c r="I171" t="s">
        <v>12</v>
      </c>
      <c r="J171" t="s">
        <v>545</v>
      </c>
      <c r="K171">
        <v>0</v>
      </c>
      <c r="L171">
        <f t="shared" si="2"/>
        <v>0</v>
      </c>
    </row>
    <row r="172" spans="1:13" x14ac:dyDescent="0.25">
      <c r="A172">
        <v>89088770999</v>
      </c>
      <c r="B172" t="s">
        <v>183</v>
      </c>
      <c r="C172" s="1" t="s">
        <v>546</v>
      </c>
      <c r="D172" t="s">
        <v>325</v>
      </c>
      <c r="E172">
        <v>70</v>
      </c>
      <c r="F172">
        <v>5</v>
      </c>
      <c r="G172">
        <v>40000</v>
      </c>
      <c r="H172" t="s">
        <v>547</v>
      </c>
      <c r="I172" t="s">
        <v>12</v>
      </c>
      <c r="J172" t="s">
        <v>548</v>
      </c>
      <c r="K172">
        <v>0</v>
      </c>
      <c r="L172">
        <v>1</v>
      </c>
      <c r="M172" t="s">
        <v>676</v>
      </c>
    </row>
    <row r="173" spans="1:13" x14ac:dyDescent="0.25">
      <c r="A173">
        <v>89129203715</v>
      </c>
      <c r="B173" t="s">
        <v>9</v>
      </c>
      <c r="C173" t="s">
        <v>549</v>
      </c>
      <c r="D173" t="s">
        <v>324</v>
      </c>
      <c r="E173">
        <v>30</v>
      </c>
      <c r="F173">
        <v>2</v>
      </c>
      <c r="G173">
        <v>20000</v>
      </c>
      <c r="H173" t="s">
        <v>263</v>
      </c>
      <c r="I173" t="s">
        <v>12</v>
      </c>
      <c r="J173" t="s">
        <v>550</v>
      </c>
      <c r="K173">
        <v>0</v>
      </c>
      <c r="L173">
        <f t="shared" si="2"/>
        <v>0</v>
      </c>
    </row>
    <row r="174" spans="1:13" x14ac:dyDescent="0.25">
      <c r="A174">
        <v>89058258013</v>
      </c>
      <c r="B174" t="s">
        <v>551</v>
      </c>
      <c r="C174" s="1" t="s">
        <v>552</v>
      </c>
      <c r="D174" t="s">
        <v>326</v>
      </c>
      <c r="E174">
        <v>57</v>
      </c>
      <c r="F174">
        <v>8</v>
      </c>
      <c r="G174">
        <v>25000</v>
      </c>
      <c r="H174" t="s">
        <v>553</v>
      </c>
      <c r="I174" t="s">
        <v>12</v>
      </c>
      <c r="J174" t="s">
        <v>554</v>
      </c>
      <c r="K174">
        <v>0</v>
      </c>
      <c r="L174">
        <v>1</v>
      </c>
      <c r="M174" t="s">
        <v>647</v>
      </c>
    </row>
    <row r="175" spans="1:13" x14ac:dyDescent="0.25">
      <c r="A175">
        <v>89129212783</v>
      </c>
      <c r="B175" t="s">
        <v>183</v>
      </c>
      <c r="C175" s="1" t="s">
        <v>555</v>
      </c>
      <c r="D175" t="s">
        <v>323</v>
      </c>
      <c r="E175">
        <v>40</v>
      </c>
      <c r="F175">
        <v>9</v>
      </c>
      <c r="G175">
        <v>25000</v>
      </c>
      <c r="H175" t="s">
        <v>556</v>
      </c>
      <c r="I175" t="s">
        <v>12</v>
      </c>
      <c r="J175" t="s">
        <v>557</v>
      </c>
      <c r="K175">
        <v>0</v>
      </c>
      <c r="L175">
        <v>1</v>
      </c>
      <c r="M175" t="s">
        <v>676</v>
      </c>
    </row>
    <row r="176" spans="1:13" x14ac:dyDescent="0.25">
      <c r="A176">
        <v>89829618199</v>
      </c>
      <c r="B176" t="s">
        <v>183</v>
      </c>
      <c r="C176" s="1" t="s">
        <v>558</v>
      </c>
      <c r="D176" t="s">
        <v>326</v>
      </c>
      <c r="E176">
        <v>100</v>
      </c>
      <c r="F176">
        <v>2</v>
      </c>
      <c r="G176">
        <v>38000</v>
      </c>
      <c r="H176" t="s">
        <v>535</v>
      </c>
      <c r="I176" t="s">
        <v>12</v>
      </c>
      <c r="J176" t="s">
        <v>559</v>
      </c>
      <c r="K176">
        <v>0</v>
      </c>
      <c r="L176">
        <v>1</v>
      </c>
      <c r="M176" t="s">
        <v>676</v>
      </c>
    </row>
    <row r="177" spans="1:13" x14ac:dyDescent="0.25">
      <c r="A177">
        <v>89088770999</v>
      </c>
      <c r="B177" t="s">
        <v>183</v>
      </c>
      <c r="C177" s="1" t="s">
        <v>560</v>
      </c>
      <c r="D177" t="s">
        <v>325</v>
      </c>
      <c r="E177">
        <v>56</v>
      </c>
      <c r="F177">
        <v>8</v>
      </c>
      <c r="G177">
        <v>35000</v>
      </c>
      <c r="H177" t="s">
        <v>561</v>
      </c>
      <c r="I177" t="s">
        <v>12</v>
      </c>
      <c r="J177" t="s">
        <v>562</v>
      </c>
      <c r="K177">
        <v>0</v>
      </c>
      <c r="L177">
        <v>1</v>
      </c>
      <c r="M177" t="s">
        <v>676</v>
      </c>
    </row>
    <row r="178" spans="1:13" x14ac:dyDescent="0.25">
      <c r="A178">
        <v>89129212783</v>
      </c>
      <c r="B178" t="s">
        <v>183</v>
      </c>
      <c r="C178" s="1" t="s">
        <v>563</v>
      </c>
      <c r="D178" t="s">
        <v>449</v>
      </c>
      <c r="E178">
        <v>140</v>
      </c>
      <c r="F178">
        <v>6</v>
      </c>
      <c r="G178">
        <v>90000</v>
      </c>
      <c r="H178" t="s">
        <v>564</v>
      </c>
      <c r="I178" t="s">
        <v>12</v>
      </c>
      <c r="J178" t="s">
        <v>565</v>
      </c>
      <c r="K178">
        <v>0</v>
      </c>
      <c r="L178">
        <v>1</v>
      </c>
      <c r="M178" t="s">
        <v>676</v>
      </c>
    </row>
    <row r="179" spans="1:13" x14ac:dyDescent="0.25">
      <c r="A179">
        <v>89088770999</v>
      </c>
      <c r="B179" t="s">
        <v>183</v>
      </c>
      <c r="C179" s="1" t="s">
        <v>566</v>
      </c>
      <c r="D179" t="s">
        <v>325</v>
      </c>
      <c r="E179">
        <v>45</v>
      </c>
      <c r="F179">
        <v>9</v>
      </c>
      <c r="G179">
        <v>40000</v>
      </c>
      <c r="H179" t="s">
        <v>567</v>
      </c>
      <c r="I179" t="s">
        <v>12</v>
      </c>
      <c r="J179" t="s">
        <v>568</v>
      </c>
      <c r="K179">
        <v>0</v>
      </c>
      <c r="L179">
        <v>1</v>
      </c>
      <c r="M179" t="s">
        <v>676</v>
      </c>
    </row>
    <row r="180" spans="1:13" x14ac:dyDescent="0.25">
      <c r="A180">
        <v>89088770999</v>
      </c>
      <c r="B180" t="s">
        <v>183</v>
      </c>
      <c r="C180" s="1" t="s">
        <v>569</v>
      </c>
      <c r="D180" t="s">
        <v>326</v>
      </c>
      <c r="E180">
        <v>115</v>
      </c>
      <c r="F180">
        <v>3</v>
      </c>
      <c r="G180">
        <v>57000</v>
      </c>
      <c r="H180" t="s">
        <v>570</v>
      </c>
      <c r="I180" t="s">
        <v>12</v>
      </c>
      <c r="J180" t="s">
        <v>571</v>
      </c>
      <c r="K180">
        <v>0</v>
      </c>
      <c r="L180">
        <v>1</v>
      </c>
      <c r="M180" t="s">
        <v>676</v>
      </c>
    </row>
    <row r="181" spans="1:13" x14ac:dyDescent="0.25">
      <c r="A181">
        <v>89829107873</v>
      </c>
      <c r="B181" t="s">
        <v>75</v>
      </c>
      <c r="C181" t="s">
        <v>572</v>
      </c>
      <c r="D181" t="s">
        <v>323</v>
      </c>
      <c r="E181">
        <v>34</v>
      </c>
      <c r="F181">
        <v>9</v>
      </c>
      <c r="G181">
        <v>16000</v>
      </c>
      <c r="H181" t="s">
        <v>573</v>
      </c>
      <c r="I181" t="s">
        <v>12</v>
      </c>
      <c r="J181" t="s">
        <v>574</v>
      </c>
      <c r="K181">
        <v>0</v>
      </c>
      <c r="L181">
        <f t="shared" si="2"/>
        <v>0</v>
      </c>
    </row>
    <row r="182" spans="1:13" x14ac:dyDescent="0.25">
      <c r="A182">
        <v>89829107873</v>
      </c>
      <c r="B182" t="s">
        <v>75</v>
      </c>
      <c r="C182" t="s">
        <v>575</v>
      </c>
      <c r="D182" t="s">
        <v>324</v>
      </c>
      <c r="E182">
        <v>20</v>
      </c>
      <c r="F182">
        <v>3</v>
      </c>
      <c r="G182">
        <v>12000</v>
      </c>
      <c r="H182" t="s">
        <v>576</v>
      </c>
      <c r="I182" t="s">
        <v>12</v>
      </c>
      <c r="J182" t="s">
        <v>577</v>
      </c>
      <c r="K182">
        <v>0</v>
      </c>
      <c r="L182">
        <f t="shared" si="2"/>
        <v>1</v>
      </c>
    </row>
    <row r="183" spans="1:13" x14ac:dyDescent="0.25">
      <c r="A183">
        <v>89827805883</v>
      </c>
      <c r="B183" t="s">
        <v>75</v>
      </c>
      <c r="C183" t="s">
        <v>578</v>
      </c>
      <c r="D183" t="s">
        <v>323</v>
      </c>
      <c r="E183">
        <v>46</v>
      </c>
      <c r="F183">
        <v>8</v>
      </c>
      <c r="G183">
        <v>15000</v>
      </c>
      <c r="H183" t="s">
        <v>579</v>
      </c>
      <c r="I183" t="s">
        <v>12</v>
      </c>
      <c r="J183" t="s">
        <v>580</v>
      </c>
      <c r="K183">
        <v>0</v>
      </c>
      <c r="L183">
        <f t="shared" si="2"/>
        <v>0</v>
      </c>
    </row>
    <row r="184" spans="1:13" x14ac:dyDescent="0.25">
      <c r="A184">
        <v>89673828408</v>
      </c>
      <c r="B184" t="s">
        <v>581</v>
      </c>
      <c r="C184" s="1" t="s">
        <v>582</v>
      </c>
      <c r="D184" t="s">
        <v>326</v>
      </c>
      <c r="E184">
        <v>70</v>
      </c>
      <c r="F184">
        <v>2</v>
      </c>
      <c r="G184">
        <v>20000</v>
      </c>
      <c r="H184" t="s">
        <v>583</v>
      </c>
      <c r="I184" t="s">
        <v>12</v>
      </c>
      <c r="J184" t="s">
        <v>584</v>
      </c>
      <c r="K184">
        <v>1</v>
      </c>
      <c r="L184">
        <v>1</v>
      </c>
      <c r="M184" t="s">
        <v>647</v>
      </c>
    </row>
    <row r="185" spans="1:13" x14ac:dyDescent="0.25">
      <c r="A185">
        <v>89829107418</v>
      </c>
      <c r="B185" t="s">
        <v>585</v>
      </c>
      <c r="C185" s="1" t="s">
        <v>586</v>
      </c>
      <c r="D185" t="s">
        <v>323</v>
      </c>
      <c r="E185">
        <v>21</v>
      </c>
      <c r="F185">
        <v>4</v>
      </c>
      <c r="G185">
        <v>13000</v>
      </c>
      <c r="H185" t="s">
        <v>587</v>
      </c>
      <c r="I185" t="s">
        <v>12</v>
      </c>
      <c r="J185" t="s">
        <v>588</v>
      </c>
      <c r="K185">
        <v>0</v>
      </c>
      <c r="L185">
        <f t="shared" si="2"/>
        <v>1</v>
      </c>
      <c r="M185" t="s">
        <v>647</v>
      </c>
    </row>
    <row r="186" spans="1:13" x14ac:dyDescent="0.25">
      <c r="A186">
        <v>89822206092</v>
      </c>
      <c r="B186" t="s">
        <v>18</v>
      </c>
      <c r="C186" s="1" t="s">
        <v>589</v>
      </c>
      <c r="D186" t="s">
        <v>323</v>
      </c>
      <c r="E186">
        <v>32</v>
      </c>
      <c r="F186">
        <v>2</v>
      </c>
      <c r="G186">
        <v>16000</v>
      </c>
      <c r="H186" t="s">
        <v>590</v>
      </c>
      <c r="I186" t="s">
        <v>12</v>
      </c>
      <c r="J186" t="s">
        <v>591</v>
      </c>
      <c r="K186">
        <v>1</v>
      </c>
      <c r="L186">
        <v>0</v>
      </c>
    </row>
    <row r="187" spans="1:13" x14ac:dyDescent="0.25">
      <c r="A187">
        <v>89612037904</v>
      </c>
      <c r="B187" t="s">
        <v>592</v>
      </c>
      <c r="C187" s="1" t="s">
        <v>593</v>
      </c>
      <c r="D187" t="s">
        <v>325</v>
      </c>
      <c r="E187">
        <v>53.5</v>
      </c>
      <c r="F187">
        <v>3</v>
      </c>
      <c r="G187">
        <v>24000</v>
      </c>
      <c r="H187" t="s">
        <v>594</v>
      </c>
      <c r="I187" t="s">
        <v>12</v>
      </c>
      <c r="J187" t="s">
        <v>595</v>
      </c>
      <c r="K187">
        <v>0</v>
      </c>
      <c r="L187">
        <v>1</v>
      </c>
      <c r="M187" t="s">
        <v>647</v>
      </c>
    </row>
    <row r="188" spans="1:13" x14ac:dyDescent="0.25">
      <c r="A188">
        <v>89829011918</v>
      </c>
      <c r="B188" t="s">
        <v>14</v>
      </c>
      <c r="C188" t="s">
        <v>596</v>
      </c>
      <c r="D188" t="s">
        <v>325</v>
      </c>
      <c r="E188">
        <v>58</v>
      </c>
      <c r="F188">
        <v>6</v>
      </c>
      <c r="G188">
        <v>20000</v>
      </c>
      <c r="H188" t="s">
        <v>597</v>
      </c>
      <c r="I188" t="s">
        <v>12</v>
      </c>
      <c r="J188" t="s">
        <v>598</v>
      </c>
      <c r="K188">
        <v>0</v>
      </c>
      <c r="L188">
        <f t="shared" si="2"/>
        <v>0</v>
      </c>
    </row>
    <row r="189" spans="1:13" x14ac:dyDescent="0.25">
      <c r="A189">
        <v>89088839625</v>
      </c>
      <c r="B189" t="s">
        <v>18</v>
      </c>
      <c r="C189" s="1" t="s">
        <v>599</v>
      </c>
      <c r="D189" t="s">
        <v>323</v>
      </c>
      <c r="E189">
        <v>44</v>
      </c>
      <c r="F189">
        <v>4</v>
      </c>
      <c r="G189">
        <v>17000</v>
      </c>
      <c r="H189" t="s">
        <v>600</v>
      </c>
      <c r="I189" t="s">
        <v>12</v>
      </c>
      <c r="J189" t="s">
        <v>601</v>
      </c>
      <c r="K189">
        <v>0</v>
      </c>
      <c r="L189">
        <v>0</v>
      </c>
    </row>
    <row r="190" spans="1:13" x14ac:dyDescent="0.25">
      <c r="A190">
        <v>89088839626</v>
      </c>
      <c r="B190" t="s">
        <v>75</v>
      </c>
      <c r="C190" t="s">
        <v>602</v>
      </c>
      <c r="D190" t="s">
        <v>323</v>
      </c>
      <c r="E190">
        <v>42</v>
      </c>
      <c r="F190">
        <v>6</v>
      </c>
      <c r="G190">
        <v>19000</v>
      </c>
      <c r="H190" t="s">
        <v>603</v>
      </c>
      <c r="I190" t="s">
        <v>12</v>
      </c>
      <c r="J190" t="s">
        <v>604</v>
      </c>
      <c r="K190">
        <v>0</v>
      </c>
      <c r="L190">
        <f t="shared" si="2"/>
        <v>0</v>
      </c>
    </row>
    <row r="191" spans="1:13" x14ac:dyDescent="0.25">
      <c r="A191">
        <v>89097410726</v>
      </c>
      <c r="B191" t="s">
        <v>605</v>
      </c>
      <c r="C191" s="1" t="s">
        <v>606</v>
      </c>
      <c r="D191" t="s">
        <v>324</v>
      </c>
      <c r="E191">
        <v>28</v>
      </c>
      <c r="F191">
        <v>8</v>
      </c>
      <c r="G191">
        <v>13000</v>
      </c>
      <c r="H191" t="s">
        <v>607</v>
      </c>
      <c r="I191" t="s">
        <v>12</v>
      </c>
      <c r="J191" t="s">
        <v>608</v>
      </c>
      <c r="K191">
        <v>0</v>
      </c>
      <c r="L191">
        <f t="shared" si="2"/>
        <v>1</v>
      </c>
      <c r="M191" t="s">
        <v>647</v>
      </c>
    </row>
    <row r="192" spans="1:13" x14ac:dyDescent="0.25">
      <c r="A192">
        <v>89634521999</v>
      </c>
      <c r="B192" t="s">
        <v>530</v>
      </c>
      <c r="C192" s="1" t="s">
        <v>609</v>
      </c>
      <c r="D192" t="s">
        <v>323</v>
      </c>
      <c r="E192">
        <v>49</v>
      </c>
      <c r="F192">
        <v>4</v>
      </c>
      <c r="G192">
        <v>20000</v>
      </c>
      <c r="H192" t="s">
        <v>610</v>
      </c>
      <c r="I192" t="s">
        <v>12</v>
      </c>
      <c r="J192" t="s">
        <v>611</v>
      </c>
      <c r="K192">
        <v>0</v>
      </c>
      <c r="L192">
        <f t="shared" si="2"/>
        <v>0</v>
      </c>
    </row>
    <row r="193" spans="1:13" x14ac:dyDescent="0.25">
      <c r="A193">
        <v>89044939231</v>
      </c>
      <c r="B193" t="s">
        <v>18</v>
      </c>
      <c r="C193" s="1" t="s">
        <v>612</v>
      </c>
      <c r="D193" t="s">
        <v>323</v>
      </c>
      <c r="E193">
        <v>46</v>
      </c>
      <c r="F193">
        <v>8</v>
      </c>
      <c r="G193">
        <v>23000</v>
      </c>
      <c r="H193" t="s">
        <v>613</v>
      </c>
      <c r="I193" t="s">
        <v>12</v>
      </c>
      <c r="J193" t="s">
        <v>614</v>
      </c>
      <c r="K193">
        <v>0</v>
      </c>
      <c r="L193">
        <v>0</v>
      </c>
    </row>
    <row r="194" spans="1:13" x14ac:dyDescent="0.25">
      <c r="A194">
        <v>89829808159</v>
      </c>
      <c r="B194" t="s">
        <v>14</v>
      </c>
      <c r="C194" t="s">
        <v>615</v>
      </c>
      <c r="D194" t="s">
        <v>325</v>
      </c>
      <c r="E194">
        <v>40</v>
      </c>
      <c r="F194">
        <v>5</v>
      </c>
      <c r="G194">
        <v>12000</v>
      </c>
      <c r="H194" t="s">
        <v>616</v>
      </c>
      <c r="I194" t="s">
        <v>12</v>
      </c>
      <c r="J194" t="s">
        <v>617</v>
      </c>
      <c r="K194">
        <v>0</v>
      </c>
      <c r="L194">
        <v>0</v>
      </c>
    </row>
    <row r="195" spans="1:13" x14ac:dyDescent="0.25">
      <c r="A195">
        <v>89827805883</v>
      </c>
      <c r="B195" t="s">
        <v>75</v>
      </c>
      <c r="C195" t="s">
        <v>618</v>
      </c>
      <c r="D195" t="s">
        <v>324</v>
      </c>
      <c r="E195">
        <v>34</v>
      </c>
      <c r="F195">
        <v>5</v>
      </c>
      <c r="G195">
        <v>20000</v>
      </c>
      <c r="H195" t="s">
        <v>619</v>
      </c>
      <c r="I195" t="s">
        <v>12</v>
      </c>
      <c r="J195" t="s">
        <v>620</v>
      </c>
      <c r="K195">
        <v>0</v>
      </c>
      <c r="L195">
        <f t="shared" si="2"/>
        <v>0</v>
      </c>
    </row>
    <row r="196" spans="1:13" x14ac:dyDescent="0.25">
      <c r="A196">
        <v>89129910772</v>
      </c>
      <c r="B196" t="s">
        <v>25</v>
      </c>
      <c r="C196" t="s">
        <v>621</v>
      </c>
      <c r="D196" t="s">
        <v>323</v>
      </c>
      <c r="E196">
        <v>36</v>
      </c>
      <c r="F196">
        <v>4</v>
      </c>
      <c r="G196">
        <v>15000</v>
      </c>
      <c r="H196" t="s">
        <v>622</v>
      </c>
      <c r="I196" t="s">
        <v>12</v>
      </c>
      <c r="J196" t="s">
        <v>623</v>
      </c>
      <c r="K196">
        <v>0</v>
      </c>
      <c r="L196">
        <f t="shared" si="2"/>
        <v>0</v>
      </c>
    </row>
    <row r="197" spans="1:13" x14ac:dyDescent="0.25">
      <c r="A197">
        <v>89129207146</v>
      </c>
      <c r="B197" t="s">
        <v>75</v>
      </c>
      <c r="C197" t="s">
        <v>624</v>
      </c>
      <c r="D197" t="s">
        <v>323</v>
      </c>
      <c r="E197">
        <v>46</v>
      </c>
      <c r="F197">
        <v>6</v>
      </c>
      <c r="G197">
        <v>20000</v>
      </c>
      <c r="H197" t="s">
        <v>625</v>
      </c>
      <c r="I197" t="s">
        <v>12</v>
      </c>
      <c r="J197" t="s">
        <v>626</v>
      </c>
      <c r="K197">
        <v>0</v>
      </c>
      <c r="L197">
        <f t="shared" si="2"/>
        <v>0</v>
      </c>
    </row>
    <row r="198" spans="1:13" x14ac:dyDescent="0.25">
      <c r="A198">
        <v>89058587458</v>
      </c>
      <c r="B198" t="s">
        <v>18</v>
      </c>
      <c r="C198" s="1" t="s">
        <v>627</v>
      </c>
      <c r="D198" t="s">
        <v>324</v>
      </c>
      <c r="E198">
        <v>20</v>
      </c>
      <c r="F198">
        <v>4</v>
      </c>
      <c r="G198">
        <v>13500</v>
      </c>
      <c r="H198" t="s">
        <v>628</v>
      </c>
      <c r="I198" t="s">
        <v>12</v>
      </c>
      <c r="J198" t="s">
        <v>629</v>
      </c>
      <c r="K198">
        <v>1</v>
      </c>
      <c r="L198">
        <v>0</v>
      </c>
    </row>
    <row r="199" spans="1:13" x14ac:dyDescent="0.25">
      <c r="A199">
        <v>89673823793</v>
      </c>
      <c r="B199" t="s">
        <v>18</v>
      </c>
      <c r="C199" s="1" t="s">
        <v>630</v>
      </c>
      <c r="D199" t="s">
        <v>323</v>
      </c>
      <c r="E199">
        <v>36</v>
      </c>
      <c r="F199">
        <v>10</v>
      </c>
      <c r="G199">
        <v>21000</v>
      </c>
      <c r="H199" t="s">
        <v>132</v>
      </c>
      <c r="I199" t="s">
        <v>12</v>
      </c>
      <c r="J199" t="s">
        <v>631</v>
      </c>
      <c r="K199">
        <v>1</v>
      </c>
      <c r="L199">
        <f t="shared" si="2"/>
        <v>1</v>
      </c>
      <c r="M199" t="s">
        <v>677</v>
      </c>
    </row>
    <row r="200" spans="1:13" x14ac:dyDescent="0.25">
      <c r="A200">
        <v>89129207146</v>
      </c>
      <c r="B200" t="s">
        <v>75</v>
      </c>
      <c r="C200" t="s">
        <v>632</v>
      </c>
      <c r="D200" t="s">
        <v>324</v>
      </c>
      <c r="E200">
        <v>38</v>
      </c>
      <c r="F200">
        <v>10</v>
      </c>
      <c r="G200">
        <v>25000</v>
      </c>
      <c r="H200" t="s">
        <v>633</v>
      </c>
      <c r="I200" t="s">
        <v>12</v>
      </c>
      <c r="J200" t="s">
        <v>634</v>
      </c>
      <c r="K200">
        <v>0</v>
      </c>
      <c r="L200">
        <f t="shared" si="2"/>
        <v>0</v>
      </c>
    </row>
    <row r="201" spans="1:13" x14ac:dyDescent="0.25">
      <c r="A201">
        <v>89829337371</v>
      </c>
      <c r="B201" t="s">
        <v>18</v>
      </c>
      <c r="C201" s="1" t="s">
        <v>635</v>
      </c>
      <c r="D201" t="s">
        <v>323</v>
      </c>
      <c r="E201">
        <v>38</v>
      </c>
      <c r="F201">
        <v>3</v>
      </c>
      <c r="G201">
        <v>17000</v>
      </c>
      <c r="H201" t="s">
        <v>636</v>
      </c>
      <c r="I201" t="s">
        <v>12</v>
      </c>
      <c r="J201" t="s">
        <v>637</v>
      </c>
      <c r="K201">
        <v>0</v>
      </c>
      <c r="L201">
        <f t="shared" si="2"/>
        <v>1</v>
      </c>
      <c r="M201" t="s">
        <v>647</v>
      </c>
    </row>
  </sheetData>
  <hyperlinks>
    <hyperlink ref="C2" r:id="rId1" xr:uid="{ACBCBF26-B834-48EC-AFD5-CFE889D804AC}"/>
    <hyperlink ref="C10" r:id="rId2" xr:uid="{DC557ECA-2968-4A3E-9570-DC1E15F8DE64}"/>
    <hyperlink ref="C24" r:id="rId3" xr:uid="{BAA076AE-4ED6-4B04-9D6B-2ADAA05520A7}"/>
    <hyperlink ref="C32" r:id="rId4" xr:uid="{3EA33319-4B2A-48F3-83BF-D54C4E8A757D}"/>
    <hyperlink ref="C35" r:id="rId5" xr:uid="{01518CD6-4499-447D-A260-07E5D8538D41}"/>
    <hyperlink ref="C3" r:id="rId6" xr:uid="{98141FE2-B676-48AE-B24C-7DAB18415568}"/>
    <hyperlink ref="C4" r:id="rId7" xr:uid="{7F127B57-528C-45E0-B7B9-5246B09C5852}"/>
    <hyperlink ref="C5" r:id="rId8" xr:uid="{16B63523-2B32-4ED0-B8AC-C6C3075C79F9}"/>
    <hyperlink ref="C7" r:id="rId9" xr:uid="{8F2F3269-7121-4B96-8075-D16B9680CAC9}"/>
    <hyperlink ref="C8" r:id="rId10" xr:uid="{F67073A1-CC55-47D9-8157-6DBA2A547478}"/>
    <hyperlink ref="C9" r:id="rId11" xr:uid="{E2E0C1F0-28A7-4BC6-AC49-6826E5507C2A}"/>
    <hyperlink ref="C11" r:id="rId12" xr:uid="{C5A1913E-885E-4976-BEFC-B3B241782776}"/>
    <hyperlink ref="C12" r:id="rId13" xr:uid="{46532378-1914-47B6-8692-CA062FD477E8}"/>
    <hyperlink ref="C13" r:id="rId14" xr:uid="{C2004EA2-3E26-44B1-ABAA-A9C153015C7A}"/>
    <hyperlink ref="C15" r:id="rId15" xr:uid="{179E547D-D620-486B-91F3-16A7902011EE}"/>
    <hyperlink ref="C16" r:id="rId16" xr:uid="{BAD0D9FB-2AFE-43C9-8648-AE396F75BE8C}"/>
    <hyperlink ref="C17" r:id="rId17" xr:uid="{9C6D947F-988C-49FF-8817-4E50008BA977}"/>
    <hyperlink ref="C21" r:id="rId18" xr:uid="{D5B8AAB5-3C3A-4BC4-B801-FDB930F94EB2}"/>
    <hyperlink ref="C25" r:id="rId19" xr:uid="{83AEA7F0-2F4C-4F2F-8617-EE45ADF20C1E}"/>
    <hyperlink ref="C26" r:id="rId20" xr:uid="{6C0D8105-7200-4305-BA12-B28ACDFD618F}"/>
    <hyperlink ref="C27" r:id="rId21" xr:uid="{A22906BF-56D0-42ED-885B-1DB682F4BAE6}"/>
    <hyperlink ref="C28" r:id="rId22" xr:uid="{85F72487-E9F0-4605-AD72-6DA970969190}"/>
    <hyperlink ref="C29" r:id="rId23" xr:uid="{87D06B4D-19A6-4B09-A47D-76D27FCB9214}"/>
    <hyperlink ref="C30" r:id="rId24" xr:uid="{F1058A6A-D6D6-47C8-ABE2-3BC504C64D00}"/>
    <hyperlink ref="C31" r:id="rId25" xr:uid="{3422AEE1-2E0B-48FA-AA28-1A5FD936EDD7}"/>
    <hyperlink ref="C34" r:id="rId26" xr:uid="{FF72F389-7F56-4FFF-82BB-AEB386AA397D}"/>
    <hyperlink ref="C36" r:id="rId27" xr:uid="{9DA3579E-088C-46AD-803B-191A988CF2AF}"/>
    <hyperlink ref="C37" r:id="rId28" xr:uid="{80685411-D776-4E90-806E-E23B7CE34DC2}"/>
    <hyperlink ref="C38" r:id="rId29" xr:uid="{A8ECD858-D7EE-461F-89B1-4CC5CAFCB19E}"/>
    <hyperlink ref="C39" r:id="rId30" xr:uid="{5F72BD3D-8631-4D41-89C2-CABC67CD94CE}"/>
    <hyperlink ref="C40" r:id="rId31" xr:uid="{98258455-8038-447D-AE7E-4A392D4846F6}"/>
    <hyperlink ref="C41" r:id="rId32" xr:uid="{84766AD1-A2AE-4C19-92B4-40A74FE2097A}"/>
    <hyperlink ref="C42" r:id="rId33" xr:uid="{5C44E4AB-A2FE-4716-90C1-8AA4376D510D}"/>
    <hyperlink ref="C45" r:id="rId34" xr:uid="{7DA3807A-A5AB-41B3-8D3D-3F669CBD0778}"/>
    <hyperlink ref="C46" r:id="rId35" xr:uid="{A591963B-C40F-4805-8745-DECF4F820062}"/>
    <hyperlink ref="C47" r:id="rId36" xr:uid="{F66DCB0A-FEB7-40F2-A294-CCE123E38340}"/>
    <hyperlink ref="C48" r:id="rId37" xr:uid="{34CDC499-8695-4DE6-A9C9-70674D0F0DD0}"/>
    <hyperlink ref="C49" r:id="rId38" xr:uid="{0EA96137-75E4-4CB8-9A20-FE59FE1A3DDA}"/>
    <hyperlink ref="C50" r:id="rId39" xr:uid="{F736D611-7562-409C-B60A-45B3E21233C1}"/>
    <hyperlink ref="C51" r:id="rId40" xr:uid="{D231835D-C39E-4E6E-BB00-BBE1C515F40E}"/>
    <hyperlink ref="C52" r:id="rId41" xr:uid="{7EDBD55F-2DA8-4E9C-B04B-32944DFAB146}"/>
    <hyperlink ref="C53" r:id="rId42" xr:uid="{259E2EB3-5438-4822-B992-F796241DA037}"/>
    <hyperlink ref="C54" r:id="rId43" xr:uid="{4877DA7B-E571-410B-AC4D-DFBBE16F764D}"/>
    <hyperlink ref="C55" r:id="rId44" xr:uid="{449E91F1-0A89-4811-B9E6-4E8D8D6A1B3B}"/>
    <hyperlink ref="C56" r:id="rId45" xr:uid="{2260A1D2-3621-4989-A0B5-8F67A215BA13}"/>
    <hyperlink ref="C57" r:id="rId46" xr:uid="{83497A77-7DF0-4BC3-AF10-BEFF3D009150}"/>
    <hyperlink ref="C58" r:id="rId47" xr:uid="{5F0C683C-C034-439A-BE81-6C5B35001A31}"/>
    <hyperlink ref="C59" r:id="rId48" xr:uid="{989B7580-3898-42A5-83D8-01DB330A70D7}"/>
    <hyperlink ref="C60" r:id="rId49" xr:uid="{7E917019-54A0-4D14-8B26-D319D5739AE7}"/>
    <hyperlink ref="C66" r:id="rId50" xr:uid="{2E2ABAD1-65CB-4B35-9C5F-C7CFD4F88977}"/>
    <hyperlink ref="C67" r:id="rId51" xr:uid="{75F47CA3-18EF-4D81-B878-24D188B17A5C}"/>
    <hyperlink ref="C70" r:id="rId52" xr:uid="{C6F48AA1-09E3-46E3-875C-ABB993C44C80}"/>
    <hyperlink ref="C71" r:id="rId53" xr:uid="{7362AAD9-AEDF-4E7C-8C3E-FF63361C8298}"/>
    <hyperlink ref="C73" r:id="rId54" xr:uid="{5B1065A0-F623-4D3E-A671-E2ED030B3CF9}"/>
    <hyperlink ref="C74" r:id="rId55" xr:uid="{DA10A21A-2280-4032-B042-EFA9A9E54272}"/>
    <hyperlink ref="C76" r:id="rId56" xr:uid="{FF53653C-0036-45F2-BBED-CD9CF0F63D64}"/>
    <hyperlink ref="C79" r:id="rId57" xr:uid="{476B6FA1-DE5F-42F7-904C-6DB28A6CBDA3}"/>
    <hyperlink ref="C78" r:id="rId58" xr:uid="{ED24004A-F93E-40A6-AF14-1ED96BCB5469}"/>
    <hyperlink ref="C81" r:id="rId59" xr:uid="{A4266B2B-DC32-486A-BF79-0375E2686F94}"/>
    <hyperlink ref="C83" r:id="rId60" xr:uid="{FC809B80-286A-4BCE-9D7C-CCF1EDB37636}"/>
    <hyperlink ref="C85" r:id="rId61" xr:uid="{FBCA17D0-41F5-4ABA-A1C5-4A2BCFEABF6B}"/>
    <hyperlink ref="C86" r:id="rId62" xr:uid="{32392165-8E89-4126-8A0F-B0ED3BCE71D3}"/>
    <hyperlink ref="C89" r:id="rId63" xr:uid="{169A15B1-699C-40E1-8B3D-64A91971CBCC}"/>
    <hyperlink ref="C92" r:id="rId64" xr:uid="{D7A6BA9A-25B2-4DFC-83D5-DE027A7F4A6A}"/>
    <hyperlink ref="C94" r:id="rId65" xr:uid="{3D5E9FFD-A04E-45C6-A59F-727DE1FB7646}"/>
    <hyperlink ref="C95" r:id="rId66" xr:uid="{76A2B992-1CB5-4623-856D-1EDC1280E3A3}"/>
    <hyperlink ref="C97" r:id="rId67" xr:uid="{C792B562-1005-4EDE-B354-7F6EC12A94F0}"/>
    <hyperlink ref="C99" r:id="rId68" xr:uid="{4CC0E71B-DAD0-4AFF-8454-35988DDE2130}"/>
    <hyperlink ref="C101" r:id="rId69" xr:uid="{A660006A-B84E-4B1B-8159-63986DBC8D00}"/>
    <hyperlink ref="C106" r:id="rId70" xr:uid="{E5A8CD28-FD3F-4D2D-93D6-122B39264AB8}"/>
    <hyperlink ref="C110" r:id="rId71" xr:uid="{290C8F45-E65E-450F-BC02-2A1F8566181D}"/>
    <hyperlink ref="C111" r:id="rId72" xr:uid="{BACE1F93-8CDC-4C65-980A-26F39E46630E}"/>
    <hyperlink ref="C112" r:id="rId73" xr:uid="{256F363F-567E-4321-B3F0-01B5BE07A3CA}"/>
    <hyperlink ref="C113" r:id="rId74" xr:uid="{3B98D6C7-9F16-4BD7-AC32-F87803B81EF3}"/>
    <hyperlink ref="C114" r:id="rId75" xr:uid="{6F513463-44D8-45BF-BA6F-FDA80A155704}"/>
    <hyperlink ref="C115" r:id="rId76" xr:uid="{820A5DED-4862-47D4-A148-014B17006A1F}"/>
    <hyperlink ref="C116" r:id="rId77" xr:uid="{1DB2B7EC-00B2-482A-BE78-D1466A877587}"/>
    <hyperlink ref="C117" r:id="rId78" xr:uid="{264A4888-941A-4306-9CF3-B5308584B192}"/>
    <hyperlink ref="C118" r:id="rId79" xr:uid="{8AB727DF-6987-455E-9C77-C285228D4294}"/>
    <hyperlink ref="C119" r:id="rId80" xr:uid="{337047F4-70FF-420A-97C4-2F82D83732EE}"/>
    <hyperlink ref="C120" r:id="rId81" xr:uid="{48C103BD-9385-47F2-B7EC-810E7BC76FD6}"/>
    <hyperlink ref="C121" r:id="rId82" xr:uid="{5D85B43B-E4C2-4C9D-8847-0E01875E41CD}"/>
    <hyperlink ref="C122" r:id="rId83" xr:uid="{9DAC753E-6B8B-4211-89D8-4C460161B7E1}"/>
    <hyperlink ref="C123" r:id="rId84" xr:uid="{BA3F4337-B93A-4394-BEE7-EAC15C03050E}"/>
    <hyperlink ref="C125" r:id="rId85" xr:uid="{FA6136C7-5C85-4786-A803-6FA6FE80EC5F}"/>
    <hyperlink ref="C126" r:id="rId86" xr:uid="{DC51DCD1-24D7-42BE-8997-C8C39B6F676C}"/>
    <hyperlink ref="C128" r:id="rId87" xr:uid="{43EFA483-C28D-4205-B8BB-B962E6A59C2C}"/>
    <hyperlink ref="C130" r:id="rId88" xr:uid="{71920E07-C10B-453D-87DB-76A735580788}"/>
    <hyperlink ref="C131" r:id="rId89" xr:uid="{56490E06-235A-48E8-A468-3F9903F413CF}"/>
    <hyperlink ref="C132" r:id="rId90" xr:uid="{F30AA5C7-1C56-4833-9D14-DBFF13CBF27F}"/>
    <hyperlink ref="C133" r:id="rId91" xr:uid="{100AB36C-1136-44D1-968E-544F9EAF2DD2}"/>
    <hyperlink ref="C135" r:id="rId92" xr:uid="{56B6AD03-0E5A-4D38-982D-0821816F6EB3}"/>
    <hyperlink ref="C136" r:id="rId93" xr:uid="{CD2B2D5D-5CBC-4D04-A408-2C41DD68E8E8}"/>
    <hyperlink ref="C137" r:id="rId94" xr:uid="{DA16680C-4E61-4BF8-86C3-8C5F098F017D}"/>
    <hyperlink ref="C138" r:id="rId95" xr:uid="{4529B0B5-2FF5-4ED4-8E93-70CA59A8B485}"/>
    <hyperlink ref="C140" r:id="rId96" xr:uid="{5341F752-D587-4680-934C-6BC917A04EF6}"/>
    <hyperlink ref="C141" r:id="rId97" xr:uid="{39401E4E-7EC9-4819-B225-6A1E08A5EBF5}"/>
    <hyperlink ref="C147" r:id="rId98" xr:uid="{9953D880-56E2-4371-A721-9ABEEF079A7F}"/>
    <hyperlink ref="C148" r:id="rId99" xr:uid="{C394522C-645C-4A7E-AB16-289A0E8177C1}"/>
    <hyperlink ref="C149" r:id="rId100" xr:uid="{61813E3B-AB56-4775-B8CC-BB78620A0E8D}"/>
    <hyperlink ref="C159" r:id="rId101" xr:uid="{6AA9A160-E77F-4BDA-837B-622F82776626}"/>
    <hyperlink ref="C160" r:id="rId102" xr:uid="{AFB0FF9D-018C-451F-961A-1C062E2EECC8}"/>
    <hyperlink ref="C161" r:id="rId103" xr:uid="{C3E265F2-3BA0-43D9-BEE9-A33627656D97}"/>
    <hyperlink ref="C163" r:id="rId104" xr:uid="{551140A0-7841-47BB-9D33-3AE936255091}"/>
    <hyperlink ref="C162" r:id="rId105" xr:uid="{9E63817F-AD98-446C-AF89-5998713BC965}"/>
    <hyperlink ref="C164" r:id="rId106" xr:uid="{EF3E19F2-42DC-4ED6-9A6A-0A95820134E0}"/>
    <hyperlink ref="C165" r:id="rId107" xr:uid="{8F2BEAF5-7AF8-4442-82DF-AB814C800766}"/>
    <hyperlink ref="C166" r:id="rId108" xr:uid="{B4328538-75F6-402F-B90C-8F83924C733A}"/>
    <hyperlink ref="C167" r:id="rId109" xr:uid="{0505E999-308E-41D6-8E49-F1A292D6C6D8}"/>
    <hyperlink ref="C168" r:id="rId110" xr:uid="{2AF47AB0-BCD5-48D0-9A71-B3B4D22AC311}"/>
    <hyperlink ref="C169" r:id="rId111" xr:uid="{A381FC9D-A441-4FD1-821D-E42AC8BA7D84}"/>
    <hyperlink ref="C172" r:id="rId112" xr:uid="{B07FB4FC-9EDE-48E7-9C28-01D6730ECFCF}"/>
    <hyperlink ref="C174" r:id="rId113" xr:uid="{81793341-EE6B-488E-823E-994500C7546E}"/>
    <hyperlink ref="C175" r:id="rId114" xr:uid="{5896151D-9189-4F3C-B2BF-374561C43D7B}"/>
    <hyperlink ref="C176" r:id="rId115" xr:uid="{1ECF573A-FB80-43E0-9BEC-CF48315C74E4}"/>
    <hyperlink ref="C177" r:id="rId116" xr:uid="{AA204575-B0A5-443E-8B57-4C8B94BCF095}"/>
    <hyperlink ref="C178" r:id="rId117" xr:uid="{79A4E044-9CD4-4012-AC1C-38E9D13DB28E}"/>
    <hyperlink ref="C179" r:id="rId118" xr:uid="{9D6B83EA-A968-4EED-A6FA-32F63093018F}"/>
    <hyperlink ref="C180" r:id="rId119" xr:uid="{4B749511-B38A-4766-BE8C-4014DE509305}"/>
    <hyperlink ref="C184" r:id="rId120" xr:uid="{FE50BBC4-4449-4649-AAC8-774C5F014C0F}"/>
    <hyperlink ref="C185" r:id="rId121" xr:uid="{AF384B1B-951B-4866-B97B-0C83828872E4}"/>
    <hyperlink ref="C186" r:id="rId122" xr:uid="{9321C0AB-A96F-42D6-9EEB-04EDCFF45E27}"/>
    <hyperlink ref="C187" r:id="rId123" xr:uid="{0D30B515-0C34-4C26-9E2A-2A6532AD04E7}"/>
    <hyperlink ref="C189" r:id="rId124" xr:uid="{998DB844-DA14-46A2-88F7-237A05C1ED70}"/>
    <hyperlink ref="C191" r:id="rId125" xr:uid="{E39B46D4-819F-4041-99FF-59DC17FCBD9F}"/>
    <hyperlink ref="C192" r:id="rId126" xr:uid="{48529256-4EF6-470D-A3F2-03DB213E5E70}"/>
    <hyperlink ref="C193" r:id="rId127" xr:uid="{8F8E8354-6647-46AF-B746-376BEB84F7BD}"/>
    <hyperlink ref="C198" r:id="rId128" xr:uid="{05E163F9-E242-4552-956A-AB7B14705286}"/>
    <hyperlink ref="C199" r:id="rId129" xr:uid="{39ADB863-7734-4195-8B49-6E63B2047BB4}"/>
    <hyperlink ref="C201" r:id="rId130" xr:uid="{1C689E02-2001-4839-A793-55D8EFD938D8}"/>
  </hyperlinks>
  <pageMargins left="0.5" right="0.5" top="1" bottom="1" header="0.5" footer="0.5"/>
  <pageSetup paperSize="9" orientation="portrait" useFirstPageNumber="1" r:id="rId13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ddqqp</cp:lastModifiedBy>
  <cp:revision>0</cp:revision>
  <dcterms:created xsi:type="dcterms:W3CDTF">2023-04-27T16:13:28Z</dcterms:created>
  <dcterms:modified xsi:type="dcterms:W3CDTF">2023-04-30T17:45:48Z</dcterms:modified>
</cp:coreProperties>
</file>