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ichLip\XichLip.WebApi\wwwroot\templates\"/>
    </mc:Choice>
  </mc:AlternateContent>
  <bookViews>
    <workbookView xWindow="-120" yWindow="-120" windowWidth="29040" windowHeight="15840"/>
  </bookViews>
  <sheets>
    <sheet name="Sheet1" sheetId="3" r:id="rId1"/>
  </sheets>
  <definedNames>
    <definedName name="_xlnm._FilterDatabase" localSheetId="0" hidden="1">Sheet1!$A$2:$BY$2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3" l="1"/>
</calcChain>
</file>

<file path=xl/sharedStrings.xml><?xml version="1.0" encoding="utf-8"?>
<sst xmlns="http://schemas.openxmlformats.org/spreadsheetml/2006/main" count="1097" uniqueCount="150">
  <si>
    <t>Mã sp Fast</t>
  </si>
  <si>
    <t>Đơn vị gia công</t>
  </si>
  <si>
    <t>Tên nguyên công</t>
  </si>
  <si>
    <t>Loại SP</t>
  </si>
  <si>
    <t>TB ưu tiên 1</t>
  </si>
  <si>
    <t>TB ưu tiên 3</t>
  </si>
  <si>
    <t>TB ưu tiên 4</t>
  </si>
  <si>
    <t>TB ưu tiên 5</t>
  </si>
  <si>
    <t>TB ưu tiên 6</t>
  </si>
  <si>
    <t>TB ưu tiên 7</t>
  </si>
  <si>
    <t>TB ưu tiên 8</t>
  </si>
  <si>
    <t>Tên TB</t>
  </si>
  <si>
    <t>số h máy hđ/ngày</t>
  </si>
  <si>
    <t>Lao động ca 2</t>
  </si>
  <si>
    <t>Lao động ca 3</t>
  </si>
  <si>
    <t>Lao động kíp 4</t>
  </si>
  <si>
    <t>Lao động phụ</t>
  </si>
  <si>
    <t>NC</t>
  </si>
  <si>
    <t>TP</t>
  </si>
  <si>
    <t>Quy trình</t>
  </si>
  <si>
    <t>BTP</t>
  </si>
  <si>
    <t>Số lượng chi</t>
  </si>
  <si>
    <t>Năng suất theo thiết bị (tính 6.5h/ca với sp thường, 8h/ca với sp theo mẻ)</t>
  </si>
  <si>
    <t>Lđ/cần(theo công thức bản thông báo số 14/23)</t>
  </si>
  <si>
    <t>Số thiết bị cần (tính theo năng suất, số giờ hđ của  TB ưu tiên 1)</t>
  </si>
  <si>
    <t>Cycle time của mẻ (theo phút)</t>
  </si>
  <si>
    <t>Tên sản phẩm</t>
  </si>
  <si>
    <t>Mã Đầu Vào</t>
  </si>
  <si>
    <t>TB ưu tiên 2</t>
  </si>
  <si>
    <t>Lao động ca 1</t>
  </si>
  <si>
    <t>Thường</t>
  </si>
  <si>
    <t>PT3</t>
  </si>
  <si>
    <t>Số lượng sp/ mẻ được áp dụng</t>
  </si>
  <si>
    <t>TC</t>
  </si>
  <si>
    <t>Nguội via</t>
  </si>
  <si>
    <t>Cắt đoạn</t>
  </si>
  <si>
    <t>B-UD-67</t>
  </si>
  <si>
    <t>Chiến-669</t>
  </si>
  <si>
    <t>PT5</t>
  </si>
  <si>
    <t>Xén vát đầu 1</t>
  </si>
  <si>
    <t>L TL 181</t>
  </si>
  <si>
    <t>Yến  1167</t>
  </si>
  <si>
    <t>Xén vát đầu 2</t>
  </si>
  <si>
    <t>Minh  1089</t>
  </si>
  <si>
    <t>PT2</t>
  </si>
  <si>
    <t>Cán nhám</t>
  </si>
  <si>
    <t>CR-175</t>
  </si>
  <si>
    <t>Phương-1264</t>
  </si>
  <si>
    <t>2BM-F116G-00</t>
  </si>
  <si>
    <t>Uốn CNC</t>
  </si>
  <si>
    <t>Dũa vát</t>
  </si>
  <si>
    <t>Khuyên-764</t>
  </si>
  <si>
    <t>Thoa-1605</t>
  </si>
  <si>
    <t>Nắn chỉnh +uốn thủ công</t>
  </si>
  <si>
    <t>GCN</t>
  </si>
  <si>
    <t>2BM-F6131-00-00-80</t>
  </si>
  <si>
    <t>B-UD-163</t>
  </si>
  <si>
    <t>Nắn chỉnh</t>
  </si>
  <si>
    <t>Bảo quản, bao gói</t>
  </si>
  <si>
    <t>32611-K1B-T000</t>
  </si>
  <si>
    <t>B-UD-159</t>
  </si>
  <si>
    <t>Nắn kiểm</t>
  </si>
  <si>
    <t>3S4-F8321-00-00-80-Râu</t>
  </si>
  <si>
    <t>B-UD-152</t>
  </si>
  <si>
    <t>Nắn chinh</t>
  </si>
  <si>
    <t>3S4-F8321-00-00-80</t>
  </si>
  <si>
    <t>45156-K2P-V600-20</t>
  </si>
  <si>
    <t>B-UD-164</t>
  </si>
  <si>
    <t>Kiểm dưỡng + nắn chỉnh</t>
  </si>
  <si>
    <t>50114-KPH-9000-H1</t>
  </si>
  <si>
    <t>50116-KTL-7400</t>
  </si>
  <si>
    <t>50143-K2T-V000-H1</t>
  </si>
  <si>
    <t>50178-K2T-V000-H1</t>
  </si>
  <si>
    <t>50149-K2Z-V000-21</t>
  </si>
  <si>
    <t>B-UD-156</t>
  </si>
  <si>
    <t>50149-K2Z-V000-H1</t>
  </si>
  <si>
    <t>50172-K12-9000-H1</t>
  </si>
  <si>
    <t>B-UD-58</t>
  </si>
  <si>
    <t>50125-K2T-V000-H1</t>
  </si>
  <si>
    <t>53100-K03-M500-21</t>
  </si>
  <si>
    <t>53100-K29-9000-22-DAC</t>
  </si>
  <si>
    <t>Nắn kiểm+bảo quản</t>
  </si>
  <si>
    <t>53104-K56-N100-H1</t>
  </si>
  <si>
    <t>K56N1-053-32</t>
  </si>
  <si>
    <t>53106-K44-V800-H1</t>
  </si>
  <si>
    <t>Chỉnh sửa hoàn thiện</t>
  </si>
  <si>
    <t>53106-K56-N100-H1</t>
  </si>
  <si>
    <t>Xuân-1238</t>
  </si>
  <si>
    <t>Hương-1026</t>
  </si>
  <si>
    <t>53107-K56-V500-H1</t>
  </si>
  <si>
    <t>53107-KOJ-N000-H1</t>
  </si>
  <si>
    <t>53108-K56-N100-H1</t>
  </si>
  <si>
    <t>53117-K29-9000-H1</t>
  </si>
  <si>
    <t>53119-K1N-V000-H1</t>
  </si>
  <si>
    <t>53120-K1N-V000-H1</t>
  </si>
  <si>
    <t>53121-K1N-V000-H1</t>
  </si>
  <si>
    <t>53124-K57-V000-H1</t>
  </si>
  <si>
    <t>Nắn chỉnh (nắn phẳng, kiểm dưỡng,kiểm cao)</t>
  </si>
  <si>
    <t>53124-K73-V400-H1</t>
  </si>
  <si>
    <t>53124-KWW-A001-H1</t>
  </si>
  <si>
    <t>Tấn-384</t>
  </si>
  <si>
    <t>Nhất-883</t>
  </si>
  <si>
    <t>53127-K1Z-J100-H1</t>
  </si>
  <si>
    <t>53127-K73-V400-H1</t>
  </si>
  <si>
    <t>53127-KWW-A001-H1</t>
  </si>
  <si>
    <t>53128-K57-V000-H1</t>
  </si>
  <si>
    <t>nắn kiểm</t>
  </si>
  <si>
    <t>53128-KYZ-9000-H1</t>
  </si>
  <si>
    <t>53130-K73-V400-H1</t>
  </si>
  <si>
    <t>64452-K27-V000-21</t>
  </si>
  <si>
    <t>64452-K27-V000</t>
  </si>
  <si>
    <t>77232-K07-9000-22</t>
  </si>
  <si>
    <t>77232-K07-9000-H1</t>
  </si>
  <si>
    <t>B5V-F317E-00-02</t>
  </si>
  <si>
    <t>B5V-F317E-00-00-80</t>
  </si>
  <si>
    <t>B8A-F6279-00-00-80</t>
  </si>
  <si>
    <t>B8A-F6315-00-00-80</t>
  </si>
  <si>
    <t>Nắn đầu 1</t>
  </si>
  <si>
    <t>Uốn góc 90 độ</t>
  </si>
  <si>
    <t>Uốn R9.5</t>
  </si>
  <si>
    <t>B8A-F5875-00-00-C0</t>
  </si>
  <si>
    <t>B8A-F6379-00-00-80</t>
  </si>
  <si>
    <t>B8A-F5887-00-00-C0</t>
  </si>
  <si>
    <t>BRA00008952</t>
  </si>
  <si>
    <t>MEC00006005</t>
  </si>
  <si>
    <t>Uốn R4 thủ công</t>
  </si>
  <si>
    <t>Nắn chỉnh + kiểm dưỡng</t>
  </si>
  <si>
    <t>SUS00006004</t>
  </si>
  <si>
    <t>100000538-1;</t>
  </si>
  <si>
    <t>Khoa-1233;</t>
  </si>
  <si>
    <t>100002640-1;</t>
  </si>
  <si>
    <t>100000361-1;</t>
  </si>
  <si>
    <t>100002639-1;</t>
  </si>
  <si>
    <t>100000352-1;</t>
  </si>
  <si>
    <t>1100001653-1;</t>
  </si>
  <si>
    <t>100002834-1;</t>
  </si>
  <si>
    <t>Hồng 1171;</t>
  </si>
  <si>
    <t>Nhàn 955;</t>
  </si>
  <si>
    <t>Dũng-103;</t>
  </si>
  <si>
    <t>Khuyên-764;</t>
  </si>
  <si>
    <t>Cương-1620;</t>
  </si>
  <si>
    <t>Thoa-1605;</t>
  </si>
  <si>
    <t>Xuân-1238;</t>
  </si>
  <si>
    <t>Hương-1026;</t>
  </si>
  <si>
    <t>Tấn-384;</t>
  </si>
  <si>
    <t>Nhất-883;</t>
  </si>
  <si>
    <t>Minh-715;</t>
  </si>
  <si>
    <t>Hòa-1697;</t>
  </si>
  <si>
    <t>Tùng-1516;</t>
  </si>
  <si>
    <t>Leadtime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</si>
</sst>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;[Red]#,##0"/>
    <numFmt numFmtId="165" formatCode="0.000"/>
    <numFmt numFmtId="166" formatCode="_-* #,##0.000_-;\-* #,##0.000_-;_-* &quot;-&quot;??_-;_-@_-"/>
    <numFmt numFmtId="167" formatCode="0.0000"/>
  </numFmts>
  <fonts count="13" x14ac:knownFonts="1">
    <font>
      <sz val="11"/>
      <color theme="1"/>
      <name val="Calibri"/>
      <family val="2"/>
      <scheme val="minor"/>
    </font>
    <font>
      <sz val="12"/>
      <name val=".VnTime"/>
      <family val="2"/>
    </font>
    <font>
      <sz val="14"/>
      <name val=".VnTime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Microsoft Sans Serif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charset val="163"/>
      <scheme val="minor"/>
    </font>
    <font>
      <sz val="9"/>
      <name val="Calibri"/>
      <family val="2"/>
      <charset val="163"/>
      <scheme val="minor"/>
    </font>
    <font>
      <sz val="12"/>
      <color theme="1"/>
      <name val="Times New Roman"/>
      <family val="2"/>
    </font>
    <font>
      <b/>
      <sz val="11"/>
      <color theme="1"/>
      <name val="Calibri"/>
    </font>
    <font>
      <sz val="9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12">
    <xf numFmtId="0" fontId="0" fillId="0" borderId="0"/>
    <xf numFmtId="0" fontId="1" fillId="0" borderId="0"/>
    <xf numFmtId="0" fontId="2" fillId="0" borderId="0"/>
    <xf numFmtId="43" fontId="6" fillId="0" borderId="0" applyFont="0" applyFill="0" applyBorder="0" applyAlignment="0" applyProtection="0"/>
    <xf numFmtId="0" fontId="6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43" fontId="9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49" fontId="3" fillId="2" borderId="0" xfId="0" applyNumberFormat="1" applyFont="1" applyFill="1"/>
    <xf numFmtId="0" fontId="7" fillId="2" borderId="1" xfId="0" applyNumberFormat="1" applyFont="1" applyFill="1" applyBorder="1" applyAlignment="1" applyProtection="1">
      <alignment horizontal="left"/>
    </xf>
    <xf numFmtId="49" fontId="7" fillId="2" borderId="1" xfId="0" applyNumberFormat="1" applyFont="1" applyFill="1" applyBorder="1" applyAlignment="1" applyProtection="1">
      <alignment horizontal="left" vertical="center"/>
    </xf>
    <xf numFmtId="0" fontId="7" fillId="2" borderId="1" xfId="0" applyNumberFormat="1" applyFont="1" applyFill="1" applyBorder="1" applyAlignment="1" applyProtection="1">
      <alignment horizontal="left" vertical="center"/>
    </xf>
    <xf numFmtId="165" fontId="7" fillId="2" borderId="1" xfId="0" applyNumberFormat="1" applyFont="1" applyFill="1" applyBorder="1" applyAlignment="1" applyProtection="1">
      <alignment horizontal="left"/>
    </xf>
    <xf numFmtId="0" fontId="3" fillId="2" borderId="0" xfId="0" applyNumberFormat="1" applyFont="1" applyFill="1" applyBorder="1" applyProtection="1"/>
    <xf numFmtId="0" fontId="7" fillId="2" borderId="1" xfId="0" applyNumberFormat="1" applyFont="1" applyFill="1" applyBorder="1" applyAlignment="1" applyProtection="1">
      <alignment horizontal="left" vertical="center" wrapText="1"/>
    </xf>
    <xf numFmtId="0" fontId="8" fillId="2" borderId="1" xfId="0" applyNumberFormat="1" applyFont="1" applyFill="1" applyBorder="1" applyAlignment="1" applyProtection="1">
      <alignment horizontal="left" vertical="center" wrapText="1"/>
    </xf>
    <xf numFmtId="166" fontId="8" fillId="2" borderId="1" xfId="3" applyNumberFormat="1" applyFont="1" applyFill="1" applyBorder="1" applyAlignment="1" applyProtection="1">
      <alignment horizontal="left"/>
    </xf>
    <xf numFmtId="0" fontId="7" fillId="2" borderId="1" xfId="0" applyNumberFormat="1" applyFont="1" applyFill="1" applyBorder="1" applyAlignment="1" applyProtection="1">
      <alignment horizontal="left" wrapText="1"/>
    </xf>
    <xf numFmtId="0" fontId="8" fillId="2" borderId="1" xfId="1" applyNumberFormat="1" applyFont="1" applyFill="1" applyBorder="1" applyAlignment="1" applyProtection="1">
      <alignment horizontal="left" vertical="center" wrapText="1"/>
    </xf>
    <xf numFmtId="0" fontId="8" fillId="2" borderId="1" xfId="4" applyNumberFormat="1" applyFont="1" applyFill="1" applyBorder="1" applyAlignment="1" applyProtection="1">
      <alignment horizontal="left"/>
    </xf>
    <xf numFmtId="167" fontId="7" fillId="2" borderId="1" xfId="0" applyNumberFormat="1" applyFont="1" applyFill="1" applyBorder="1" applyAlignment="1" applyProtection="1">
      <alignment horizontal="left" vertical="center" wrapText="1"/>
    </xf>
    <xf numFmtId="165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1" xfId="5" applyNumberFormat="1" applyFont="1" applyFill="1" applyBorder="1" applyAlignment="1" applyProtection="1">
      <alignment horizontal="left" vertical="top" wrapText="1"/>
    </xf>
    <xf numFmtId="0" fontId="7" fillId="2" borderId="1" xfId="2" applyNumberFormat="1" applyFont="1" applyFill="1" applyBorder="1" applyAlignment="1" applyProtection="1">
      <alignment horizontal="left"/>
    </xf>
    <xf numFmtId="0" fontId="7" fillId="2" borderId="1" xfId="1" applyNumberFormat="1" applyFont="1" applyFill="1" applyBorder="1" applyAlignment="1" applyProtection="1">
      <alignment horizontal="left"/>
    </xf>
    <xf numFmtId="164" fontId="7" fillId="2" borderId="1" xfId="1" applyNumberFormat="1" applyFont="1" applyFill="1" applyBorder="1" applyAlignment="1" applyProtection="1">
      <alignment horizontal="left"/>
    </xf>
    <xf numFmtId="49" fontId="7" fillId="2" borderId="1" xfId="6" applyNumberFormat="1" applyFont="1" applyFill="1" applyBorder="1" applyAlignment="1" applyProtection="1">
      <alignment horizontal="left" vertical="top" wrapText="1"/>
    </xf>
    <xf numFmtId="49" fontId="7" fillId="2" borderId="1" xfId="0" applyNumberFormat="1" applyFont="1" applyFill="1" applyBorder="1" applyAlignment="1" applyProtection="1">
      <alignment horizontal="left" vertical="top" wrapText="1"/>
    </xf>
    <xf numFmtId="49" fontId="7" fillId="2" borderId="1" xfId="7" applyNumberFormat="1" applyFont="1" applyFill="1" applyBorder="1" applyAlignment="1" applyProtection="1">
      <alignment horizontal="left" vertical="top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2" xfId="0" applyFont="1" applyFill="1" applyBorder="1" applyAlignment="1">
      <alignment horizontal="left" vertical="center" wrapText="1"/>
    </xf>
    <xf numFmtId="167" fontId="11" fillId="3" borderId="2" xfId="0" applyNumberFormat="1" applyFont="1" applyFill="1" applyBorder="1" applyAlignment="1">
      <alignment horizontal="left" vertical="center" wrapText="1"/>
    </xf>
    <xf numFmtId="165" fontId="11" fillId="3" borderId="2" xfId="0" applyNumberFormat="1" applyFont="1" applyFill="1" applyBorder="1" applyAlignment="1">
      <alignment horizontal="left"/>
    </xf>
    <xf numFmtId="0" fontId="12" fillId="3" borderId="0" xfId="0" applyFont="1" applyFill="1" applyBorder="1"/>
    <xf numFmtId="0" fontId="0" fillId="0" borderId="0" xfId="0" applyFont="1" applyAlignment="1"/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</cellXfs>
  <cellStyles count="12">
    <cellStyle name="Comma" xfId="3" builtinId="3"/>
    <cellStyle name="Comma 2" xfId="11"/>
    <cellStyle name="Normal" xfId="0" builtinId="0"/>
    <cellStyle name="Normal 10" xfId="4"/>
    <cellStyle name="Normal 158" xfId="5"/>
    <cellStyle name="Normal 163" xfId="6"/>
    <cellStyle name="Normal 170" xfId="7"/>
    <cellStyle name="Normal 42" xfId="10"/>
    <cellStyle name="Normal 587" xfId="9"/>
    <cellStyle name="Normal 6" xfId="8"/>
    <cellStyle name="Normal_DM LD (sua lai)-2004" xfId="1"/>
    <cellStyle name="Normal_KH.Th.05.06.L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000"/>
  <sheetViews>
    <sheetView tabSelected="1" zoomScaleNormal="100" workbookViewId="0">
      <selection activeCell="I8" sqref="I8"/>
    </sheetView>
  </sheetViews>
  <sheetFormatPr defaultColWidth="8.85546875" defaultRowHeight="15" x14ac:dyDescent="0.25"/>
  <cols>
    <col min="1" max="1" width="14.140625" style="1" customWidth="1"/>
    <col min="2" max="2" width="21" style="3" customWidth="1"/>
    <col min="3" max="3" width="7.28515625" style="3" customWidth="1"/>
    <col min="4" max="4" width="12.140625" style="1" customWidth="1"/>
    <col min="5" max="5" width="4.85546875" style="1" customWidth="1"/>
    <col min="6" max="6" width="14.28515625" style="1" customWidth="1"/>
    <col min="7" max="7" width="8" style="1" customWidth="1"/>
    <col min="8" max="8" width="13.28515625" style="31" customWidth="1"/>
    <col min="9" max="10" width="13.28515625" style="1" customWidth="1"/>
    <col min="11" max="11" width="11.7109375" style="1" customWidth="1"/>
    <col min="12" max="12" width="8.85546875" style="1"/>
    <col min="13" max="13" width="19.28515625" style="3" customWidth="1"/>
    <col min="14" max="15" width="8.85546875" style="1"/>
    <col min="16" max="16" width="15.42578125" style="1" customWidth="1"/>
    <col min="17" max="17" width="33.42578125" style="1" bestFit="1" customWidth="1"/>
    <col min="18" max="18" width="18.140625" style="1" customWidth="1"/>
    <col min="19" max="19" width="13.7109375" style="1" customWidth="1"/>
    <col min="20" max="20" width="8.85546875" style="1"/>
    <col min="21" max="21" width="13.85546875" style="1" customWidth="1"/>
    <col min="22" max="24" width="8.85546875" style="1"/>
    <col min="25" max="25" width="17.5703125" style="1" customWidth="1"/>
    <col min="26" max="16384" width="8.85546875" style="1"/>
  </cols>
  <sheetData>
    <row r="1" spans="1:77" ht="28.15" customHeight="1" x14ac:dyDescent="0.25">
      <c r="A1" s="24" t="s">
        <v>0</v>
      </c>
      <c r="B1" s="24" t="s">
        <v>26</v>
      </c>
      <c r="C1" s="24" t="s">
        <v>1</v>
      </c>
      <c r="D1" s="25" t="s">
        <v>2</v>
      </c>
      <c r="E1" s="25" t="s">
        <v>3</v>
      </c>
      <c r="F1" s="25" t="s">
        <v>19</v>
      </c>
      <c r="G1" s="25" t="s">
        <v>21</v>
      </c>
      <c r="H1" s="32" t="s">
        <v>149</v>
      </c>
      <c r="I1" s="25" t="s">
        <v>23</v>
      </c>
      <c r="J1" s="25" t="s">
        <v>24</v>
      </c>
      <c r="K1" s="25" t="s">
        <v>32</v>
      </c>
      <c r="L1" s="25" t="s">
        <v>25</v>
      </c>
      <c r="M1" s="24" t="s">
        <v>27</v>
      </c>
      <c r="N1" s="25" t="s">
        <v>4</v>
      </c>
      <c r="O1" s="25"/>
      <c r="P1" s="25"/>
      <c r="Q1" s="25"/>
      <c r="R1" s="25"/>
      <c r="S1" s="25"/>
      <c r="T1" s="25"/>
      <c r="U1" s="25"/>
      <c r="V1" s="25" t="s">
        <v>28</v>
      </c>
      <c r="W1" s="25"/>
      <c r="X1" s="25"/>
      <c r="Y1" s="25"/>
      <c r="Z1" s="25"/>
      <c r="AA1" s="25"/>
      <c r="AB1" s="25"/>
      <c r="AC1" s="25"/>
      <c r="AD1" s="25" t="s">
        <v>5</v>
      </c>
      <c r="AE1" s="25"/>
      <c r="AF1" s="25"/>
      <c r="AG1" s="25"/>
      <c r="AH1" s="25"/>
      <c r="AI1" s="25"/>
      <c r="AJ1" s="25"/>
      <c r="AK1" s="25"/>
      <c r="AL1" s="25" t="s">
        <v>6</v>
      </c>
      <c r="AM1" s="25"/>
      <c r="AN1" s="25"/>
      <c r="AO1" s="25"/>
      <c r="AP1" s="25"/>
      <c r="AQ1" s="25"/>
      <c r="AR1" s="25"/>
      <c r="AS1" s="25"/>
      <c r="AT1" s="25" t="s">
        <v>7</v>
      </c>
      <c r="AU1" s="25"/>
      <c r="AV1" s="25"/>
      <c r="AW1" s="25"/>
      <c r="AX1" s="25"/>
      <c r="AY1" s="25"/>
      <c r="AZ1" s="25"/>
      <c r="BA1" s="25"/>
      <c r="BB1" s="25" t="s">
        <v>8</v>
      </c>
      <c r="BC1" s="25"/>
      <c r="BD1" s="25"/>
      <c r="BE1" s="25"/>
      <c r="BF1" s="25"/>
      <c r="BG1" s="25"/>
      <c r="BH1" s="25"/>
      <c r="BI1" s="25"/>
      <c r="BJ1" s="25" t="s">
        <v>9</v>
      </c>
      <c r="BK1" s="25"/>
      <c r="BL1" s="25"/>
      <c r="BM1" s="25"/>
      <c r="BN1" s="25"/>
      <c r="BO1" s="25"/>
      <c r="BP1" s="25"/>
      <c r="BQ1" s="25"/>
      <c r="BR1" s="25" t="s">
        <v>10</v>
      </c>
      <c r="BS1" s="25"/>
      <c r="BT1" s="25"/>
      <c r="BU1" s="25"/>
      <c r="BV1" s="25"/>
      <c r="BW1" s="25"/>
      <c r="BX1" s="25"/>
      <c r="BY1" s="25"/>
    </row>
    <row r="2" spans="1:77" ht="53.25" customHeight="1" x14ac:dyDescent="0.25">
      <c r="A2" s="24"/>
      <c r="B2" s="24"/>
      <c r="C2" s="24"/>
      <c r="D2" s="25"/>
      <c r="E2" s="25"/>
      <c r="F2" s="25"/>
      <c r="G2" s="25"/>
      <c r="H2" s="33"/>
      <c r="I2" s="25"/>
      <c r="J2" s="25"/>
      <c r="K2" s="25"/>
      <c r="L2" s="25"/>
      <c r="M2" s="24"/>
      <c r="N2" s="2" t="s">
        <v>11</v>
      </c>
      <c r="O2" s="2" t="s">
        <v>12</v>
      </c>
      <c r="P2" s="2" t="s">
        <v>22</v>
      </c>
      <c r="Q2" s="2" t="s">
        <v>29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11</v>
      </c>
      <c r="W2" s="2" t="s">
        <v>12</v>
      </c>
      <c r="X2" s="2" t="s">
        <v>22</v>
      </c>
      <c r="Y2" s="2" t="s">
        <v>29</v>
      </c>
      <c r="Z2" s="2" t="s">
        <v>13</v>
      </c>
      <c r="AA2" s="2" t="s">
        <v>14</v>
      </c>
      <c r="AB2" s="2" t="s">
        <v>15</v>
      </c>
      <c r="AC2" s="2" t="s">
        <v>16</v>
      </c>
      <c r="AD2" s="2" t="s">
        <v>11</v>
      </c>
      <c r="AE2" s="2" t="s">
        <v>12</v>
      </c>
      <c r="AF2" s="2" t="s">
        <v>22</v>
      </c>
      <c r="AG2" s="2" t="s">
        <v>29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11</v>
      </c>
      <c r="AM2" s="2" t="s">
        <v>12</v>
      </c>
      <c r="AN2" s="2" t="s">
        <v>22</v>
      </c>
      <c r="AO2" s="2" t="s">
        <v>29</v>
      </c>
      <c r="AP2" s="2" t="s">
        <v>13</v>
      </c>
      <c r="AQ2" s="2" t="s">
        <v>14</v>
      </c>
      <c r="AR2" s="2" t="s">
        <v>15</v>
      </c>
      <c r="AS2" s="2" t="s">
        <v>16</v>
      </c>
      <c r="AT2" s="2" t="s">
        <v>11</v>
      </c>
      <c r="AU2" s="2" t="s">
        <v>12</v>
      </c>
      <c r="AV2" s="2" t="s">
        <v>22</v>
      </c>
      <c r="AW2" s="2" t="s">
        <v>29</v>
      </c>
      <c r="AX2" s="2" t="s">
        <v>13</v>
      </c>
      <c r="AY2" s="2" t="s">
        <v>14</v>
      </c>
      <c r="AZ2" s="2" t="s">
        <v>15</v>
      </c>
      <c r="BA2" s="2" t="s">
        <v>16</v>
      </c>
      <c r="BB2" s="2" t="s">
        <v>11</v>
      </c>
      <c r="BC2" s="2" t="s">
        <v>12</v>
      </c>
      <c r="BD2" s="2" t="s">
        <v>22</v>
      </c>
      <c r="BE2" s="2" t="s">
        <v>29</v>
      </c>
      <c r="BF2" s="2" t="s">
        <v>13</v>
      </c>
      <c r="BG2" s="2" t="s">
        <v>14</v>
      </c>
      <c r="BH2" s="2" t="s">
        <v>15</v>
      </c>
      <c r="BI2" s="2" t="s">
        <v>16</v>
      </c>
      <c r="BJ2" s="2" t="s">
        <v>11</v>
      </c>
      <c r="BK2" s="2" t="s">
        <v>12</v>
      </c>
      <c r="BL2" s="2" t="s">
        <v>22</v>
      </c>
      <c r="BM2" s="2" t="s">
        <v>29</v>
      </c>
      <c r="BN2" s="2" t="s">
        <v>13</v>
      </c>
      <c r="BO2" s="2" t="s">
        <v>14</v>
      </c>
      <c r="BP2" s="2" t="s">
        <v>15</v>
      </c>
      <c r="BQ2" s="2" t="s">
        <v>16</v>
      </c>
      <c r="BR2" s="2" t="s">
        <v>11</v>
      </c>
      <c r="BS2" s="2" t="s">
        <v>12</v>
      </c>
      <c r="BT2" s="2" t="s">
        <v>22</v>
      </c>
      <c r="BU2" s="2" t="s">
        <v>29</v>
      </c>
      <c r="BV2" s="2" t="s">
        <v>13</v>
      </c>
      <c r="BW2" s="2" t="s">
        <v>14</v>
      </c>
      <c r="BX2" s="2" t="s">
        <v>15</v>
      </c>
      <c r="BY2" s="2" t="s">
        <v>16</v>
      </c>
    </row>
    <row r="3" spans="1:77" s="8" customFormat="1" x14ac:dyDescent="0.25">
      <c r="A3" s="4">
        <v>800010320</v>
      </c>
      <c r="B3" s="5">
        <v>270147</v>
      </c>
      <c r="C3" s="4" t="s">
        <v>31</v>
      </c>
      <c r="D3" s="4" t="s">
        <v>35</v>
      </c>
      <c r="E3" s="4" t="s">
        <v>20</v>
      </c>
      <c r="F3" s="6" t="s">
        <v>30</v>
      </c>
      <c r="G3" s="6">
        <v>1</v>
      </c>
      <c r="H3" s="26"/>
      <c r="I3" s="7">
        <v>1.0683760683760686E-2</v>
      </c>
      <c r="J3" s="7">
        <v>1.0683760683760686E-2</v>
      </c>
      <c r="K3" s="7"/>
      <c r="L3" s="7"/>
      <c r="M3" s="5" t="s">
        <v>128</v>
      </c>
      <c r="N3" s="6" t="s">
        <v>36</v>
      </c>
      <c r="O3" s="6">
        <v>8</v>
      </c>
      <c r="P3" s="6">
        <v>12000</v>
      </c>
      <c r="Q3" s="6" t="s">
        <v>129</v>
      </c>
      <c r="R3" s="6" t="s">
        <v>147</v>
      </c>
      <c r="S3" s="6"/>
      <c r="T3" s="6"/>
      <c r="U3" s="6" t="s">
        <v>37</v>
      </c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</row>
    <row r="4" spans="1:77" s="8" customFormat="1" x14ac:dyDescent="0.25">
      <c r="A4" s="9">
        <v>800010321</v>
      </c>
      <c r="B4" s="9">
        <v>270147</v>
      </c>
      <c r="C4" s="10" t="s">
        <v>38</v>
      </c>
      <c r="D4" s="10" t="s">
        <v>39</v>
      </c>
      <c r="E4" s="10" t="s">
        <v>17</v>
      </c>
      <c r="F4" s="10" t="s">
        <v>30</v>
      </c>
      <c r="G4" s="10">
        <v>1</v>
      </c>
      <c r="H4" s="27">
        <v>1</v>
      </c>
      <c r="I4" s="11"/>
      <c r="J4" s="11"/>
      <c r="K4" s="10"/>
      <c r="L4" s="10"/>
      <c r="M4" s="10"/>
      <c r="N4" s="12" t="s">
        <v>40</v>
      </c>
      <c r="O4" s="12">
        <v>8</v>
      </c>
      <c r="P4" s="12">
        <v>3000</v>
      </c>
      <c r="Q4" s="12" t="s">
        <v>136</v>
      </c>
      <c r="R4" s="12"/>
      <c r="S4" s="12"/>
      <c r="T4" s="12"/>
      <c r="U4" s="12" t="s">
        <v>41</v>
      </c>
      <c r="V4" s="12"/>
      <c r="W4" s="4"/>
      <c r="X4" s="4"/>
      <c r="Y4" s="12"/>
      <c r="Z4" s="12"/>
      <c r="AA4" s="4"/>
      <c r="AB4" s="12"/>
      <c r="AC4" s="12"/>
      <c r="AD4" s="12"/>
      <c r="AE4" s="12"/>
      <c r="AF4" s="12"/>
      <c r="AG4" s="12"/>
      <c r="AH4" s="4"/>
      <c r="AI4" s="12"/>
      <c r="AJ4" s="12"/>
      <c r="AK4" s="12"/>
      <c r="AL4" s="12"/>
      <c r="AM4" s="12"/>
      <c r="AN4" s="12"/>
      <c r="AO4" s="12"/>
      <c r="AP4" s="4"/>
      <c r="AQ4" s="12"/>
      <c r="AR4" s="12"/>
      <c r="AS4" s="12"/>
      <c r="AT4" s="12"/>
      <c r="AU4" s="12"/>
      <c r="AV4" s="12"/>
      <c r="AW4" s="12"/>
      <c r="AX4" s="4"/>
      <c r="AY4" s="12"/>
      <c r="AZ4" s="12"/>
      <c r="BA4" s="12"/>
      <c r="BB4" s="12"/>
      <c r="BC4" s="12"/>
      <c r="BD4" s="12"/>
      <c r="BE4" s="12"/>
      <c r="BF4" s="4"/>
      <c r="BG4" s="12"/>
      <c r="BH4" s="12"/>
      <c r="BI4" s="12"/>
      <c r="BJ4" s="12"/>
      <c r="BK4" s="12"/>
      <c r="BL4" s="12"/>
      <c r="BM4" s="12"/>
      <c r="BN4" s="4"/>
      <c r="BO4" s="12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7" s="8" customFormat="1" x14ac:dyDescent="0.25">
      <c r="A5" s="9">
        <v>800010321</v>
      </c>
      <c r="B5" s="9">
        <v>270147</v>
      </c>
      <c r="C5" s="10" t="s">
        <v>38</v>
      </c>
      <c r="D5" s="10" t="s">
        <v>42</v>
      </c>
      <c r="E5" s="10" t="s">
        <v>20</v>
      </c>
      <c r="F5" s="10" t="s">
        <v>30</v>
      </c>
      <c r="G5" s="10">
        <v>1</v>
      </c>
      <c r="H5" s="27">
        <v>0.5</v>
      </c>
      <c r="I5" s="11"/>
      <c r="J5" s="11"/>
      <c r="K5" s="10"/>
      <c r="L5" s="10"/>
      <c r="M5" s="10"/>
      <c r="N5" s="12" t="s">
        <v>40</v>
      </c>
      <c r="O5" s="12">
        <v>8</v>
      </c>
      <c r="P5" s="4">
        <v>3800</v>
      </c>
      <c r="Q5" s="4" t="s">
        <v>137</v>
      </c>
      <c r="R5" s="4"/>
      <c r="S5" s="4"/>
      <c r="T5" s="4"/>
      <c r="U5" s="4" t="s">
        <v>43</v>
      </c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7" s="8" customFormat="1" x14ac:dyDescent="0.25">
      <c r="A6" s="12">
        <v>1100007234</v>
      </c>
      <c r="B6" s="12">
        <v>270147</v>
      </c>
      <c r="C6" s="13" t="s">
        <v>44</v>
      </c>
      <c r="D6" s="12" t="s">
        <v>45</v>
      </c>
      <c r="E6" s="12" t="s">
        <v>18</v>
      </c>
      <c r="F6" s="14" t="s">
        <v>30</v>
      </c>
      <c r="G6" s="14">
        <v>1</v>
      </c>
      <c r="H6" s="28"/>
      <c r="I6" s="15">
        <v>4.6497849462365591E-2</v>
      </c>
      <c r="J6" s="16">
        <f>+I6/8*O6</f>
        <v>3.777950268817204E-2</v>
      </c>
      <c r="K6" s="9"/>
      <c r="L6" s="9"/>
      <c r="M6" s="9"/>
      <c r="N6" s="15" t="s">
        <v>46</v>
      </c>
      <c r="O6" s="12">
        <v>6.5</v>
      </c>
      <c r="P6" s="6">
        <v>6000</v>
      </c>
      <c r="Q6" s="4" t="s">
        <v>138</v>
      </c>
      <c r="R6" s="4"/>
      <c r="S6" s="4"/>
      <c r="T6" s="4"/>
      <c r="U6" s="4" t="s">
        <v>47</v>
      </c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7" s="8" customFormat="1" x14ac:dyDescent="0.25">
      <c r="A7" s="4">
        <v>800009712</v>
      </c>
      <c r="B7" s="5" t="s">
        <v>48</v>
      </c>
      <c r="C7" s="4" t="s">
        <v>31</v>
      </c>
      <c r="D7" s="4" t="s">
        <v>49</v>
      </c>
      <c r="E7" s="4" t="s">
        <v>17</v>
      </c>
      <c r="F7" s="6" t="s">
        <v>30</v>
      </c>
      <c r="G7" s="6">
        <v>1</v>
      </c>
      <c r="H7" s="29"/>
      <c r="I7" s="7">
        <v>1.9723865877712032E-2</v>
      </c>
      <c r="J7" s="7">
        <v>1.9723865877712032E-2</v>
      </c>
      <c r="K7" s="7"/>
      <c r="L7" s="7"/>
      <c r="M7" s="17" t="s">
        <v>130</v>
      </c>
      <c r="N7" s="6" t="s">
        <v>36</v>
      </c>
      <c r="O7" s="6">
        <v>8</v>
      </c>
      <c r="P7" s="6">
        <v>1560</v>
      </c>
      <c r="Q7" s="6" t="s">
        <v>129</v>
      </c>
      <c r="R7" s="6" t="s">
        <v>147</v>
      </c>
      <c r="S7" s="6"/>
      <c r="T7" s="6"/>
      <c r="U7" s="6" t="s">
        <v>37</v>
      </c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7" s="8" customFormat="1" x14ac:dyDescent="0.25">
      <c r="A8" s="4">
        <v>800009712</v>
      </c>
      <c r="B8" s="5" t="s">
        <v>48</v>
      </c>
      <c r="C8" s="4" t="s">
        <v>31</v>
      </c>
      <c r="D8" s="4" t="s">
        <v>50</v>
      </c>
      <c r="E8" s="4" t="s">
        <v>17</v>
      </c>
      <c r="F8" s="6" t="s">
        <v>30</v>
      </c>
      <c r="G8" s="6">
        <v>1</v>
      </c>
      <c r="H8" s="29"/>
      <c r="I8" s="7">
        <v>6.1538461538461535E-2</v>
      </c>
      <c r="J8" s="7">
        <v>6.1538461538461535E-2</v>
      </c>
      <c r="K8" s="7"/>
      <c r="L8" s="7"/>
      <c r="M8" s="5"/>
      <c r="N8" s="6" t="s">
        <v>33</v>
      </c>
      <c r="O8" s="6">
        <v>8</v>
      </c>
      <c r="P8" s="6">
        <v>1500</v>
      </c>
      <c r="Q8" s="6" t="s">
        <v>139</v>
      </c>
      <c r="R8" s="6"/>
      <c r="S8" s="6"/>
      <c r="T8" s="6"/>
      <c r="U8" s="6" t="s">
        <v>52</v>
      </c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7" s="8" customFormat="1" x14ac:dyDescent="0.25">
      <c r="A9" s="4">
        <v>800009712</v>
      </c>
      <c r="B9" s="5" t="s">
        <v>48</v>
      </c>
      <c r="C9" s="4" t="s">
        <v>31</v>
      </c>
      <c r="D9" s="4" t="s">
        <v>53</v>
      </c>
      <c r="E9" s="4" t="s">
        <v>20</v>
      </c>
      <c r="F9" s="6" t="s">
        <v>30</v>
      </c>
      <c r="G9" s="6">
        <v>1</v>
      </c>
      <c r="H9" s="29"/>
      <c r="I9" s="7">
        <v>4.6153846153846156E-2</v>
      </c>
      <c r="J9" s="7">
        <v>4.6153846153846156E-2</v>
      </c>
      <c r="K9" s="7"/>
      <c r="L9" s="7"/>
      <c r="M9" s="5"/>
      <c r="N9" s="6" t="s">
        <v>33</v>
      </c>
      <c r="O9" s="6">
        <v>8</v>
      </c>
      <c r="P9" s="6">
        <v>2000</v>
      </c>
      <c r="Q9" s="6" t="s">
        <v>139</v>
      </c>
      <c r="R9" s="6"/>
      <c r="S9" s="6"/>
      <c r="T9" s="6"/>
      <c r="U9" s="6" t="s">
        <v>52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7" s="8" customFormat="1" x14ac:dyDescent="0.25">
      <c r="A10" s="4">
        <v>1100006781</v>
      </c>
      <c r="B10" s="5" t="s">
        <v>48</v>
      </c>
      <c r="C10" s="4" t="s">
        <v>54</v>
      </c>
      <c r="D10" s="4"/>
      <c r="E10" s="4" t="s">
        <v>18</v>
      </c>
      <c r="F10" s="6" t="s">
        <v>30</v>
      </c>
      <c r="G10" s="6">
        <v>1</v>
      </c>
      <c r="H10" s="29"/>
      <c r="I10" s="7"/>
      <c r="J10" s="7"/>
      <c r="K10" s="7"/>
      <c r="L10" s="7"/>
      <c r="M10" s="4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7" s="8" customFormat="1" x14ac:dyDescent="0.25">
      <c r="A11" s="4">
        <v>1100006774</v>
      </c>
      <c r="B11" s="5" t="s">
        <v>55</v>
      </c>
      <c r="C11" s="4" t="s">
        <v>31</v>
      </c>
      <c r="D11" s="4" t="s">
        <v>49</v>
      </c>
      <c r="E11" s="4" t="s">
        <v>17</v>
      </c>
      <c r="F11" s="6" t="s">
        <v>30</v>
      </c>
      <c r="G11" s="6">
        <v>1</v>
      </c>
      <c r="H11" s="29"/>
      <c r="I11" s="7">
        <v>4.2735042735042729E-2</v>
      </c>
      <c r="J11" s="7">
        <v>4.2735042735042729E-2</v>
      </c>
      <c r="K11" s="7"/>
      <c r="L11" s="7"/>
      <c r="M11" s="4" t="s">
        <v>131</v>
      </c>
      <c r="N11" s="6" t="s">
        <v>56</v>
      </c>
      <c r="O11" s="6">
        <v>8</v>
      </c>
      <c r="P11" s="6">
        <v>900</v>
      </c>
      <c r="Q11" s="6" t="s">
        <v>140</v>
      </c>
      <c r="R11" s="6" t="s">
        <v>148</v>
      </c>
      <c r="S11" s="6"/>
      <c r="T11" s="6"/>
      <c r="U11" s="6" t="s">
        <v>37</v>
      </c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7" s="8" customFormat="1" x14ac:dyDescent="0.25">
      <c r="A12" s="4">
        <v>1100006774</v>
      </c>
      <c r="B12" s="5" t="s">
        <v>55</v>
      </c>
      <c r="C12" s="4" t="s">
        <v>31</v>
      </c>
      <c r="D12" s="4" t="s">
        <v>57</v>
      </c>
      <c r="E12" s="4" t="s">
        <v>17</v>
      </c>
      <c r="F12" s="6" t="s">
        <v>30</v>
      </c>
      <c r="G12" s="6">
        <v>1</v>
      </c>
      <c r="H12" s="29"/>
      <c r="I12" s="7">
        <v>5.7692307692307696E-2</v>
      </c>
      <c r="J12" s="7">
        <v>5.7692307692307696E-2</v>
      </c>
      <c r="K12" s="7"/>
      <c r="L12" s="7"/>
      <c r="M12" s="5"/>
      <c r="N12" s="6" t="s">
        <v>33</v>
      </c>
      <c r="O12" s="6">
        <v>8</v>
      </c>
      <c r="P12" s="6">
        <v>2000</v>
      </c>
      <c r="Q12" s="6" t="s">
        <v>139</v>
      </c>
      <c r="R12" s="6"/>
      <c r="S12" s="6"/>
      <c r="T12" s="6"/>
      <c r="U12" s="6" t="s">
        <v>52</v>
      </c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7" s="8" customFormat="1" x14ac:dyDescent="0.25">
      <c r="A13" s="4">
        <v>1100006774</v>
      </c>
      <c r="B13" s="5" t="s">
        <v>55</v>
      </c>
      <c r="C13" s="4" t="s">
        <v>31</v>
      </c>
      <c r="D13" s="4" t="s">
        <v>58</v>
      </c>
      <c r="E13" s="4" t="s">
        <v>18</v>
      </c>
      <c r="F13" s="6" t="s">
        <v>30</v>
      </c>
      <c r="G13" s="6">
        <v>1</v>
      </c>
      <c r="H13" s="29"/>
      <c r="I13" s="7">
        <v>5.7692307692307698E-4</v>
      </c>
      <c r="J13" s="7">
        <v>5.7692307692307698E-4</v>
      </c>
      <c r="K13" s="7"/>
      <c r="L13" s="7"/>
      <c r="M13" s="5"/>
      <c r="N13" s="6" t="s">
        <v>33</v>
      </c>
      <c r="O13" s="6">
        <v>8</v>
      </c>
      <c r="P13" s="6">
        <v>200000</v>
      </c>
      <c r="Q13" s="6" t="s">
        <v>139</v>
      </c>
      <c r="R13" s="6"/>
      <c r="S13" s="6"/>
      <c r="T13" s="6"/>
      <c r="U13" s="6" t="s">
        <v>52</v>
      </c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7" s="8" customFormat="1" x14ac:dyDescent="0.25">
      <c r="A14" s="4">
        <v>800013438</v>
      </c>
      <c r="B14" s="5" t="s">
        <v>59</v>
      </c>
      <c r="C14" s="4" t="s">
        <v>31</v>
      </c>
      <c r="D14" s="4" t="s">
        <v>49</v>
      </c>
      <c r="E14" s="4" t="s">
        <v>17</v>
      </c>
      <c r="F14" s="6" t="s">
        <v>30</v>
      </c>
      <c r="G14" s="6">
        <v>1</v>
      </c>
      <c r="H14" s="29"/>
      <c r="I14" s="7">
        <v>5.8508547008547011E-2</v>
      </c>
      <c r="J14" s="7">
        <v>5.8508547008547011E-2</v>
      </c>
      <c r="K14" s="7"/>
      <c r="L14" s="7"/>
      <c r="M14" s="5" t="s">
        <v>132</v>
      </c>
      <c r="N14" s="6" t="s">
        <v>60</v>
      </c>
      <c r="O14" s="6">
        <v>8</v>
      </c>
      <c r="P14" s="6">
        <v>1800</v>
      </c>
      <c r="Q14" s="6" t="s">
        <v>140</v>
      </c>
      <c r="R14" s="6" t="s">
        <v>148</v>
      </c>
      <c r="S14" s="6"/>
      <c r="T14" s="6"/>
      <c r="U14" s="6" t="s">
        <v>37</v>
      </c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7" s="8" customFormat="1" x14ac:dyDescent="0.25">
      <c r="A15" s="4">
        <v>800013438</v>
      </c>
      <c r="B15" s="5" t="s">
        <v>59</v>
      </c>
      <c r="C15" s="4" t="s">
        <v>31</v>
      </c>
      <c r="D15" s="4" t="s">
        <v>61</v>
      </c>
      <c r="E15" s="4" t="s">
        <v>20</v>
      </c>
      <c r="F15" s="6" t="s">
        <v>30</v>
      </c>
      <c r="G15" s="6">
        <v>1</v>
      </c>
      <c r="H15" s="29"/>
      <c r="I15" s="7">
        <v>0.10531538461538462</v>
      </c>
      <c r="J15" s="7">
        <v>0.10531538461538462</v>
      </c>
      <c r="K15" s="7"/>
      <c r="L15" s="7"/>
      <c r="M15" s="5"/>
      <c r="N15" s="6" t="s">
        <v>33</v>
      </c>
      <c r="O15" s="6">
        <v>8</v>
      </c>
      <c r="P15" s="6">
        <v>3000</v>
      </c>
      <c r="Q15" s="6" t="s">
        <v>139</v>
      </c>
      <c r="R15" s="6"/>
      <c r="S15" s="6"/>
      <c r="T15" s="6"/>
      <c r="U15" s="6" t="s">
        <v>52</v>
      </c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7" s="8" customFormat="1" x14ac:dyDescent="0.25">
      <c r="A16" s="18">
        <v>110003165</v>
      </c>
      <c r="B16" s="5" t="s">
        <v>59</v>
      </c>
      <c r="C16" s="4" t="s">
        <v>54</v>
      </c>
      <c r="D16" s="4"/>
      <c r="E16" s="4" t="s">
        <v>18</v>
      </c>
      <c r="F16" s="6" t="s">
        <v>30</v>
      </c>
      <c r="G16" s="6">
        <v>1</v>
      </c>
      <c r="H16" s="29"/>
      <c r="I16" s="7"/>
      <c r="J16" s="7"/>
      <c r="K16" s="7"/>
      <c r="L16" s="7"/>
      <c r="M16" s="4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s="8" customFormat="1" x14ac:dyDescent="0.25">
      <c r="A17" s="4">
        <v>800002235</v>
      </c>
      <c r="B17" s="5" t="s">
        <v>62</v>
      </c>
      <c r="C17" s="4" t="s">
        <v>31</v>
      </c>
      <c r="D17" s="4" t="s">
        <v>49</v>
      </c>
      <c r="E17" s="4" t="s">
        <v>17</v>
      </c>
      <c r="F17" s="6" t="s">
        <v>30</v>
      </c>
      <c r="G17" s="6">
        <v>1</v>
      </c>
      <c r="H17" s="29"/>
      <c r="I17" s="7">
        <v>2.8846153846153844E-2</v>
      </c>
      <c r="J17" s="7">
        <v>2.8846153846153844E-2</v>
      </c>
      <c r="K17" s="7"/>
      <c r="L17" s="7"/>
      <c r="M17" s="4" t="s">
        <v>133</v>
      </c>
      <c r="N17" s="6" t="s">
        <v>63</v>
      </c>
      <c r="O17" s="6">
        <v>8</v>
      </c>
      <c r="P17" s="6">
        <v>1600</v>
      </c>
      <c r="Q17" s="6" t="s">
        <v>140</v>
      </c>
      <c r="R17" s="6" t="s">
        <v>148</v>
      </c>
      <c r="S17" s="6"/>
      <c r="T17" s="6"/>
      <c r="U17" s="6" t="s">
        <v>37</v>
      </c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s="8" customFormat="1" x14ac:dyDescent="0.25">
      <c r="A18" s="4">
        <v>800002235</v>
      </c>
      <c r="B18" s="5" t="s">
        <v>62</v>
      </c>
      <c r="C18" s="4" t="s">
        <v>31</v>
      </c>
      <c r="D18" s="4" t="s">
        <v>64</v>
      </c>
      <c r="E18" s="4" t="s">
        <v>20</v>
      </c>
      <c r="F18" s="6" t="s">
        <v>30</v>
      </c>
      <c r="G18" s="6">
        <v>1</v>
      </c>
      <c r="H18" s="29"/>
      <c r="I18" s="7">
        <v>3.0769230769230767E-2</v>
      </c>
      <c r="J18" s="7">
        <v>3.0769230769230767E-2</v>
      </c>
      <c r="K18" s="7"/>
      <c r="L18" s="7"/>
      <c r="M18" s="5"/>
      <c r="N18" s="6" t="s">
        <v>33</v>
      </c>
      <c r="O18" s="6">
        <v>8</v>
      </c>
      <c r="P18" s="6">
        <v>4500</v>
      </c>
      <c r="Q18" s="6" t="s">
        <v>139</v>
      </c>
      <c r="R18" s="6"/>
      <c r="S18" s="6"/>
      <c r="T18" s="6"/>
      <c r="U18" s="6" t="s">
        <v>52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s="8" customFormat="1" x14ac:dyDescent="0.25">
      <c r="A19" s="18">
        <v>1100001629</v>
      </c>
      <c r="B19" s="5" t="s">
        <v>65</v>
      </c>
      <c r="C19" s="4" t="s">
        <v>54</v>
      </c>
      <c r="D19" s="4"/>
      <c r="E19" s="4" t="s">
        <v>18</v>
      </c>
      <c r="F19" s="6" t="s">
        <v>30</v>
      </c>
      <c r="G19" s="6">
        <v>1</v>
      </c>
      <c r="H19" s="29"/>
      <c r="I19" s="7"/>
      <c r="J19" s="7"/>
      <c r="K19" s="7"/>
      <c r="L19" s="7"/>
      <c r="M19" s="4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s="8" customFormat="1" x14ac:dyDescent="0.25">
      <c r="A20" s="4">
        <v>800013131</v>
      </c>
      <c r="B20" s="5" t="s">
        <v>66</v>
      </c>
      <c r="C20" s="4" t="s">
        <v>31</v>
      </c>
      <c r="D20" s="4" t="s">
        <v>49</v>
      </c>
      <c r="E20" s="4" t="s">
        <v>17</v>
      </c>
      <c r="F20" s="6" t="s">
        <v>30</v>
      </c>
      <c r="G20" s="6">
        <v>1</v>
      </c>
      <c r="H20" s="29"/>
      <c r="I20" s="7">
        <v>3.125E-2</v>
      </c>
      <c r="J20" s="7">
        <v>3.125E-2</v>
      </c>
      <c r="K20" s="7"/>
      <c r="L20" s="7"/>
      <c r="M20" s="4" t="s">
        <v>131</v>
      </c>
      <c r="N20" s="6" t="s">
        <v>67</v>
      </c>
      <c r="O20" s="6">
        <v>8</v>
      </c>
      <c r="P20" s="6">
        <v>1600</v>
      </c>
      <c r="Q20" s="6" t="s">
        <v>129</v>
      </c>
      <c r="R20" s="6" t="s">
        <v>147</v>
      </c>
      <c r="S20" s="6"/>
      <c r="T20" s="6"/>
      <c r="U20" s="6" t="s">
        <v>37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s="8" customFormat="1" x14ac:dyDescent="0.25">
      <c r="A21" s="4">
        <v>800013131</v>
      </c>
      <c r="B21" s="5" t="s">
        <v>66</v>
      </c>
      <c r="C21" s="4" t="s">
        <v>31</v>
      </c>
      <c r="D21" s="4" t="s">
        <v>68</v>
      </c>
      <c r="E21" s="4" t="s">
        <v>20</v>
      </c>
      <c r="F21" s="6" t="s">
        <v>30</v>
      </c>
      <c r="G21" s="6">
        <v>1</v>
      </c>
      <c r="H21" s="29"/>
      <c r="I21" s="7">
        <v>0.05</v>
      </c>
      <c r="J21" s="7">
        <v>0.05</v>
      </c>
      <c r="K21" s="7"/>
      <c r="L21" s="7"/>
      <c r="M21" s="5"/>
      <c r="N21" s="6" t="s">
        <v>33</v>
      </c>
      <c r="O21" s="6">
        <v>8</v>
      </c>
      <c r="P21" s="6">
        <v>3000</v>
      </c>
      <c r="Q21" s="6" t="s">
        <v>139</v>
      </c>
      <c r="R21" s="6"/>
      <c r="S21" s="6"/>
      <c r="T21" s="6"/>
      <c r="U21" s="6" t="s">
        <v>52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s="8" customFormat="1" x14ac:dyDescent="0.25">
      <c r="A22" s="4">
        <v>1100001654</v>
      </c>
      <c r="B22" s="5" t="s">
        <v>69</v>
      </c>
      <c r="C22" s="4" t="s">
        <v>31</v>
      </c>
      <c r="D22" s="4" t="s">
        <v>49</v>
      </c>
      <c r="E22" s="4" t="s">
        <v>17</v>
      </c>
      <c r="F22" s="6" t="s">
        <v>30</v>
      </c>
      <c r="G22" s="6">
        <v>1</v>
      </c>
      <c r="H22" s="29"/>
      <c r="I22" s="7">
        <v>2.2435897435897436E-2</v>
      </c>
      <c r="J22" s="7">
        <v>2.2435897435897436E-2</v>
      </c>
      <c r="K22" s="7"/>
      <c r="L22" s="7"/>
      <c r="M22" s="4"/>
      <c r="N22" s="6" t="s">
        <v>56</v>
      </c>
      <c r="O22" s="6">
        <v>8</v>
      </c>
      <c r="P22" s="6">
        <v>1600</v>
      </c>
      <c r="Q22" s="6" t="s">
        <v>140</v>
      </c>
      <c r="R22" s="6" t="s">
        <v>148</v>
      </c>
      <c r="S22" s="6"/>
      <c r="T22" s="6"/>
      <c r="U22" s="6" t="s">
        <v>37</v>
      </c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</row>
    <row r="23" spans="1:77" s="8" customFormat="1" x14ac:dyDescent="0.25">
      <c r="A23" s="4">
        <v>1100001654</v>
      </c>
      <c r="B23" s="5" t="s">
        <v>69</v>
      </c>
      <c r="C23" s="4" t="s">
        <v>31</v>
      </c>
      <c r="D23" s="4" t="s">
        <v>58</v>
      </c>
      <c r="E23" s="4" t="s">
        <v>18</v>
      </c>
      <c r="F23" s="6" t="s">
        <v>30</v>
      </c>
      <c r="G23" s="6">
        <v>1</v>
      </c>
      <c r="H23" s="29"/>
      <c r="I23" s="7">
        <v>5.3846153846153844E-3</v>
      </c>
      <c r="J23" s="7">
        <v>5.3846153846153844E-3</v>
      </c>
      <c r="K23" s="7"/>
      <c r="L23" s="7"/>
      <c r="M23" s="5"/>
      <c r="N23" s="6" t="s">
        <v>33</v>
      </c>
      <c r="O23" s="6">
        <v>8</v>
      </c>
      <c r="P23" s="6">
        <v>20000</v>
      </c>
      <c r="Q23" s="6" t="s">
        <v>139</v>
      </c>
      <c r="R23" s="6"/>
      <c r="S23" s="6"/>
      <c r="T23" s="6"/>
      <c r="U23" s="6" t="s">
        <v>52</v>
      </c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</row>
    <row r="24" spans="1:77" s="8" customFormat="1" x14ac:dyDescent="0.25">
      <c r="A24" s="4">
        <v>1100001653</v>
      </c>
      <c r="B24" s="5" t="s">
        <v>70</v>
      </c>
      <c r="C24" s="4" t="s">
        <v>31</v>
      </c>
      <c r="D24" s="4" t="s">
        <v>49</v>
      </c>
      <c r="E24" s="4" t="s">
        <v>17</v>
      </c>
      <c r="F24" s="6" t="s">
        <v>30</v>
      </c>
      <c r="G24" s="6">
        <v>1</v>
      </c>
      <c r="H24" s="29"/>
      <c r="I24" s="7">
        <v>3.0163170163170161E-2</v>
      </c>
      <c r="J24" s="7">
        <v>3.0163170163170161E-2</v>
      </c>
      <c r="K24" s="7"/>
      <c r="L24" s="7"/>
      <c r="M24" s="4" t="s">
        <v>133</v>
      </c>
      <c r="N24" s="6" t="s">
        <v>60</v>
      </c>
      <c r="O24" s="6">
        <v>8</v>
      </c>
      <c r="P24" s="6">
        <v>1100</v>
      </c>
      <c r="Q24" s="6" t="s">
        <v>140</v>
      </c>
      <c r="R24" s="6" t="s">
        <v>148</v>
      </c>
      <c r="S24" s="6"/>
      <c r="T24" s="6"/>
      <c r="U24" s="6" t="s">
        <v>37</v>
      </c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</row>
    <row r="25" spans="1:77" s="8" customFormat="1" x14ac:dyDescent="0.25">
      <c r="A25" s="4">
        <v>1100001653</v>
      </c>
      <c r="B25" s="5" t="s">
        <v>70</v>
      </c>
      <c r="C25" s="4" t="s">
        <v>31</v>
      </c>
      <c r="D25" s="4" t="s">
        <v>57</v>
      </c>
      <c r="E25" s="4" t="s">
        <v>17</v>
      </c>
      <c r="F25" s="6" t="s">
        <v>30</v>
      </c>
      <c r="G25" s="6">
        <v>1</v>
      </c>
      <c r="H25" s="29"/>
      <c r="I25" s="7">
        <v>3.3179487179487176E-2</v>
      </c>
      <c r="J25" s="7">
        <v>3.3179487179487176E-2</v>
      </c>
      <c r="K25" s="7"/>
      <c r="L25" s="7"/>
      <c r="M25" s="5"/>
      <c r="N25" s="6" t="s">
        <v>33</v>
      </c>
      <c r="O25" s="6">
        <v>8</v>
      </c>
      <c r="P25" s="6">
        <v>3000</v>
      </c>
      <c r="Q25" s="6" t="s">
        <v>139</v>
      </c>
      <c r="R25" s="6"/>
      <c r="S25" s="6"/>
      <c r="T25" s="6"/>
      <c r="U25" s="6" t="s">
        <v>52</v>
      </c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</row>
    <row r="26" spans="1:77" s="8" customFormat="1" x14ac:dyDescent="0.25">
      <c r="A26" s="4">
        <v>1100001653</v>
      </c>
      <c r="B26" s="5" t="s">
        <v>70</v>
      </c>
      <c r="C26" s="4" t="s">
        <v>31</v>
      </c>
      <c r="D26" s="4" t="s">
        <v>58</v>
      </c>
      <c r="E26" s="4" t="s">
        <v>18</v>
      </c>
      <c r="F26" s="6" t="s">
        <v>30</v>
      </c>
      <c r="G26" s="6">
        <v>1</v>
      </c>
      <c r="H26" s="29"/>
      <c r="I26" s="7">
        <v>4.9769230769230767E-3</v>
      </c>
      <c r="J26" s="7">
        <v>4.9769230769230767E-3</v>
      </c>
      <c r="K26" s="7"/>
      <c r="L26" s="7"/>
      <c r="M26" s="5"/>
      <c r="N26" s="6" t="s">
        <v>33</v>
      </c>
      <c r="O26" s="6">
        <v>8</v>
      </c>
      <c r="P26" s="6">
        <v>20000</v>
      </c>
      <c r="Q26" s="6" t="s">
        <v>139</v>
      </c>
      <c r="R26" s="6"/>
      <c r="S26" s="6"/>
      <c r="T26" s="6"/>
      <c r="U26" s="6" t="s">
        <v>52</v>
      </c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</row>
    <row r="27" spans="1:77" s="8" customFormat="1" x14ac:dyDescent="0.25">
      <c r="A27" s="4">
        <v>800012968</v>
      </c>
      <c r="B27" s="5" t="s">
        <v>71</v>
      </c>
      <c r="C27" s="4" t="s">
        <v>31</v>
      </c>
      <c r="D27" s="4" t="s">
        <v>49</v>
      </c>
      <c r="E27" s="4" t="s">
        <v>17</v>
      </c>
      <c r="F27" s="6" t="s">
        <v>30</v>
      </c>
      <c r="G27" s="6">
        <v>1</v>
      </c>
      <c r="H27" s="29"/>
      <c r="I27" s="7">
        <v>0.1846153846153846</v>
      </c>
      <c r="J27" s="7">
        <v>0.1846153846153846</v>
      </c>
      <c r="K27" s="7"/>
      <c r="L27" s="7"/>
      <c r="M27" s="4" t="s">
        <v>131</v>
      </c>
      <c r="N27" s="6" t="s">
        <v>36</v>
      </c>
      <c r="O27" s="6">
        <v>8</v>
      </c>
      <c r="P27" s="6">
        <v>1000</v>
      </c>
      <c r="Q27" s="6" t="s">
        <v>129</v>
      </c>
      <c r="R27" s="6" t="s">
        <v>147</v>
      </c>
      <c r="S27" s="6"/>
      <c r="T27" s="6"/>
      <c r="U27" s="6" t="s">
        <v>37</v>
      </c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</row>
    <row r="28" spans="1:77" s="8" customFormat="1" x14ac:dyDescent="0.25">
      <c r="A28" s="4">
        <v>800012968</v>
      </c>
      <c r="B28" s="5" t="s">
        <v>71</v>
      </c>
      <c r="C28" s="4" t="s">
        <v>31</v>
      </c>
      <c r="D28" s="4" t="s">
        <v>61</v>
      </c>
      <c r="E28" s="4" t="s">
        <v>20</v>
      </c>
      <c r="F28" s="6" t="s">
        <v>30</v>
      </c>
      <c r="G28" s="6">
        <v>1</v>
      </c>
      <c r="H28" s="29"/>
      <c r="I28" s="7">
        <v>0.3692307692307692</v>
      </c>
      <c r="J28" s="7">
        <v>0.3692307692307692</v>
      </c>
      <c r="K28" s="7"/>
      <c r="L28" s="7"/>
      <c r="M28" s="5"/>
      <c r="N28" s="6" t="s">
        <v>33</v>
      </c>
      <c r="O28" s="6">
        <v>8</v>
      </c>
      <c r="P28" s="6">
        <v>1500</v>
      </c>
      <c r="Q28" s="6" t="s">
        <v>141</v>
      </c>
      <c r="R28" s="6"/>
      <c r="S28" s="6"/>
      <c r="T28" s="6"/>
      <c r="U28" s="6" t="s">
        <v>51</v>
      </c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</row>
    <row r="29" spans="1:77" s="8" customFormat="1" x14ac:dyDescent="0.25">
      <c r="A29" s="18">
        <v>110002907</v>
      </c>
      <c r="B29" s="5" t="s">
        <v>72</v>
      </c>
      <c r="C29" s="4" t="s">
        <v>54</v>
      </c>
      <c r="D29" s="4"/>
      <c r="E29" s="4" t="s">
        <v>18</v>
      </c>
      <c r="F29" s="6" t="s">
        <v>30</v>
      </c>
      <c r="G29" s="6">
        <v>1</v>
      </c>
      <c r="H29" s="29"/>
      <c r="I29" s="7"/>
      <c r="J29" s="7"/>
      <c r="K29" s="7"/>
      <c r="L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</row>
    <row r="30" spans="1:77" s="8" customFormat="1" x14ac:dyDescent="0.25">
      <c r="A30" s="19">
        <v>800013085</v>
      </c>
      <c r="B30" s="5" t="s">
        <v>73</v>
      </c>
      <c r="C30" s="19" t="s">
        <v>31</v>
      </c>
      <c r="D30" s="20" t="s">
        <v>49</v>
      </c>
      <c r="E30" s="4" t="s">
        <v>17</v>
      </c>
      <c r="F30" s="6" t="s">
        <v>30</v>
      </c>
      <c r="G30" s="6">
        <v>1</v>
      </c>
      <c r="H30" s="29"/>
      <c r="I30" s="7">
        <v>3.8587606837606842E-2</v>
      </c>
      <c r="J30" s="7">
        <v>3.8587606837606842E-2</v>
      </c>
      <c r="K30" s="7"/>
      <c r="L30" s="7"/>
      <c r="M30" s="4" t="s">
        <v>134</v>
      </c>
      <c r="N30" s="6" t="s">
        <v>74</v>
      </c>
      <c r="O30" s="6">
        <v>8</v>
      </c>
      <c r="P30" s="6">
        <v>1200</v>
      </c>
      <c r="Q30" s="6" t="s">
        <v>140</v>
      </c>
      <c r="R30" s="6" t="s">
        <v>148</v>
      </c>
      <c r="S30" s="6"/>
      <c r="T30" s="6"/>
      <c r="U30" s="6" t="s">
        <v>37</v>
      </c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</row>
    <row r="31" spans="1:77" s="8" customFormat="1" x14ac:dyDescent="0.25">
      <c r="A31" s="19">
        <v>800013085</v>
      </c>
      <c r="B31" s="5" t="s">
        <v>73</v>
      </c>
      <c r="C31" s="19" t="s">
        <v>31</v>
      </c>
      <c r="D31" s="20" t="s">
        <v>61</v>
      </c>
      <c r="E31" s="4" t="s">
        <v>20</v>
      </c>
      <c r="F31" s="6" t="s">
        <v>30</v>
      </c>
      <c r="G31" s="6">
        <v>1</v>
      </c>
      <c r="H31" s="29"/>
      <c r="I31" s="7">
        <v>6.9457692307692318E-2</v>
      </c>
      <c r="J31" s="7">
        <v>6.9457692307692318E-2</v>
      </c>
      <c r="K31" s="7"/>
      <c r="L31" s="7"/>
      <c r="M31" s="5"/>
      <c r="N31" s="6" t="s">
        <v>33</v>
      </c>
      <c r="O31" s="6">
        <v>8</v>
      </c>
      <c r="P31" s="6">
        <v>2000</v>
      </c>
      <c r="Q31" s="6" t="s">
        <v>141</v>
      </c>
      <c r="R31" s="6"/>
      <c r="S31" s="6"/>
      <c r="T31" s="6"/>
      <c r="U31" s="6" t="s">
        <v>51</v>
      </c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</row>
    <row r="32" spans="1:77" s="8" customFormat="1" x14ac:dyDescent="0.25">
      <c r="A32" s="18">
        <v>110003036</v>
      </c>
      <c r="B32" s="5" t="s">
        <v>75</v>
      </c>
      <c r="C32" s="4" t="s">
        <v>54</v>
      </c>
      <c r="D32" s="4"/>
      <c r="E32" s="4" t="s">
        <v>18</v>
      </c>
      <c r="F32" s="6" t="s">
        <v>30</v>
      </c>
      <c r="G32" s="6">
        <v>1</v>
      </c>
      <c r="H32" s="29"/>
      <c r="I32" s="7"/>
      <c r="J32" s="7"/>
      <c r="K32" s="7"/>
      <c r="L32" s="7"/>
      <c r="M32" s="19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</row>
    <row r="33" spans="1:77" s="8" customFormat="1" x14ac:dyDescent="0.25">
      <c r="A33" s="4">
        <v>800012969</v>
      </c>
      <c r="B33" s="5" t="s">
        <v>76</v>
      </c>
      <c r="C33" s="4" t="s">
        <v>31</v>
      </c>
      <c r="D33" s="4" t="s">
        <v>49</v>
      </c>
      <c r="E33" s="4" t="s">
        <v>17</v>
      </c>
      <c r="F33" s="6" t="s">
        <v>30</v>
      </c>
      <c r="G33" s="6">
        <v>1</v>
      </c>
      <c r="H33" s="29"/>
      <c r="I33" s="7">
        <v>0.11217948717948717</v>
      </c>
      <c r="J33" s="7">
        <v>0.11217948717948717</v>
      </c>
      <c r="K33" s="7"/>
      <c r="L33" s="7"/>
      <c r="M33" s="4" t="s">
        <v>131</v>
      </c>
      <c r="N33" s="6" t="s">
        <v>67</v>
      </c>
      <c r="O33" s="6">
        <v>8</v>
      </c>
      <c r="P33" s="6">
        <v>1600</v>
      </c>
      <c r="Q33" s="6" t="s">
        <v>129</v>
      </c>
      <c r="R33" s="6" t="s">
        <v>147</v>
      </c>
      <c r="S33" s="6"/>
      <c r="T33" s="6"/>
      <c r="U33" s="6" t="s">
        <v>37</v>
      </c>
      <c r="V33" s="6" t="s">
        <v>77</v>
      </c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</row>
    <row r="34" spans="1:77" s="8" customFormat="1" x14ac:dyDescent="0.25">
      <c r="A34" s="4">
        <v>800012969</v>
      </c>
      <c r="B34" s="5" t="s">
        <v>76</v>
      </c>
      <c r="C34" s="4" t="s">
        <v>31</v>
      </c>
      <c r="D34" s="4" t="s">
        <v>61</v>
      </c>
      <c r="E34" s="4" t="s">
        <v>20</v>
      </c>
      <c r="F34" s="6" t="s">
        <v>30</v>
      </c>
      <c r="G34" s="6">
        <v>1</v>
      </c>
      <c r="H34" s="29"/>
      <c r="I34" s="7">
        <v>0.35897435897435898</v>
      </c>
      <c r="J34" s="7">
        <v>0.35897435897435898</v>
      </c>
      <c r="K34" s="7"/>
      <c r="L34" s="7"/>
      <c r="M34" s="5"/>
      <c r="N34" s="6" t="s">
        <v>33</v>
      </c>
      <c r="O34" s="6">
        <v>8</v>
      </c>
      <c r="P34" s="6">
        <v>1500</v>
      </c>
      <c r="Q34" s="6" t="s">
        <v>141</v>
      </c>
      <c r="R34" s="6"/>
      <c r="S34" s="6"/>
      <c r="T34" s="6"/>
      <c r="U34" s="6" t="s">
        <v>51</v>
      </c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</row>
    <row r="35" spans="1:77" s="8" customFormat="1" x14ac:dyDescent="0.25">
      <c r="A35" s="18">
        <v>110002904</v>
      </c>
      <c r="B35" s="5" t="s">
        <v>78</v>
      </c>
      <c r="C35" s="4" t="s">
        <v>54</v>
      </c>
      <c r="D35" s="4"/>
      <c r="E35" s="4" t="s">
        <v>18</v>
      </c>
      <c r="F35" s="6" t="s">
        <v>30</v>
      </c>
      <c r="G35" s="6">
        <v>1</v>
      </c>
      <c r="H35" s="29"/>
      <c r="I35" s="7"/>
      <c r="J35" s="7"/>
      <c r="K35" s="7"/>
      <c r="L35" s="7"/>
      <c r="M35" s="19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</row>
    <row r="36" spans="1:77" s="8" customFormat="1" x14ac:dyDescent="0.25">
      <c r="A36" s="4">
        <v>1100006852</v>
      </c>
      <c r="B36" s="5" t="s">
        <v>79</v>
      </c>
      <c r="C36" s="4" t="s">
        <v>31</v>
      </c>
      <c r="D36" s="4" t="s">
        <v>49</v>
      </c>
      <c r="E36" s="4" t="s">
        <v>17</v>
      </c>
      <c r="F36" s="6" t="s">
        <v>30</v>
      </c>
      <c r="G36" s="6">
        <v>1</v>
      </c>
      <c r="H36" s="29"/>
      <c r="I36" s="7">
        <v>8.0808080808080815E-2</v>
      </c>
      <c r="J36" s="7">
        <v>8.0808080808080815E-2</v>
      </c>
      <c r="K36" s="7"/>
      <c r="L36" s="7"/>
      <c r="M36" s="4" t="s">
        <v>133</v>
      </c>
      <c r="N36" s="6" t="s">
        <v>63</v>
      </c>
      <c r="O36" s="6">
        <v>8</v>
      </c>
      <c r="P36" s="6">
        <v>1650</v>
      </c>
      <c r="Q36" s="6" t="s">
        <v>140</v>
      </c>
      <c r="R36" s="6" t="s">
        <v>148</v>
      </c>
      <c r="S36" s="6"/>
      <c r="T36" s="6"/>
      <c r="U36" s="6" t="s">
        <v>37</v>
      </c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</row>
    <row r="37" spans="1:77" s="8" customFormat="1" x14ac:dyDescent="0.25">
      <c r="A37" s="6">
        <v>1100006852</v>
      </c>
      <c r="B37" s="5" t="s">
        <v>79</v>
      </c>
      <c r="C37" s="6" t="s">
        <v>31</v>
      </c>
      <c r="D37" s="6" t="s">
        <v>61</v>
      </c>
      <c r="E37" s="4" t="s">
        <v>17</v>
      </c>
      <c r="F37" s="6" t="s">
        <v>30</v>
      </c>
      <c r="G37" s="6">
        <v>1</v>
      </c>
      <c r="H37" s="29"/>
      <c r="I37" s="7">
        <v>8.8888888888888892E-2</v>
      </c>
      <c r="J37" s="7">
        <v>8.8888888888888892E-2</v>
      </c>
      <c r="K37" s="7"/>
      <c r="L37" s="7"/>
      <c r="M37" s="5"/>
      <c r="N37" s="6" t="s">
        <v>33</v>
      </c>
      <c r="O37" s="6">
        <v>8</v>
      </c>
      <c r="P37" s="6">
        <v>4500</v>
      </c>
      <c r="Q37" s="6" t="s">
        <v>141</v>
      </c>
      <c r="R37" s="6"/>
      <c r="S37" s="6"/>
      <c r="T37" s="6"/>
      <c r="U37" s="6" t="s">
        <v>51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</row>
    <row r="38" spans="1:77" s="8" customFormat="1" x14ac:dyDescent="0.25">
      <c r="A38" s="4">
        <v>1100006852</v>
      </c>
      <c r="B38" s="5" t="s">
        <v>79</v>
      </c>
      <c r="C38" s="4" t="s">
        <v>31</v>
      </c>
      <c r="D38" s="4" t="s">
        <v>58</v>
      </c>
      <c r="E38" s="4" t="s">
        <v>17</v>
      </c>
      <c r="F38" s="6" t="s">
        <v>30</v>
      </c>
      <c r="G38" s="6">
        <v>1</v>
      </c>
      <c r="H38" s="29"/>
      <c r="I38" s="7">
        <v>0.02</v>
      </c>
      <c r="J38" s="7">
        <v>0.02</v>
      </c>
      <c r="K38" s="7"/>
      <c r="L38" s="7"/>
      <c r="M38" s="5"/>
      <c r="N38" s="6" t="s">
        <v>33</v>
      </c>
      <c r="O38" s="6">
        <v>8</v>
      </c>
      <c r="P38" s="6">
        <v>20000</v>
      </c>
      <c r="Q38" s="6" t="s">
        <v>141</v>
      </c>
      <c r="R38" s="6"/>
      <c r="S38" s="6"/>
      <c r="T38" s="6"/>
      <c r="U38" s="6" t="s">
        <v>51</v>
      </c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</row>
    <row r="39" spans="1:77" s="8" customFormat="1" x14ac:dyDescent="0.25">
      <c r="A39" s="4">
        <v>1100008545</v>
      </c>
      <c r="B39" s="5" t="s">
        <v>80</v>
      </c>
      <c r="C39" s="4" t="s">
        <v>31</v>
      </c>
      <c r="D39" s="4" t="s">
        <v>49</v>
      </c>
      <c r="E39" s="4" t="s">
        <v>17</v>
      </c>
      <c r="F39" s="6" t="s">
        <v>30</v>
      </c>
      <c r="G39" s="6">
        <v>1</v>
      </c>
      <c r="H39" s="29"/>
      <c r="I39" s="7">
        <v>3.1054131054131049E-3</v>
      </c>
      <c r="J39" s="7">
        <v>3.1054131054131049E-3</v>
      </c>
      <c r="K39" s="7"/>
      <c r="L39" s="7"/>
      <c r="M39" s="4" t="s">
        <v>131</v>
      </c>
      <c r="N39" s="6" t="s">
        <v>67</v>
      </c>
      <c r="O39" s="6">
        <v>8</v>
      </c>
      <c r="P39" s="6">
        <v>18000</v>
      </c>
      <c r="Q39" s="6" t="s">
        <v>129</v>
      </c>
      <c r="R39" s="6" t="s">
        <v>147</v>
      </c>
      <c r="S39" s="6"/>
      <c r="T39" s="6"/>
      <c r="U39" s="6" t="s">
        <v>37</v>
      </c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</row>
    <row r="40" spans="1:77" s="8" customFormat="1" x14ac:dyDescent="0.25">
      <c r="A40" s="4">
        <v>1100008545</v>
      </c>
      <c r="B40" s="5" t="s">
        <v>80</v>
      </c>
      <c r="C40" s="4" t="s">
        <v>31</v>
      </c>
      <c r="D40" s="4" t="s">
        <v>57</v>
      </c>
      <c r="E40" s="4" t="s">
        <v>17</v>
      </c>
      <c r="F40" s="6" t="s">
        <v>30</v>
      </c>
      <c r="G40" s="6">
        <v>1</v>
      </c>
      <c r="H40" s="29"/>
      <c r="I40" s="7">
        <v>3.3538461538461538E-2</v>
      </c>
      <c r="J40" s="7">
        <v>3.3538461538461538E-2</v>
      </c>
      <c r="K40" s="7"/>
      <c r="L40" s="7"/>
      <c r="M40" s="5"/>
      <c r="N40" s="6" t="s">
        <v>33</v>
      </c>
      <c r="O40" s="6">
        <v>8</v>
      </c>
      <c r="P40" s="6">
        <v>5000</v>
      </c>
      <c r="Q40" s="6" t="s">
        <v>141</v>
      </c>
      <c r="R40" s="6"/>
      <c r="S40" s="6"/>
      <c r="T40" s="6"/>
      <c r="U40" s="6" t="s">
        <v>51</v>
      </c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</row>
    <row r="41" spans="1:77" s="8" customFormat="1" x14ac:dyDescent="0.25">
      <c r="A41" s="4">
        <v>1100008545</v>
      </c>
      <c r="B41" s="5" t="s">
        <v>80</v>
      </c>
      <c r="C41" s="4" t="s">
        <v>31</v>
      </c>
      <c r="D41" s="4" t="s">
        <v>81</v>
      </c>
      <c r="E41" s="4" t="s">
        <v>18</v>
      </c>
      <c r="F41" s="6" t="s">
        <v>30</v>
      </c>
      <c r="G41" s="6">
        <v>1</v>
      </c>
      <c r="H41" s="29"/>
      <c r="I41" s="7">
        <v>8.3846153846153845E-3</v>
      </c>
      <c r="J41" s="7">
        <v>8.3846153846153845E-3</v>
      </c>
      <c r="K41" s="7"/>
      <c r="L41" s="7"/>
      <c r="M41" s="5"/>
      <c r="N41" s="6" t="s">
        <v>33</v>
      </c>
      <c r="O41" s="6">
        <v>8</v>
      </c>
      <c r="P41" s="6">
        <v>20000</v>
      </c>
      <c r="Q41" s="6" t="s">
        <v>141</v>
      </c>
      <c r="R41" s="6"/>
      <c r="S41" s="6"/>
      <c r="T41" s="6"/>
      <c r="U41" s="6" t="s">
        <v>51</v>
      </c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</row>
    <row r="42" spans="1:77" s="8" customFormat="1" x14ac:dyDescent="0.25">
      <c r="A42" s="4">
        <v>800010628</v>
      </c>
      <c r="B42" s="5" t="s">
        <v>82</v>
      </c>
      <c r="C42" s="4" t="s">
        <v>31</v>
      </c>
      <c r="D42" s="4" t="s">
        <v>49</v>
      </c>
      <c r="E42" s="4" t="s">
        <v>17</v>
      </c>
      <c r="F42" s="6" t="s">
        <v>30</v>
      </c>
      <c r="G42" s="6">
        <v>1</v>
      </c>
      <c r="H42" s="29"/>
      <c r="I42" s="7">
        <v>2.867016317016317E-2</v>
      </c>
      <c r="J42" s="7">
        <v>2.867016317016317E-2</v>
      </c>
      <c r="K42" s="7"/>
      <c r="L42" s="7"/>
      <c r="M42" s="4" t="s">
        <v>133</v>
      </c>
      <c r="N42" s="6" t="s">
        <v>60</v>
      </c>
      <c r="O42" s="6">
        <v>8</v>
      </c>
      <c r="P42" s="6">
        <v>2200</v>
      </c>
      <c r="Q42" s="6" t="s">
        <v>140</v>
      </c>
      <c r="R42" s="6" t="s">
        <v>148</v>
      </c>
      <c r="S42" s="6"/>
      <c r="T42" s="6"/>
      <c r="U42" s="6" t="s">
        <v>37</v>
      </c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</row>
    <row r="43" spans="1:77" s="8" customFormat="1" x14ac:dyDescent="0.25">
      <c r="A43" s="6">
        <v>800010628</v>
      </c>
      <c r="B43" s="5" t="s">
        <v>82</v>
      </c>
      <c r="C43" s="6" t="s">
        <v>31</v>
      </c>
      <c r="D43" s="6" t="s">
        <v>57</v>
      </c>
      <c r="E43" s="4" t="s">
        <v>20</v>
      </c>
      <c r="F43" s="6" t="s">
        <v>30</v>
      </c>
      <c r="G43" s="6">
        <v>1</v>
      </c>
      <c r="H43" s="29"/>
      <c r="I43" s="7">
        <v>4.7305769230769228E-2</v>
      </c>
      <c r="J43" s="7">
        <v>4.7305769230769228E-2</v>
      </c>
      <c r="K43" s="7"/>
      <c r="L43" s="7"/>
      <c r="M43" s="5"/>
      <c r="N43" s="6" t="s">
        <v>33</v>
      </c>
      <c r="O43" s="6">
        <v>8</v>
      </c>
      <c r="P43" s="6">
        <v>4000</v>
      </c>
      <c r="Q43" s="6" t="s">
        <v>141</v>
      </c>
      <c r="R43" s="6"/>
      <c r="S43" s="6"/>
      <c r="T43" s="6"/>
      <c r="U43" s="6" t="s">
        <v>51</v>
      </c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</row>
    <row r="44" spans="1:77" s="8" customFormat="1" x14ac:dyDescent="0.25">
      <c r="A44" s="18">
        <v>1100008377</v>
      </c>
      <c r="B44" s="5" t="s">
        <v>83</v>
      </c>
      <c r="C44" s="4" t="s">
        <v>54</v>
      </c>
      <c r="D44" s="4"/>
      <c r="E44" s="4" t="s">
        <v>18</v>
      </c>
      <c r="F44" s="6" t="s">
        <v>30</v>
      </c>
      <c r="G44" s="6">
        <v>1</v>
      </c>
      <c r="H44" s="29"/>
      <c r="I44" s="7"/>
      <c r="J44" s="7"/>
      <c r="K44" s="7"/>
      <c r="L44" s="7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</row>
    <row r="45" spans="1:77" s="8" customFormat="1" x14ac:dyDescent="0.25">
      <c r="A45" s="4">
        <v>1100008974</v>
      </c>
      <c r="B45" s="5" t="s">
        <v>84</v>
      </c>
      <c r="C45" s="4" t="s">
        <v>31</v>
      </c>
      <c r="D45" s="4" t="s">
        <v>49</v>
      </c>
      <c r="E45" s="4" t="s">
        <v>17</v>
      </c>
      <c r="F45" s="6" t="s">
        <v>30</v>
      </c>
      <c r="G45" s="6">
        <v>1</v>
      </c>
      <c r="H45" s="29"/>
      <c r="I45" s="7">
        <v>0.34935897435897439</v>
      </c>
      <c r="J45" s="7">
        <v>0.34935897435897439</v>
      </c>
      <c r="K45" s="7"/>
      <c r="L45" s="7"/>
      <c r="M45" s="4" t="s">
        <v>131</v>
      </c>
      <c r="N45" s="6" t="s">
        <v>77</v>
      </c>
      <c r="O45" s="6">
        <v>8</v>
      </c>
      <c r="P45" s="6">
        <v>1600</v>
      </c>
      <c r="Q45" s="6" t="s">
        <v>129</v>
      </c>
      <c r="R45" s="6" t="s">
        <v>147</v>
      </c>
      <c r="S45" s="6"/>
      <c r="T45" s="6"/>
      <c r="U45" s="6" t="s">
        <v>37</v>
      </c>
      <c r="V45" s="6" t="s">
        <v>36</v>
      </c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</row>
    <row r="46" spans="1:77" s="8" customFormat="1" x14ac:dyDescent="0.25">
      <c r="A46" s="4">
        <v>1100008974</v>
      </c>
      <c r="B46" s="5" t="s">
        <v>84</v>
      </c>
      <c r="C46" s="4" t="s">
        <v>31</v>
      </c>
      <c r="D46" s="4" t="s">
        <v>85</v>
      </c>
      <c r="E46" s="4" t="s">
        <v>17</v>
      </c>
      <c r="F46" s="6" t="s">
        <v>30</v>
      </c>
      <c r="G46" s="6">
        <v>1</v>
      </c>
      <c r="H46" s="29"/>
      <c r="I46" s="7">
        <v>0.83846153846153848</v>
      </c>
      <c r="J46" s="7">
        <v>0.83846153846153848</v>
      </c>
      <c r="K46" s="7"/>
      <c r="L46" s="7"/>
      <c r="M46" s="5"/>
      <c r="N46" s="6" t="s">
        <v>33</v>
      </c>
      <c r="O46" s="6">
        <v>8</v>
      </c>
      <c r="P46" s="6">
        <v>2000</v>
      </c>
      <c r="Q46" s="6" t="s">
        <v>141</v>
      </c>
      <c r="R46" s="6"/>
      <c r="S46" s="6"/>
      <c r="T46" s="6"/>
      <c r="U46" s="6" t="s">
        <v>51</v>
      </c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</row>
    <row r="47" spans="1:77" s="8" customFormat="1" x14ac:dyDescent="0.25">
      <c r="A47" s="4">
        <v>1100008974</v>
      </c>
      <c r="B47" s="5" t="s">
        <v>84</v>
      </c>
      <c r="C47" s="4" t="s">
        <v>31</v>
      </c>
      <c r="D47" s="4" t="s">
        <v>58</v>
      </c>
      <c r="E47" s="4" t="s">
        <v>18</v>
      </c>
      <c r="F47" s="6" t="s">
        <v>30</v>
      </c>
      <c r="G47" s="6">
        <v>1</v>
      </c>
      <c r="H47" s="29"/>
      <c r="I47" s="7">
        <v>8.3846153846153848E-2</v>
      </c>
      <c r="J47" s="7">
        <v>8.3846153846153848E-2</v>
      </c>
      <c r="K47" s="7"/>
      <c r="L47" s="7"/>
      <c r="M47" s="5"/>
      <c r="N47" s="6" t="s">
        <v>33</v>
      </c>
      <c r="O47" s="6">
        <v>8</v>
      </c>
      <c r="P47" s="6">
        <v>20000</v>
      </c>
      <c r="Q47" s="6" t="s">
        <v>141</v>
      </c>
      <c r="R47" s="6"/>
      <c r="S47" s="6"/>
      <c r="T47" s="6"/>
      <c r="U47" s="6" t="s">
        <v>51</v>
      </c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</row>
    <row r="48" spans="1:77" s="8" customFormat="1" x14ac:dyDescent="0.25">
      <c r="A48" s="4">
        <v>1100008373</v>
      </c>
      <c r="B48" s="5" t="s">
        <v>86</v>
      </c>
      <c r="C48" s="4" t="s">
        <v>31</v>
      </c>
      <c r="D48" s="4" t="s">
        <v>49</v>
      </c>
      <c r="E48" s="4" t="s">
        <v>17</v>
      </c>
      <c r="F48" s="6" t="s">
        <v>30</v>
      </c>
      <c r="G48" s="6">
        <v>1</v>
      </c>
      <c r="H48" s="29"/>
      <c r="I48" s="7">
        <v>3.3264033264033266E-2</v>
      </c>
      <c r="J48" s="7">
        <v>3.3264033264033266E-2</v>
      </c>
      <c r="K48" s="7"/>
      <c r="L48" s="7"/>
      <c r="M48" s="4" t="s">
        <v>133</v>
      </c>
      <c r="N48" s="6" t="s">
        <v>63</v>
      </c>
      <c r="O48" s="6">
        <v>8</v>
      </c>
      <c r="P48" s="6">
        <v>1850</v>
      </c>
      <c r="Q48" s="6" t="s">
        <v>140</v>
      </c>
      <c r="R48" s="6" t="s">
        <v>148</v>
      </c>
      <c r="S48" s="6"/>
      <c r="T48" s="6"/>
      <c r="U48" s="6" t="s">
        <v>37</v>
      </c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</row>
    <row r="49" spans="1:77" s="8" customFormat="1" x14ac:dyDescent="0.25">
      <c r="A49" s="4">
        <v>1100008373</v>
      </c>
      <c r="B49" s="5" t="s">
        <v>86</v>
      </c>
      <c r="C49" s="4" t="s">
        <v>31</v>
      </c>
      <c r="D49" s="4" t="s">
        <v>57</v>
      </c>
      <c r="E49" s="4" t="s">
        <v>17</v>
      </c>
      <c r="F49" s="6" t="s">
        <v>30</v>
      </c>
      <c r="G49" s="6">
        <v>1</v>
      </c>
      <c r="H49" s="29"/>
      <c r="I49" s="7">
        <v>4.1025641025641026E-2</v>
      </c>
      <c r="J49" s="7">
        <v>4.1025641025641026E-2</v>
      </c>
      <c r="K49" s="7"/>
      <c r="L49" s="7"/>
      <c r="M49" s="5"/>
      <c r="N49" s="6" t="s">
        <v>33</v>
      </c>
      <c r="O49" s="6">
        <v>8</v>
      </c>
      <c r="P49" s="6">
        <v>4500</v>
      </c>
      <c r="Q49" s="6" t="s">
        <v>142</v>
      </c>
      <c r="R49" s="6"/>
      <c r="S49" s="6"/>
      <c r="T49" s="6"/>
      <c r="U49" s="6" t="s">
        <v>88</v>
      </c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</row>
    <row r="50" spans="1:77" s="8" customFormat="1" x14ac:dyDescent="0.25">
      <c r="A50" s="4">
        <v>1100008373</v>
      </c>
      <c r="B50" s="5" t="s">
        <v>86</v>
      </c>
      <c r="C50" s="4" t="s">
        <v>31</v>
      </c>
      <c r="D50" s="4" t="s">
        <v>58</v>
      </c>
      <c r="E50" s="4" t="s">
        <v>18</v>
      </c>
      <c r="F50" s="6" t="s">
        <v>30</v>
      </c>
      <c r="G50" s="6">
        <v>1</v>
      </c>
      <c r="H50" s="29"/>
      <c r="I50" s="7">
        <v>9.2307692307692299E-3</v>
      </c>
      <c r="J50" s="7">
        <v>9.2307692307692299E-3</v>
      </c>
      <c r="K50" s="7"/>
      <c r="L50" s="7"/>
      <c r="M50" s="5"/>
      <c r="N50" s="6" t="s">
        <v>33</v>
      </c>
      <c r="O50" s="6">
        <v>8</v>
      </c>
      <c r="P50" s="6">
        <v>20000</v>
      </c>
      <c r="Q50" s="6" t="s">
        <v>142</v>
      </c>
      <c r="R50" s="6"/>
      <c r="S50" s="6"/>
      <c r="T50" s="6"/>
      <c r="U50" s="6" t="s">
        <v>88</v>
      </c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</row>
    <row r="51" spans="1:77" s="8" customFormat="1" x14ac:dyDescent="0.25">
      <c r="A51" s="4">
        <v>1100009215</v>
      </c>
      <c r="B51" s="5" t="s">
        <v>89</v>
      </c>
      <c r="C51" s="4" t="s">
        <v>31</v>
      </c>
      <c r="D51" s="4" t="s">
        <v>49</v>
      </c>
      <c r="E51" s="4" t="s">
        <v>17</v>
      </c>
      <c r="F51" s="6" t="s">
        <v>30</v>
      </c>
      <c r="G51" s="6">
        <v>1</v>
      </c>
      <c r="H51" s="29"/>
      <c r="I51" s="7">
        <v>2.5641025641025644E-2</v>
      </c>
      <c r="J51" s="7">
        <v>2.5641025641025644E-2</v>
      </c>
      <c r="K51" s="7"/>
      <c r="L51" s="7"/>
      <c r="M51" s="4" t="s">
        <v>133</v>
      </c>
      <c r="N51" s="6" t="s">
        <v>60</v>
      </c>
      <c r="O51" s="6">
        <v>8</v>
      </c>
      <c r="P51" s="6">
        <v>2400</v>
      </c>
      <c r="Q51" s="6" t="s">
        <v>140</v>
      </c>
      <c r="R51" s="6" t="s">
        <v>148</v>
      </c>
      <c r="S51" s="6"/>
      <c r="T51" s="6"/>
      <c r="U51" s="6" t="s">
        <v>37</v>
      </c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</row>
    <row r="52" spans="1:77" s="8" customFormat="1" x14ac:dyDescent="0.25">
      <c r="A52" s="4">
        <v>1100009215</v>
      </c>
      <c r="B52" s="5" t="s">
        <v>89</v>
      </c>
      <c r="C52" s="4" t="s">
        <v>31</v>
      </c>
      <c r="D52" s="4" t="s">
        <v>58</v>
      </c>
      <c r="E52" s="4" t="s">
        <v>18</v>
      </c>
      <c r="F52" s="6" t="s">
        <v>30</v>
      </c>
      <c r="G52" s="6">
        <v>1</v>
      </c>
      <c r="H52" s="29"/>
      <c r="I52" s="7">
        <v>9.2307692307692299E-3</v>
      </c>
      <c r="J52" s="7">
        <v>9.2307692307692299E-3</v>
      </c>
      <c r="K52" s="7"/>
      <c r="L52" s="7"/>
      <c r="M52" s="5"/>
      <c r="N52" s="6" t="s">
        <v>33</v>
      </c>
      <c r="O52" s="6">
        <v>8</v>
      </c>
      <c r="P52" s="6">
        <v>20000</v>
      </c>
      <c r="Q52" s="6" t="s">
        <v>142</v>
      </c>
      <c r="R52" s="6"/>
      <c r="S52" s="6"/>
      <c r="T52" s="6"/>
      <c r="U52" s="6" t="s">
        <v>88</v>
      </c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</row>
    <row r="53" spans="1:77" s="8" customFormat="1" x14ac:dyDescent="0.25">
      <c r="A53" s="4">
        <v>110002593</v>
      </c>
      <c r="B53" s="5" t="s">
        <v>90</v>
      </c>
      <c r="C53" s="4" t="s">
        <v>31</v>
      </c>
      <c r="D53" s="4" t="s">
        <v>49</v>
      </c>
      <c r="E53" s="4" t="s">
        <v>17</v>
      </c>
      <c r="F53" s="6" t="s">
        <v>30</v>
      </c>
      <c r="G53" s="6">
        <v>1</v>
      </c>
      <c r="H53" s="29"/>
      <c r="I53" s="7">
        <v>0.30076230076230076</v>
      </c>
      <c r="J53" s="7">
        <v>0.30076230076230076</v>
      </c>
      <c r="K53" s="7"/>
      <c r="L53" s="7"/>
      <c r="M53" s="4" t="s">
        <v>131</v>
      </c>
      <c r="N53" s="6" t="s">
        <v>67</v>
      </c>
      <c r="O53" s="6">
        <v>8</v>
      </c>
      <c r="P53" s="6">
        <v>1850</v>
      </c>
      <c r="Q53" s="6" t="s">
        <v>129</v>
      </c>
      <c r="R53" s="6" t="s">
        <v>147</v>
      </c>
      <c r="S53" s="6"/>
      <c r="T53" s="6"/>
      <c r="U53" s="6" t="s">
        <v>37</v>
      </c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</row>
    <row r="54" spans="1:77" s="8" customFormat="1" x14ac:dyDescent="0.25">
      <c r="A54" s="4">
        <v>110002593</v>
      </c>
      <c r="B54" s="5" t="s">
        <v>90</v>
      </c>
      <c r="C54" s="4" t="s">
        <v>31</v>
      </c>
      <c r="D54" s="4" t="s">
        <v>57</v>
      </c>
      <c r="E54" s="4" t="s">
        <v>17</v>
      </c>
      <c r="F54" s="6" t="s">
        <v>30</v>
      </c>
      <c r="G54" s="6">
        <v>1</v>
      </c>
      <c r="H54" s="29"/>
      <c r="I54" s="7">
        <v>0.41730769230769232</v>
      </c>
      <c r="J54" s="7">
        <v>0.41730769230769232</v>
      </c>
      <c r="K54" s="7"/>
      <c r="L54" s="7"/>
      <c r="M54" s="5"/>
      <c r="N54" s="6" t="s">
        <v>33</v>
      </c>
      <c r="O54" s="6">
        <v>8</v>
      </c>
      <c r="P54" s="6">
        <v>4000</v>
      </c>
      <c r="Q54" s="6" t="s">
        <v>142</v>
      </c>
      <c r="R54" s="6"/>
      <c r="S54" s="6"/>
      <c r="T54" s="6"/>
      <c r="U54" s="6" t="s">
        <v>88</v>
      </c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</row>
    <row r="55" spans="1:77" s="8" customFormat="1" x14ac:dyDescent="0.25">
      <c r="A55" s="4">
        <v>110002593</v>
      </c>
      <c r="B55" s="5" t="s">
        <v>90</v>
      </c>
      <c r="C55" s="4" t="s">
        <v>31</v>
      </c>
      <c r="D55" s="4" t="s">
        <v>58</v>
      </c>
      <c r="E55" s="6" t="s">
        <v>18</v>
      </c>
      <c r="F55" s="6" t="s">
        <v>30</v>
      </c>
      <c r="G55" s="6">
        <v>1</v>
      </c>
      <c r="H55" s="29"/>
      <c r="I55" s="7">
        <v>8.3461538461538462E-2</v>
      </c>
      <c r="J55" s="7">
        <v>8.3461538461538462E-2</v>
      </c>
      <c r="K55" s="7"/>
      <c r="L55" s="7"/>
      <c r="M55" s="5"/>
      <c r="N55" s="6" t="s">
        <v>33</v>
      </c>
      <c r="O55" s="6">
        <v>8</v>
      </c>
      <c r="P55" s="6">
        <v>20000</v>
      </c>
      <c r="Q55" s="6" t="s">
        <v>142</v>
      </c>
      <c r="R55" s="6"/>
      <c r="S55" s="6"/>
      <c r="T55" s="6"/>
      <c r="U55" s="6" t="s">
        <v>88</v>
      </c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</row>
    <row r="56" spans="1:77" s="8" customFormat="1" x14ac:dyDescent="0.25">
      <c r="A56" s="4">
        <v>1100008375</v>
      </c>
      <c r="B56" s="5" t="s">
        <v>91</v>
      </c>
      <c r="C56" s="4" t="s">
        <v>31</v>
      </c>
      <c r="D56" s="4" t="s">
        <v>49</v>
      </c>
      <c r="E56" s="4" t="s">
        <v>17</v>
      </c>
      <c r="F56" s="6" t="s">
        <v>30</v>
      </c>
      <c r="G56" s="6">
        <v>1</v>
      </c>
      <c r="H56" s="29"/>
      <c r="I56" s="7">
        <v>3.5758835758835754E-2</v>
      </c>
      <c r="J56" s="7">
        <v>3.5758835758835754E-2</v>
      </c>
      <c r="K56" s="7"/>
      <c r="L56" s="7"/>
      <c r="M56" s="4" t="s">
        <v>133</v>
      </c>
      <c r="N56" s="6" t="s">
        <v>63</v>
      </c>
      <c r="O56" s="6">
        <v>8</v>
      </c>
      <c r="P56" s="6">
        <v>1850</v>
      </c>
      <c r="Q56" s="6" t="s">
        <v>140</v>
      </c>
      <c r="R56" s="6" t="s">
        <v>148</v>
      </c>
      <c r="S56" s="6"/>
      <c r="T56" s="6"/>
      <c r="U56" s="6" t="s">
        <v>37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</row>
    <row r="57" spans="1:77" s="8" customFormat="1" x14ac:dyDescent="0.25">
      <c r="A57" s="4">
        <v>1100008375</v>
      </c>
      <c r="B57" s="5" t="s">
        <v>91</v>
      </c>
      <c r="C57" s="4" t="s">
        <v>31</v>
      </c>
      <c r="D57" s="4" t="s">
        <v>57</v>
      </c>
      <c r="E57" s="4" t="s">
        <v>17</v>
      </c>
      <c r="F57" s="6" t="s">
        <v>30</v>
      </c>
      <c r="G57" s="6">
        <v>1</v>
      </c>
      <c r="H57" s="29"/>
      <c r="I57" s="7">
        <v>4.961538461538461E-2</v>
      </c>
      <c r="J57" s="7">
        <v>4.961538461538461E-2</v>
      </c>
      <c r="K57" s="7"/>
      <c r="L57" s="7"/>
      <c r="M57" s="5"/>
      <c r="N57" s="6" t="s">
        <v>33</v>
      </c>
      <c r="O57" s="6">
        <v>8</v>
      </c>
      <c r="P57" s="6">
        <v>4000</v>
      </c>
      <c r="Q57" s="6" t="s">
        <v>142</v>
      </c>
      <c r="R57" s="6"/>
      <c r="S57" s="6"/>
      <c r="T57" s="6"/>
      <c r="U57" s="6" t="s">
        <v>88</v>
      </c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</row>
    <row r="58" spans="1:77" s="8" customFormat="1" x14ac:dyDescent="0.25">
      <c r="A58" s="4">
        <v>1100008375</v>
      </c>
      <c r="B58" s="5" t="s">
        <v>91</v>
      </c>
      <c r="C58" s="4" t="s">
        <v>31</v>
      </c>
      <c r="D58" s="4" t="s">
        <v>58</v>
      </c>
      <c r="E58" s="6" t="s">
        <v>18</v>
      </c>
      <c r="F58" s="6" t="s">
        <v>30</v>
      </c>
      <c r="G58" s="6">
        <v>1</v>
      </c>
      <c r="H58" s="29"/>
      <c r="I58" s="7">
        <v>9.9230769230769234E-3</v>
      </c>
      <c r="J58" s="7">
        <v>9.9230769230769234E-3</v>
      </c>
      <c r="K58" s="7"/>
      <c r="L58" s="7"/>
      <c r="M58" s="5"/>
      <c r="N58" s="6" t="s">
        <v>33</v>
      </c>
      <c r="O58" s="6">
        <v>8</v>
      </c>
      <c r="P58" s="6">
        <v>20000</v>
      </c>
      <c r="Q58" s="6" t="s">
        <v>142</v>
      </c>
      <c r="R58" s="6"/>
      <c r="S58" s="6"/>
      <c r="T58" s="6"/>
      <c r="U58" s="6" t="s">
        <v>88</v>
      </c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</row>
    <row r="59" spans="1:77" s="8" customFormat="1" x14ac:dyDescent="0.25">
      <c r="A59" s="4">
        <v>1100008544</v>
      </c>
      <c r="B59" s="5" t="s">
        <v>92</v>
      </c>
      <c r="C59" s="4" t="s">
        <v>31</v>
      </c>
      <c r="D59" s="4" t="s">
        <v>49</v>
      </c>
      <c r="E59" s="4" t="s">
        <v>17</v>
      </c>
      <c r="F59" s="6" t="s">
        <v>30</v>
      </c>
      <c r="G59" s="6">
        <v>1</v>
      </c>
      <c r="H59" s="29"/>
      <c r="I59" s="7">
        <v>8.6247086247086255E-2</v>
      </c>
      <c r="J59" s="7">
        <v>8.6247086247086255E-2</v>
      </c>
      <c r="K59" s="7"/>
      <c r="L59" s="7"/>
      <c r="M59" s="4" t="s">
        <v>131</v>
      </c>
      <c r="N59" s="6" t="s">
        <v>56</v>
      </c>
      <c r="O59" s="6">
        <v>8</v>
      </c>
      <c r="P59" s="6">
        <v>1650</v>
      </c>
      <c r="Q59" s="6" t="s">
        <v>140</v>
      </c>
      <c r="R59" s="6" t="s">
        <v>148</v>
      </c>
      <c r="S59" s="6"/>
      <c r="T59" s="6"/>
      <c r="U59" s="6" t="s">
        <v>37</v>
      </c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</row>
    <row r="60" spans="1:77" s="8" customFormat="1" x14ac:dyDescent="0.25">
      <c r="A60" s="4">
        <v>1100008544</v>
      </c>
      <c r="B60" s="5" t="s">
        <v>92</v>
      </c>
      <c r="C60" s="4" t="s">
        <v>31</v>
      </c>
      <c r="D60" s="4" t="s">
        <v>57</v>
      </c>
      <c r="E60" s="4" t="s">
        <v>17</v>
      </c>
      <c r="F60" s="6" t="s">
        <v>30</v>
      </c>
      <c r="G60" s="6">
        <v>1</v>
      </c>
      <c r="H60" s="29"/>
      <c r="I60" s="7">
        <v>9.4871794871794868E-2</v>
      </c>
      <c r="J60" s="7">
        <v>9.4871794871794868E-2</v>
      </c>
      <c r="K60" s="7"/>
      <c r="L60" s="7"/>
      <c r="M60" s="5"/>
      <c r="N60" s="6" t="s">
        <v>33</v>
      </c>
      <c r="O60" s="6">
        <v>8</v>
      </c>
      <c r="P60" s="6">
        <v>4500</v>
      </c>
      <c r="Q60" s="6" t="s">
        <v>142</v>
      </c>
      <c r="R60" s="6"/>
      <c r="S60" s="6"/>
      <c r="T60" s="6"/>
      <c r="U60" s="6" t="s">
        <v>88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</row>
    <row r="61" spans="1:77" s="8" customFormat="1" x14ac:dyDescent="0.25">
      <c r="A61" s="4">
        <v>1100008544</v>
      </c>
      <c r="B61" s="5" t="s">
        <v>92</v>
      </c>
      <c r="C61" s="4" t="s">
        <v>31</v>
      </c>
      <c r="D61" s="4" t="s">
        <v>58</v>
      </c>
      <c r="E61" s="6" t="s">
        <v>18</v>
      </c>
      <c r="F61" s="6" t="s">
        <v>30</v>
      </c>
      <c r="G61" s="6">
        <v>1</v>
      </c>
      <c r="H61" s="29"/>
      <c r="I61" s="7">
        <v>2.1346153846153845E-2</v>
      </c>
      <c r="J61" s="7">
        <v>2.1346153846153845E-2</v>
      </c>
      <c r="K61" s="7"/>
      <c r="L61" s="7"/>
      <c r="M61" s="5"/>
      <c r="N61" s="6" t="s">
        <v>33</v>
      </c>
      <c r="O61" s="6">
        <v>8</v>
      </c>
      <c r="P61" s="6">
        <v>20000</v>
      </c>
      <c r="Q61" s="6" t="s">
        <v>142</v>
      </c>
      <c r="R61" s="6"/>
      <c r="S61" s="6"/>
      <c r="T61" s="6"/>
      <c r="U61" s="6" t="s">
        <v>88</v>
      </c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</row>
    <row r="62" spans="1:77" s="8" customFormat="1" x14ac:dyDescent="0.25">
      <c r="A62" s="4">
        <v>110002415</v>
      </c>
      <c r="B62" s="5" t="s">
        <v>93</v>
      </c>
      <c r="C62" s="4" t="s">
        <v>31</v>
      </c>
      <c r="D62" s="4" t="s">
        <v>49</v>
      </c>
      <c r="E62" s="4" t="s">
        <v>17</v>
      </c>
      <c r="F62" s="6" t="s">
        <v>30</v>
      </c>
      <c r="G62" s="6">
        <v>1</v>
      </c>
      <c r="H62" s="29"/>
      <c r="I62" s="7">
        <v>0.10036630036630036</v>
      </c>
      <c r="J62" s="7">
        <v>0.10036630036630036</v>
      </c>
      <c r="K62" s="7"/>
      <c r="L62" s="7"/>
      <c r="M62" s="21" t="s">
        <v>131</v>
      </c>
      <c r="N62" s="6" t="s">
        <v>67</v>
      </c>
      <c r="O62" s="6">
        <v>8</v>
      </c>
      <c r="P62" s="6">
        <v>1400</v>
      </c>
      <c r="Q62" s="6" t="s">
        <v>129</v>
      </c>
      <c r="R62" s="6" t="s">
        <v>147</v>
      </c>
      <c r="S62" s="6"/>
      <c r="T62" s="6"/>
      <c r="U62" s="6" t="s">
        <v>37</v>
      </c>
      <c r="V62" s="6" t="s">
        <v>36</v>
      </c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</row>
    <row r="63" spans="1:77" s="8" customFormat="1" x14ac:dyDescent="0.25">
      <c r="A63" s="4">
        <v>110002415</v>
      </c>
      <c r="B63" s="5" t="s">
        <v>93</v>
      </c>
      <c r="C63" s="4" t="s">
        <v>31</v>
      </c>
      <c r="D63" s="4" t="s">
        <v>61</v>
      </c>
      <c r="E63" s="4" t="s">
        <v>17</v>
      </c>
      <c r="F63" s="6" t="s">
        <v>30</v>
      </c>
      <c r="G63" s="6">
        <v>1</v>
      </c>
      <c r="H63" s="29"/>
      <c r="I63" s="7">
        <v>0.12043956043956044</v>
      </c>
      <c r="J63" s="7">
        <v>0.12043956043956044</v>
      </c>
      <c r="K63" s="7"/>
      <c r="L63" s="7"/>
      <c r="M63" s="5"/>
      <c r="N63" s="6" t="s">
        <v>33</v>
      </c>
      <c r="O63" s="6">
        <v>8</v>
      </c>
      <c r="P63" s="6">
        <v>3500</v>
      </c>
      <c r="Q63" s="6" t="s">
        <v>142</v>
      </c>
      <c r="R63" s="6"/>
      <c r="S63" s="6"/>
      <c r="T63" s="6"/>
      <c r="U63" s="6" t="s">
        <v>88</v>
      </c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</row>
    <row r="64" spans="1:77" s="8" customFormat="1" x14ac:dyDescent="0.25">
      <c r="A64" s="4">
        <v>110002415</v>
      </c>
      <c r="B64" s="5" t="s">
        <v>93</v>
      </c>
      <c r="C64" s="4" t="s">
        <v>31</v>
      </c>
      <c r="D64" s="4" t="s">
        <v>58</v>
      </c>
      <c r="E64" s="6" t="s">
        <v>18</v>
      </c>
      <c r="F64" s="6" t="s">
        <v>30</v>
      </c>
      <c r="G64" s="6">
        <v>1</v>
      </c>
      <c r="H64" s="29"/>
      <c r="I64" s="7">
        <v>2.1076923076923076E-2</v>
      </c>
      <c r="J64" s="7">
        <v>2.1076923076923076E-2</v>
      </c>
      <c r="K64" s="7"/>
      <c r="L64" s="7"/>
      <c r="M64" s="5"/>
      <c r="N64" s="6" t="s">
        <v>33</v>
      </c>
      <c r="O64" s="6">
        <v>8</v>
      </c>
      <c r="P64" s="6">
        <v>20000</v>
      </c>
      <c r="Q64" s="6" t="s">
        <v>143</v>
      </c>
      <c r="R64" s="6"/>
      <c r="S64" s="6"/>
      <c r="T64" s="6"/>
      <c r="U64" s="6" t="s">
        <v>87</v>
      </c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</row>
    <row r="65" spans="1:77" s="8" customFormat="1" x14ac:dyDescent="0.25">
      <c r="A65" s="4">
        <v>110002416</v>
      </c>
      <c r="B65" s="5" t="s">
        <v>94</v>
      </c>
      <c r="C65" s="4" t="s">
        <v>31</v>
      </c>
      <c r="D65" s="4" t="s">
        <v>49</v>
      </c>
      <c r="E65" s="4" t="s">
        <v>17</v>
      </c>
      <c r="F65" s="6" t="s">
        <v>30</v>
      </c>
      <c r="G65" s="6">
        <v>1</v>
      </c>
      <c r="H65" s="29"/>
      <c r="I65" s="7">
        <v>7.8490028490028493E-2</v>
      </c>
      <c r="J65" s="7">
        <v>7.8490028490028493E-2</v>
      </c>
      <c r="K65" s="7"/>
      <c r="L65" s="7"/>
      <c r="M65" s="21" t="s">
        <v>131</v>
      </c>
      <c r="N65" s="6" t="s">
        <v>56</v>
      </c>
      <c r="O65" s="6">
        <v>8</v>
      </c>
      <c r="P65" s="6">
        <v>1800</v>
      </c>
      <c r="Q65" s="6" t="s">
        <v>140</v>
      </c>
      <c r="R65" s="6" t="s">
        <v>148</v>
      </c>
      <c r="S65" s="6"/>
      <c r="T65" s="6"/>
      <c r="U65" s="6" t="s">
        <v>37</v>
      </c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</row>
    <row r="66" spans="1:77" s="8" customFormat="1" x14ac:dyDescent="0.25">
      <c r="A66" s="4">
        <v>110002416</v>
      </c>
      <c r="B66" s="5" t="s">
        <v>94</v>
      </c>
      <c r="C66" s="4" t="s">
        <v>31</v>
      </c>
      <c r="D66" s="4" t="s">
        <v>61</v>
      </c>
      <c r="E66" s="4" t="s">
        <v>17</v>
      </c>
      <c r="F66" s="6" t="s">
        <v>30</v>
      </c>
      <c r="G66" s="6">
        <v>1</v>
      </c>
      <c r="H66" s="29"/>
      <c r="I66" s="7">
        <v>0.13245192307692308</v>
      </c>
      <c r="J66" s="7">
        <v>0.13245192307692308</v>
      </c>
      <c r="K66" s="7"/>
      <c r="L66" s="7"/>
      <c r="M66" s="5"/>
      <c r="N66" s="6" t="s">
        <v>33</v>
      </c>
      <c r="O66" s="6">
        <v>8</v>
      </c>
      <c r="P66" s="6">
        <v>3200</v>
      </c>
      <c r="Q66" s="6" t="s">
        <v>143</v>
      </c>
      <c r="R66" s="6"/>
      <c r="S66" s="6"/>
      <c r="T66" s="6"/>
      <c r="U66" s="6" t="s">
        <v>87</v>
      </c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</row>
    <row r="67" spans="1:77" s="8" customFormat="1" x14ac:dyDescent="0.25">
      <c r="A67" s="4">
        <v>110002416</v>
      </c>
      <c r="B67" s="5" t="s">
        <v>94</v>
      </c>
      <c r="C67" s="4" t="s">
        <v>31</v>
      </c>
      <c r="D67" s="4" t="s">
        <v>58</v>
      </c>
      <c r="E67" s="6" t="s">
        <v>18</v>
      </c>
      <c r="F67" s="6" t="s">
        <v>30</v>
      </c>
      <c r="G67" s="6">
        <v>1</v>
      </c>
      <c r="H67" s="29"/>
      <c r="I67" s="7">
        <v>2.1192307692307694E-2</v>
      </c>
      <c r="J67" s="7">
        <v>2.1192307692307694E-2</v>
      </c>
      <c r="K67" s="7"/>
      <c r="L67" s="7"/>
      <c r="M67" s="5"/>
      <c r="N67" s="6" t="s">
        <v>33</v>
      </c>
      <c r="O67" s="6">
        <v>8</v>
      </c>
      <c r="P67" s="6">
        <v>20000</v>
      </c>
      <c r="Q67" s="6" t="s">
        <v>143</v>
      </c>
      <c r="R67" s="6"/>
      <c r="S67" s="6"/>
      <c r="T67" s="6"/>
      <c r="U67" s="6" t="s">
        <v>87</v>
      </c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</row>
    <row r="68" spans="1:77" s="8" customFormat="1" x14ac:dyDescent="0.25">
      <c r="A68" s="4">
        <v>110002420</v>
      </c>
      <c r="B68" s="5" t="s">
        <v>95</v>
      </c>
      <c r="C68" s="4" t="s">
        <v>31</v>
      </c>
      <c r="D68" s="4" t="s">
        <v>49</v>
      </c>
      <c r="E68" s="4" t="s">
        <v>17</v>
      </c>
      <c r="F68" s="6" t="s">
        <v>30</v>
      </c>
      <c r="G68" s="6">
        <v>1</v>
      </c>
      <c r="H68" s="29"/>
      <c r="I68" s="7">
        <v>2.121212121212121E-2</v>
      </c>
      <c r="J68" s="7">
        <v>2.121212121212121E-2</v>
      </c>
      <c r="K68" s="7"/>
      <c r="L68" s="7"/>
      <c r="M68" s="22" t="s">
        <v>132</v>
      </c>
      <c r="N68" s="6" t="s">
        <v>56</v>
      </c>
      <c r="O68" s="6">
        <v>8</v>
      </c>
      <c r="P68" s="6">
        <v>2200</v>
      </c>
      <c r="Q68" s="6" t="s">
        <v>140</v>
      </c>
      <c r="R68" s="6" t="s">
        <v>148</v>
      </c>
      <c r="S68" s="6"/>
      <c r="T68" s="6"/>
      <c r="U68" s="6" t="s">
        <v>37</v>
      </c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</row>
    <row r="69" spans="1:77" s="8" customFormat="1" x14ac:dyDescent="0.25">
      <c r="A69" s="4">
        <v>110002420</v>
      </c>
      <c r="B69" s="5" t="s">
        <v>95</v>
      </c>
      <c r="C69" s="4" t="s">
        <v>31</v>
      </c>
      <c r="D69" s="4" t="s">
        <v>61</v>
      </c>
      <c r="E69" s="4" t="s">
        <v>17</v>
      </c>
      <c r="F69" s="6" t="s">
        <v>30</v>
      </c>
      <c r="G69" s="6">
        <v>1</v>
      </c>
      <c r="H69" s="29"/>
      <c r="I69" s="7">
        <v>0.04</v>
      </c>
      <c r="J69" s="7">
        <v>0.04</v>
      </c>
      <c r="K69" s="7"/>
      <c r="L69" s="7"/>
      <c r="M69" s="5"/>
      <c r="N69" s="6" t="s">
        <v>33</v>
      </c>
      <c r="O69" s="6">
        <v>8</v>
      </c>
      <c r="P69" s="6">
        <v>3500</v>
      </c>
      <c r="Q69" s="6" t="s">
        <v>143</v>
      </c>
      <c r="R69" s="6"/>
      <c r="S69" s="6"/>
      <c r="T69" s="6"/>
      <c r="U69" s="6" t="s">
        <v>87</v>
      </c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</row>
    <row r="70" spans="1:77" s="8" customFormat="1" x14ac:dyDescent="0.25">
      <c r="A70" s="4">
        <v>110002420</v>
      </c>
      <c r="B70" s="5" t="s">
        <v>95</v>
      </c>
      <c r="C70" s="4" t="s">
        <v>31</v>
      </c>
      <c r="D70" s="4" t="s">
        <v>58</v>
      </c>
      <c r="E70" s="6" t="s">
        <v>18</v>
      </c>
      <c r="F70" s="6" t="s">
        <v>30</v>
      </c>
      <c r="G70" s="6">
        <v>1</v>
      </c>
      <c r="H70" s="29"/>
      <c r="I70" s="7">
        <v>7.0000000000000001E-3</v>
      </c>
      <c r="J70" s="7">
        <v>7.0000000000000001E-3</v>
      </c>
      <c r="K70" s="7"/>
      <c r="L70" s="7"/>
      <c r="M70" s="5"/>
      <c r="N70" s="6" t="s">
        <v>33</v>
      </c>
      <c r="O70" s="6">
        <v>8</v>
      </c>
      <c r="P70" s="6">
        <v>20000</v>
      </c>
      <c r="Q70" s="6" t="s">
        <v>143</v>
      </c>
      <c r="R70" s="6"/>
      <c r="S70" s="6"/>
      <c r="T70" s="6"/>
      <c r="U70" s="6" t="s">
        <v>87</v>
      </c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</row>
    <row r="71" spans="1:77" s="8" customFormat="1" x14ac:dyDescent="0.25">
      <c r="A71" s="4">
        <v>1100006954</v>
      </c>
      <c r="B71" s="5" t="s">
        <v>96</v>
      </c>
      <c r="C71" s="4" t="s">
        <v>31</v>
      </c>
      <c r="D71" s="4" t="s">
        <v>49</v>
      </c>
      <c r="E71" s="4" t="s">
        <v>17</v>
      </c>
      <c r="F71" s="6" t="s">
        <v>30</v>
      </c>
      <c r="G71" s="6">
        <v>1</v>
      </c>
      <c r="H71" s="29"/>
      <c r="I71" s="7">
        <v>7.3260073260073251E-3</v>
      </c>
      <c r="J71" s="7">
        <v>7.3260073260073251E-3</v>
      </c>
      <c r="K71" s="7"/>
      <c r="L71" s="7"/>
      <c r="M71" s="22" t="s">
        <v>132</v>
      </c>
      <c r="N71" s="6" t="s">
        <v>60</v>
      </c>
      <c r="O71" s="6">
        <v>8</v>
      </c>
      <c r="P71" s="6">
        <v>1050</v>
      </c>
      <c r="Q71" s="6" t="s">
        <v>140</v>
      </c>
      <c r="R71" s="6" t="s">
        <v>148</v>
      </c>
      <c r="S71" s="6"/>
      <c r="T71" s="6"/>
      <c r="U71" s="6" t="s">
        <v>37</v>
      </c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</row>
    <row r="72" spans="1:77" s="8" customFormat="1" x14ac:dyDescent="0.25">
      <c r="A72" s="4">
        <v>1100006954</v>
      </c>
      <c r="B72" s="5" t="s">
        <v>96</v>
      </c>
      <c r="C72" s="4" t="s">
        <v>31</v>
      </c>
      <c r="D72" s="4" t="s">
        <v>97</v>
      </c>
      <c r="E72" s="4" t="s">
        <v>17</v>
      </c>
      <c r="F72" s="6" t="s">
        <v>30</v>
      </c>
      <c r="G72" s="6">
        <v>1</v>
      </c>
      <c r="H72" s="29"/>
      <c r="I72" s="7">
        <v>1.1538461538461539E-2</v>
      </c>
      <c r="J72" s="7">
        <v>1.1538461538461539E-2</v>
      </c>
      <c r="K72" s="7"/>
      <c r="L72" s="7"/>
      <c r="M72" s="5"/>
      <c r="N72" s="6" t="s">
        <v>33</v>
      </c>
      <c r="O72" s="6">
        <v>8</v>
      </c>
      <c r="P72" s="6">
        <v>2000</v>
      </c>
      <c r="Q72" s="6" t="s">
        <v>143</v>
      </c>
      <c r="R72" s="6"/>
      <c r="S72" s="6"/>
      <c r="T72" s="6"/>
      <c r="U72" s="6" t="s">
        <v>87</v>
      </c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</row>
    <row r="73" spans="1:77" s="8" customFormat="1" x14ac:dyDescent="0.25">
      <c r="A73" s="4">
        <v>1100006954</v>
      </c>
      <c r="B73" s="5" t="s">
        <v>96</v>
      </c>
      <c r="C73" s="4" t="s">
        <v>31</v>
      </c>
      <c r="D73" s="4" t="s">
        <v>58</v>
      </c>
      <c r="E73" s="6" t="s">
        <v>18</v>
      </c>
      <c r="F73" s="6" t="s">
        <v>30</v>
      </c>
      <c r="G73" s="6">
        <v>1</v>
      </c>
      <c r="H73" s="29"/>
      <c r="I73" s="7">
        <v>1.1538461538461537E-3</v>
      </c>
      <c r="J73" s="7">
        <v>1.1538461538461537E-3</v>
      </c>
      <c r="K73" s="7"/>
      <c r="L73" s="7"/>
      <c r="M73" s="5"/>
      <c r="N73" s="6" t="s">
        <v>33</v>
      </c>
      <c r="O73" s="6">
        <v>8</v>
      </c>
      <c r="P73" s="6">
        <v>20000</v>
      </c>
      <c r="Q73" s="6" t="s">
        <v>143</v>
      </c>
      <c r="R73" s="6"/>
      <c r="S73" s="6"/>
      <c r="T73" s="6"/>
      <c r="U73" s="6" t="s">
        <v>87</v>
      </c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</row>
    <row r="74" spans="1:77" s="8" customFormat="1" x14ac:dyDescent="0.25">
      <c r="A74" s="4">
        <v>1100008877</v>
      </c>
      <c r="B74" s="5" t="s">
        <v>98</v>
      </c>
      <c r="C74" s="4" t="s">
        <v>31</v>
      </c>
      <c r="D74" s="4" t="s">
        <v>49</v>
      </c>
      <c r="E74" s="4" t="s">
        <v>17</v>
      </c>
      <c r="F74" s="6" t="s">
        <v>30</v>
      </c>
      <c r="G74" s="6">
        <v>1</v>
      </c>
      <c r="H74" s="29"/>
      <c r="I74" s="7">
        <v>0.11437451437451439</v>
      </c>
      <c r="J74" s="7">
        <v>0.11437451437451439</v>
      </c>
      <c r="K74" s="7"/>
      <c r="L74" s="7"/>
      <c r="M74" s="4" t="s">
        <v>133</v>
      </c>
      <c r="N74" s="6" t="s">
        <v>74</v>
      </c>
      <c r="O74" s="6">
        <v>8</v>
      </c>
      <c r="P74" s="6">
        <v>1650</v>
      </c>
      <c r="Q74" s="6" t="s">
        <v>140</v>
      </c>
      <c r="R74" s="6" t="s">
        <v>148</v>
      </c>
      <c r="S74" s="6"/>
      <c r="T74" s="6"/>
      <c r="U74" s="6" t="s">
        <v>37</v>
      </c>
      <c r="V74" s="6" t="s">
        <v>60</v>
      </c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</row>
    <row r="75" spans="1:77" s="8" customFormat="1" x14ac:dyDescent="0.25">
      <c r="A75" s="4">
        <v>1100008877</v>
      </c>
      <c r="B75" s="5" t="s">
        <v>98</v>
      </c>
      <c r="C75" s="4" t="s">
        <v>31</v>
      </c>
      <c r="D75" s="4" t="s">
        <v>57</v>
      </c>
      <c r="E75" s="4" t="s">
        <v>17</v>
      </c>
      <c r="F75" s="6" t="s">
        <v>30</v>
      </c>
      <c r="G75" s="6">
        <v>1</v>
      </c>
      <c r="H75" s="29"/>
      <c r="I75" s="7">
        <v>0.14153846153846156</v>
      </c>
      <c r="J75" s="7">
        <v>0.14153846153846156</v>
      </c>
      <c r="K75" s="7"/>
      <c r="L75" s="7"/>
      <c r="M75" s="5"/>
      <c r="N75" s="6" t="s">
        <v>33</v>
      </c>
      <c r="O75" s="6">
        <v>8</v>
      </c>
      <c r="P75" s="6">
        <v>4000</v>
      </c>
      <c r="Q75" s="6" t="s">
        <v>143</v>
      </c>
      <c r="R75" s="6"/>
      <c r="S75" s="6"/>
      <c r="T75" s="6"/>
      <c r="U75" s="6" t="s">
        <v>87</v>
      </c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</row>
    <row r="76" spans="1:77" s="8" customFormat="1" x14ac:dyDescent="0.25">
      <c r="A76" s="4">
        <v>1100008877</v>
      </c>
      <c r="B76" s="5" t="s">
        <v>98</v>
      </c>
      <c r="C76" s="4" t="s">
        <v>31</v>
      </c>
      <c r="D76" s="4" t="s">
        <v>58</v>
      </c>
      <c r="E76" s="6" t="s">
        <v>18</v>
      </c>
      <c r="F76" s="6" t="s">
        <v>30</v>
      </c>
      <c r="G76" s="6">
        <v>1</v>
      </c>
      <c r="H76" s="29"/>
      <c r="I76" s="7">
        <v>2.8307692307692308E-2</v>
      </c>
      <c r="J76" s="7">
        <v>2.8307692307692308E-2</v>
      </c>
      <c r="K76" s="7"/>
      <c r="L76" s="7"/>
      <c r="M76" s="5"/>
      <c r="N76" s="6" t="s">
        <v>33</v>
      </c>
      <c r="O76" s="6">
        <v>8</v>
      </c>
      <c r="P76" s="6">
        <v>20000</v>
      </c>
      <c r="Q76" s="6" t="s">
        <v>143</v>
      </c>
      <c r="R76" s="6"/>
      <c r="S76" s="6"/>
      <c r="T76" s="6"/>
      <c r="U76" s="6" t="s">
        <v>87</v>
      </c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</row>
    <row r="77" spans="1:77" s="8" customFormat="1" x14ac:dyDescent="0.25">
      <c r="A77" s="4">
        <v>1100002448</v>
      </c>
      <c r="B77" s="5" t="s">
        <v>99</v>
      </c>
      <c r="C77" s="4" t="s">
        <v>31</v>
      </c>
      <c r="D77" s="4" t="s">
        <v>49</v>
      </c>
      <c r="E77" s="4" t="s">
        <v>17</v>
      </c>
      <c r="F77" s="6" t="s">
        <v>30</v>
      </c>
      <c r="G77" s="6">
        <v>1</v>
      </c>
      <c r="H77" s="29"/>
      <c r="I77" s="7">
        <v>8.4226884226884222E-2</v>
      </c>
      <c r="J77" s="7">
        <v>8.4226884226884222E-2</v>
      </c>
      <c r="K77" s="7"/>
      <c r="L77" s="7"/>
      <c r="M77" s="4" t="s">
        <v>133</v>
      </c>
      <c r="N77" s="6" t="s">
        <v>74</v>
      </c>
      <c r="O77" s="6">
        <v>8</v>
      </c>
      <c r="P77" s="6">
        <v>1650</v>
      </c>
      <c r="Q77" s="6" t="s">
        <v>140</v>
      </c>
      <c r="R77" s="6" t="s">
        <v>148</v>
      </c>
      <c r="S77" s="6"/>
      <c r="T77" s="6"/>
      <c r="U77" s="6" t="s">
        <v>37</v>
      </c>
      <c r="V77" s="6" t="s">
        <v>60</v>
      </c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</row>
    <row r="78" spans="1:77" s="8" customFormat="1" x14ac:dyDescent="0.25">
      <c r="A78" s="4">
        <v>1100002448</v>
      </c>
      <c r="B78" s="5" t="s">
        <v>99</v>
      </c>
      <c r="C78" s="4" t="s">
        <v>31</v>
      </c>
      <c r="D78" s="4" t="s">
        <v>57</v>
      </c>
      <c r="E78" s="4" t="s">
        <v>17</v>
      </c>
      <c r="F78" s="6" t="s">
        <v>30</v>
      </c>
      <c r="G78" s="6">
        <v>1</v>
      </c>
      <c r="H78" s="29"/>
      <c r="I78" s="7">
        <v>9.9267399267399262E-2</v>
      </c>
      <c r="J78" s="7">
        <v>9.9267399267399262E-2</v>
      </c>
      <c r="K78" s="7"/>
      <c r="L78" s="7"/>
      <c r="M78" s="5"/>
      <c r="N78" s="6" t="s">
        <v>33</v>
      </c>
      <c r="O78" s="6">
        <v>8</v>
      </c>
      <c r="P78" s="6">
        <v>4200</v>
      </c>
      <c r="Q78" s="6" t="s">
        <v>143</v>
      </c>
      <c r="R78" s="6"/>
      <c r="S78" s="6"/>
      <c r="T78" s="6"/>
      <c r="U78" s="6" t="s">
        <v>87</v>
      </c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</row>
    <row r="79" spans="1:77" s="8" customFormat="1" x14ac:dyDescent="0.25">
      <c r="A79" s="4">
        <v>1100002448</v>
      </c>
      <c r="B79" s="5" t="s">
        <v>99</v>
      </c>
      <c r="C79" s="4" t="s">
        <v>31</v>
      </c>
      <c r="D79" s="4" t="s">
        <v>58</v>
      </c>
      <c r="E79" s="6" t="s">
        <v>18</v>
      </c>
      <c r="F79" s="6" t="s">
        <v>30</v>
      </c>
      <c r="G79" s="6">
        <v>1</v>
      </c>
      <c r="H79" s="29"/>
      <c r="I79" s="7">
        <v>2.0846153846153844E-2</v>
      </c>
      <c r="J79" s="7">
        <v>2.0846153846153844E-2</v>
      </c>
      <c r="K79" s="7"/>
      <c r="L79" s="7"/>
      <c r="M79" s="5"/>
      <c r="N79" s="6" t="s">
        <v>33</v>
      </c>
      <c r="O79" s="6">
        <v>8</v>
      </c>
      <c r="P79" s="6">
        <v>20000</v>
      </c>
      <c r="Q79" s="6" t="s">
        <v>144</v>
      </c>
      <c r="R79" s="6"/>
      <c r="S79" s="6"/>
      <c r="T79" s="6"/>
      <c r="U79" s="6" t="s">
        <v>101</v>
      </c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</row>
    <row r="80" spans="1:77" s="8" customFormat="1" x14ac:dyDescent="0.25">
      <c r="A80" s="4">
        <v>110002537</v>
      </c>
      <c r="B80" s="5" t="s">
        <v>102</v>
      </c>
      <c r="C80" s="4" t="s">
        <v>31</v>
      </c>
      <c r="D80" s="4" t="s">
        <v>49</v>
      </c>
      <c r="E80" s="4" t="s">
        <v>17</v>
      </c>
      <c r="F80" s="6" t="s">
        <v>30</v>
      </c>
      <c r="G80" s="6">
        <v>1</v>
      </c>
      <c r="H80" s="29"/>
      <c r="I80" s="7">
        <v>0.11712158808933003</v>
      </c>
      <c r="J80" s="7">
        <v>0.11712158808933003</v>
      </c>
      <c r="K80" s="7"/>
      <c r="L80" s="7"/>
      <c r="M80" s="4" t="s">
        <v>131</v>
      </c>
      <c r="N80" s="6" t="s">
        <v>56</v>
      </c>
      <c r="O80" s="6">
        <v>8</v>
      </c>
      <c r="P80" s="6">
        <v>1550</v>
      </c>
      <c r="Q80" s="6" t="s">
        <v>140</v>
      </c>
      <c r="R80" s="6" t="s">
        <v>148</v>
      </c>
      <c r="S80" s="6"/>
      <c r="T80" s="6"/>
      <c r="U80" s="6" t="s">
        <v>37</v>
      </c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</row>
    <row r="81" spans="1:77" s="8" customFormat="1" x14ac:dyDescent="0.25">
      <c r="A81" s="4">
        <v>110002537</v>
      </c>
      <c r="B81" s="5" t="s">
        <v>102</v>
      </c>
      <c r="C81" s="4" t="s">
        <v>31</v>
      </c>
      <c r="D81" s="4" t="s">
        <v>57</v>
      </c>
      <c r="E81" s="4" t="s">
        <v>17</v>
      </c>
      <c r="F81" s="6" t="s">
        <v>30</v>
      </c>
      <c r="G81" s="6">
        <v>1</v>
      </c>
      <c r="H81" s="29"/>
      <c r="I81" s="7">
        <v>0.24755244755244757</v>
      </c>
      <c r="J81" s="7">
        <v>0.24755244755244757</v>
      </c>
      <c r="K81" s="7"/>
      <c r="L81" s="7"/>
      <c r="M81" s="5"/>
      <c r="N81" s="6" t="s">
        <v>33</v>
      </c>
      <c r="O81" s="6">
        <v>8</v>
      </c>
      <c r="P81" s="6">
        <v>2200</v>
      </c>
      <c r="Q81" s="6" t="s">
        <v>144</v>
      </c>
      <c r="R81" s="6"/>
      <c r="S81" s="6"/>
      <c r="T81" s="6"/>
      <c r="U81" s="6" t="s">
        <v>101</v>
      </c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</row>
    <row r="82" spans="1:77" s="8" customFormat="1" x14ac:dyDescent="0.25">
      <c r="A82" s="4">
        <v>110002537</v>
      </c>
      <c r="B82" s="5" t="s">
        <v>102</v>
      </c>
      <c r="C82" s="4" t="s">
        <v>31</v>
      </c>
      <c r="D82" s="4" t="s">
        <v>58</v>
      </c>
      <c r="E82" s="6" t="s">
        <v>18</v>
      </c>
      <c r="F82" s="6" t="s">
        <v>30</v>
      </c>
      <c r="G82" s="6">
        <v>1</v>
      </c>
      <c r="H82" s="29"/>
      <c r="I82" s="7">
        <v>2.7230769230769232E-2</v>
      </c>
      <c r="J82" s="7">
        <v>2.7230769230769232E-2</v>
      </c>
      <c r="K82" s="7"/>
      <c r="L82" s="7"/>
      <c r="M82" s="5"/>
      <c r="N82" s="6" t="s">
        <v>33</v>
      </c>
      <c r="O82" s="6">
        <v>8</v>
      </c>
      <c r="P82" s="6">
        <v>20000</v>
      </c>
      <c r="Q82" s="6" t="s">
        <v>144</v>
      </c>
      <c r="R82" s="6"/>
      <c r="S82" s="6"/>
      <c r="T82" s="6"/>
      <c r="U82" s="6" t="s">
        <v>101</v>
      </c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</row>
    <row r="83" spans="1:77" s="8" customFormat="1" x14ac:dyDescent="0.25">
      <c r="A83" s="4">
        <v>1100008878</v>
      </c>
      <c r="B83" s="5" t="s">
        <v>103</v>
      </c>
      <c r="C83" s="4" t="s">
        <v>31</v>
      </c>
      <c r="D83" s="4" t="s">
        <v>49</v>
      </c>
      <c r="E83" s="4" t="s">
        <v>17</v>
      </c>
      <c r="F83" s="6" t="s">
        <v>30</v>
      </c>
      <c r="G83" s="6">
        <v>1</v>
      </c>
      <c r="H83" s="29"/>
      <c r="I83" s="7">
        <v>0.11040723981900452</v>
      </c>
      <c r="J83" s="7">
        <v>0.11040723981900452</v>
      </c>
      <c r="K83" s="7"/>
      <c r="L83" s="7"/>
      <c r="M83" s="4" t="s">
        <v>133</v>
      </c>
      <c r="N83" s="6" t="s">
        <v>63</v>
      </c>
      <c r="O83" s="6">
        <v>8</v>
      </c>
      <c r="P83" s="6">
        <v>1700</v>
      </c>
      <c r="Q83" s="6" t="s">
        <v>140</v>
      </c>
      <c r="R83" s="6" t="s">
        <v>148</v>
      </c>
      <c r="S83" s="6"/>
      <c r="T83" s="6"/>
      <c r="U83" s="6" t="s">
        <v>37</v>
      </c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</row>
    <row r="84" spans="1:77" s="8" customFormat="1" x14ac:dyDescent="0.25">
      <c r="A84" s="4">
        <v>1100008878</v>
      </c>
      <c r="B84" s="5" t="s">
        <v>103</v>
      </c>
      <c r="C84" s="4" t="s">
        <v>31</v>
      </c>
      <c r="D84" s="4" t="s">
        <v>57</v>
      </c>
      <c r="E84" s="4" t="s">
        <v>17</v>
      </c>
      <c r="F84" s="6" t="s">
        <v>30</v>
      </c>
      <c r="G84" s="6">
        <v>1</v>
      </c>
      <c r="H84" s="29"/>
      <c r="I84" s="7">
        <v>0.21656804733727811</v>
      </c>
      <c r="J84" s="7">
        <v>0.21656804733727811</v>
      </c>
      <c r="K84" s="7"/>
      <c r="L84" s="7"/>
      <c r="M84" s="5"/>
      <c r="N84" s="6" t="s">
        <v>33</v>
      </c>
      <c r="O84" s="6">
        <v>8</v>
      </c>
      <c r="P84" s="6">
        <v>2600</v>
      </c>
      <c r="Q84" s="6" t="s">
        <v>144</v>
      </c>
      <c r="R84" s="6"/>
      <c r="S84" s="6"/>
      <c r="T84" s="6"/>
      <c r="U84" s="6" t="s">
        <v>101</v>
      </c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</row>
    <row r="85" spans="1:77" s="8" customFormat="1" x14ac:dyDescent="0.25">
      <c r="A85" s="4">
        <v>1100008878</v>
      </c>
      <c r="B85" s="5" t="s">
        <v>103</v>
      </c>
      <c r="C85" s="4" t="s">
        <v>31</v>
      </c>
      <c r="D85" s="4" t="s">
        <v>58</v>
      </c>
      <c r="E85" s="6" t="s">
        <v>18</v>
      </c>
      <c r="F85" s="6" t="s">
        <v>30</v>
      </c>
      <c r="G85" s="6">
        <v>1</v>
      </c>
      <c r="H85" s="29"/>
      <c r="I85" s="7">
        <v>2.8153846153846154E-2</v>
      </c>
      <c r="J85" s="7">
        <v>2.8153846153846154E-2</v>
      </c>
      <c r="K85" s="7"/>
      <c r="L85" s="7"/>
      <c r="M85" s="5"/>
      <c r="N85" s="4" t="s">
        <v>33</v>
      </c>
      <c r="O85" s="6">
        <v>8</v>
      </c>
      <c r="P85" s="6">
        <v>20000</v>
      </c>
      <c r="Q85" s="6" t="s">
        <v>144</v>
      </c>
      <c r="R85" s="6"/>
      <c r="S85" s="6"/>
      <c r="T85" s="6"/>
      <c r="U85" s="6" t="s">
        <v>101</v>
      </c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</row>
    <row r="86" spans="1:77" s="8" customFormat="1" x14ac:dyDescent="0.25">
      <c r="A86" s="4">
        <v>1100002449</v>
      </c>
      <c r="B86" s="5" t="s">
        <v>104</v>
      </c>
      <c r="C86" s="4" t="s">
        <v>31</v>
      </c>
      <c r="D86" s="4" t="s">
        <v>49</v>
      </c>
      <c r="E86" s="4" t="s">
        <v>17</v>
      </c>
      <c r="F86" s="6" t="s">
        <v>30</v>
      </c>
      <c r="G86" s="6">
        <v>1</v>
      </c>
      <c r="H86" s="29"/>
      <c r="I86" s="7">
        <v>7.2035087719298244E-2</v>
      </c>
      <c r="J86" s="7">
        <v>7.2035087719298244E-2</v>
      </c>
      <c r="K86" s="7"/>
      <c r="L86" s="7"/>
      <c r="M86" s="4" t="s">
        <v>133</v>
      </c>
      <c r="N86" s="6" t="s">
        <v>60</v>
      </c>
      <c r="O86" s="6">
        <v>8</v>
      </c>
      <c r="P86" s="6">
        <v>1900</v>
      </c>
      <c r="Q86" s="6" t="s">
        <v>140</v>
      </c>
      <c r="R86" s="6" t="s">
        <v>148</v>
      </c>
      <c r="S86" s="6"/>
      <c r="T86" s="6"/>
      <c r="U86" s="6" t="s">
        <v>37</v>
      </c>
      <c r="V86" s="6" t="s">
        <v>63</v>
      </c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</row>
    <row r="87" spans="1:77" s="8" customFormat="1" x14ac:dyDescent="0.25">
      <c r="A87" s="4">
        <v>1100002449</v>
      </c>
      <c r="B87" s="5" t="s">
        <v>104</v>
      </c>
      <c r="C87" s="4" t="s">
        <v>31</v>
      </c>
      <c r="D87" s="4" t="s">
        <v>57</v>
      </c>
      <c r="E87" s="4" t="s">
        <v>17</v>
      </c>
      <c r="F87" s="6" t="s">
        <v>30</v>
      </c>
      <c r="G87" s="6">
        <v>1</v>
      </c>
      <c r="H87" s="29"/>
      <c r="I87" s="7">
        <v>7.465454545454546E-2</v>
      </c>
      <c r="J87" s="7">
        <v>7.465454545454546E-2</v>
      </c>
      <c r="K87" s="7"/>
      <c r="L87" s="7"/>
      <c r="M87" s="5"/>
      <c r="N87" s="4" t="s">
        <v>33</v>
      </c>
      <c r="O87" s="6">
        <v>8</v>
      </c>
      <c r="P87" s="6">
        <v>5500</v>
      </c>
      <c r="Q87" s="6" t="s">
        <v>144</v>
      </c>
      <c r="R87" s="6"/>
      <c r="S87" s="6"/>
      <c r="T87" s="6"/>
      <c r="U87" s="6" t="s">
        <v>101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</row>
    <row r="88" spans="1:77" s="8" customFormat="1" x14ac:dyDescent="0.25">
      <c r="A88" s="4">
        <v>1100002449</v>
      </c>
      <c r="B88" s="5" t="s">
        <v>104</v>
      </c>
      <c r="C88" s="4" t="s">
        <v>31</v>
      </c>
      <c r="D88" s="4" t="s">
        <v>58</v>
      </c>
      <c r="E88" s="6" t="s">
        <v>18</v>
      </c>
      <c r="F88" s="6" t="s">
        <v>30</v>
      </c>
      <c r="G88" s="6">
        <v>1</v>
      </c>
      <c r="H88" s="29"/>
      <c r="I88" s="7">
        <v>2.053E-2</v>
      </c>
      <c r="J88" s="7">
        <v>2.053E-2</v>
      </c>
      <c r="K88" s="7"/>
      <c r="L88" s="7"/>
      <c r="M88" s="5"/>
      <c r="N88" s="4" t="s">
        <v>33</v>
      </c>
      <c r="O88" s="6">
        <v>8</v>
      </c>
      <c r="P88" s="6">
        <v>20000</v>
      </c>
      <c r="Q88" s="6" t="s">
        <v>144</v>
      </c>
      <c r="R88" s="6"/>
      <c r="S88" s="6"/>
      <c r="T88" s="6"/>
      <c r="U88" s="6" t="s">
        <v>101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</row>
    <row r="89" spans="1:77" s="8" customFormat="1" x14ac:dyDescent="0.25">
      <c r="A89" s="4">
        <v>1100006955</v>
      </c>
      <c r="B89" s="5" t="s">
        <v>105</v>
      </c>
      <c r="C89" s="4" t="s">
        <v>31</v>
      </c>
      <c r="D89" s="4" t="s">
        <v>49</v>
      </c>
      <c r="E89" s="4" t="s">
        <v>17</v>
      </c>
      <c r="F89" s="6" t="s">
        <v>30</v>
      </c>
      <c r="G89" s="6">
        <v>1</v>
      </c>
      <c r="H89" s="29"/>
      <c r="I89" s="7">
        <v>6.993006993006993E-3</v>
      </c>
      <c r="J89" s="7">
        <v>6.993006993006993E-3</v>
      </c>
      <c r="K89" s="7"/>
      <c r="L89" s="7"/>
      <c r="M89" s="4" t="s">
        <v>131</v>
      </c>
      <c r="N89" s="6" t="s">
        <v>56</v>
      </c>
      <c r="O89" s="6">
        <v>8</v>
      </c>
      <c r="P89" s="6">
        <v>2200</v>
      </c>
      <c r="Q89" s="6" t="s">
        <v>140</v>
      </c>
      <c r="R89" s="6" t="s">
        <v>148</v>
      </c>
      <c r="S89" s="6"/>
      <c r="T89" s="6"/>
      <c r="U89" s="6" t="s">
        <v>37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</row>
    <row r="90" spans="1:77" s="8" customFormat="1" x14ac:dyDescent="0.25">
      <c r="A90" s="4">
        <v>1100006955</v>
      </c>
      <c r="B90" s="5" t="s">
        <v>105</v>
      </c>
      <c r="C90" s="4" t="s">
        <v>31</v>
      </c>
      <c r="D90" s="4" t="s">
        <v>106</v>
      </c>
      <c r="E90" s="4" t="s">
        <v>17</v>
      </c>
      <c r="F90" s="6" t="s">
        <v>30</v>
      </c>
      <c r="G90" s="6">
        <v>1</v>
      </c>
      <c r="H90" s="29"/>
      <c r="I90" s="7">
        <v>1.0256410256410256E-2</v>
      </c>
      <c r="J90" s="7">
        <v>1.0256410256410256E-2</v>
      </c>
      <c r="K90" s="7"/>
      <c r="L90" s="7"/>
      <c r="M90" s="5"/>
      <c r="N90" s="4" t="s">
        <v>33</v>
      </c>
      <c r="O90" s="6">
        <v>8</v>
      </c>
      <c r="P90" s="6">
        <v>4500</v>
      </c>
      <c r="Q90" s="6" t="s">
        <v>144</v>
      </c>
      <c r="R90" s="6"/>
      <c r="S90" s="6"/>
      <c r="T90" s="6"/>
      <c r="U90" s="6" t="s">
        <v>101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</row>
    <row r="91" spans="1:77" s="8" customFormat="1" x14ac:dyDescent="0.25">
      <c r="A91" s="4">
        <v>1100006955</v>
      </c>
      <c r="B91" s="5" t="s">
        <v>105</v>
      </c>
      <c r="C91" s="4" t="s">
        <v>31</v>
      </c>
      <c r="D91" s="4" t="s">
        <v>58</v>
      </c>
      <c r="E91" s="6" t="s">
        <v>18</v>
      </c>
      <c r="F91" s="6" t="s">
        <v>30</v>
      </c>
      <c r="G91" s="6">
        <v>1</v>
      </c>
      <c r="H91" s="29"/>
      <c r="I91" s="7">
        <v>2.3076923076923075E-3</v>
      </c>
      <c r="J91" s="7">
        <v>2.3076923076923075E-3</v>
      </c>
      <c r="K91" s="7"/>
      <c r="L91" s="7"/>
      <c r="M91" s="5"/>
      <c r="N91" s="4" t="s">
        <v>33</v>
      </c>
      <c r="O91" s="6">
        <v>8</v>
      </c>
      <c r="P91" s="6">
        <v>20000</v>
      </c>
      <c r="Q91" s="6" t="s">
        <v>144</v>
      </c>
      <c r="R91" s="6"/>
      <c r="S91" s="6"/>
      <c r="T91" s="6"/>
      <c r="U91" s="6" t="s">
        <v>101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</row>
    <row r="92" spans="1:77" s="8" customFormat="1" x14ac:dyDescent="0.25">
      <c r="A92" s="4">
        <v>1100003274</v>
      </c>
      <c r="B92" s="5" t="s">
        <v>107</v>
      </c>
      <c r="C92" s="4" t="s">
        <v>31</v>
      </c>
      <c r="D92" s="4" t="s">
        <v>49</v>
      </c>
      <c r="E92" s="4" t="s">
        <v>17</v>
      </c>
      <c r="F92" s="6" t="s">
        <v>30</v>
      </c>
      <c r="G92" s="6">
        <v>1</v>
      </c>
      <c r="H92" s="29"/>
      <c r="I92" s="7">
        <v>0.11602812241521919</v>
      </c>
      <c r="J92" s="7">
        <v>0.11602812241521919</v>
      </c>
      <c r="K92" s="7"/>
      <c r="L92" s="7"/>
      <c r="M92" s="4" t="s">
        <v>131</v>
      </c>
      <c r="N92" s="6" t="s">
        <v>56</v>
      </c>
      <c r="O92" s="6">
        <v>8</v>
      </c>
      <c r="P92" s="6">
        <v>1550</v>
      </c>
      <c r="Q92" s="6" t="s">
        <v>140</v>
      </c>
      <c r="R92" s="6" t="s">
        <v>148</v>
      </c>
      <c r="S92" s="6"/>
      <c r="T92" s="6"/>
      <c r="U92" s="6" t="s">
        <v>37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</row>
    <row r="93" spans="1:77" s="8" customFormat="1" x14ac:dyDescent="0.25">
      <c r="A93" s="4">
        <v>1100003274</v>
      </c>
      <c r="B93" s="5" t="s">
        <v>107</v>
      </c>
      <c r="C93" s="4" t="s">
        <v>31</v>
      </c>
      <c r="D93" s="4" t="s">
        <v>57</v>
      </c>
      <c r="E93" s="4" t="s">
        <v>17</v>
      </c>
      <c r="F93" s="6" t="s">
        <v>30</v>
      </c>
      <c r="G93" s="6">
        <v>1</v>
      </c>
      <c r="H93" s="29"/>
      <c r="I93" s="7">
        <v>8.9921794871794872E-2</v>
      </c>
      <c r="J93" s="7">
        <v>8.9921794871794872E-2</v>
      </c>
      <c r="K93" s="7"/>
      <c r="L93" s="7"/>
      <c r="M93" s="5"/>
      <c r="N93" s="4" t="s">
        <v>33</v>
      </c>
      <c r="O93" s="6">
        <v>8</v>
      </c>
      <c r="P93" s="6">
        <v>6000</v>
      </c>
      <c r="Q93" s="6" t="s">
        <v>145</v>
      </c>
      <c r="R93" s="6"/>
      <c r="S93" s="6"/>
      <c r="T93" s="6"/>
      <c r="U93" s="6" t="s">
        <v>100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</row>
    <row r="94" spans="1:77" s="8" customFormat="1" x14ac:dyDescent="0.25">
      <c r="A94" s="4">
        <v>1100003274</v>
      </c>
      <c r="B94" s="5" t="s">
        <v>107</v>
      </c>
      <c r="C94" s="4" t="s">
        <v>31</v>
      </c>
      <c r="D94" s="4" t="s">
        <v>58</v>
      </c>
      <c r="E94" s="6" t="s">
        <v>18</v>
      </c>
      <c r="F94" s="6" t="s">
        <v>30</v>
      </c>
      <c r="G94" s="6">
        <v>1</v>
      </c>
      <c r="H94" s="29"/>
      <c r="I94" s="7">
        <v>2.6976538461538462E-2</v>
      </c>
      <c r="J94" s="7">
        <v>2.6976538461538462E-2</v>
      </c>
      <c r="K94" s="7"/>
      <c r="L94" s="7"/>
      <c r="M94" s="5"/>
      <c r="N94" s="4" t="s">
        <v>33</v>
      </c>
      <c r="O94" s="6">
        <v>8</v>
      </c>
      <c r="P94" s="6">
        <v>20000</v>
      </c>
      <c r="Q94" s="6" t="s">
        <v>145</v>
      </c>
      <c r="R94" s="6"/>
      <c r="S94" s="6"/>
      <c r="T94" s="6"/>
      <c r="U94" s="6" t="s">
        <v>100</v>
      </c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</row>
    <row r="95" spans="1:77" s="8" customFormat="1" x14ac:dyDescent="0.25">
      <c r="A95" s="4">
        <v>1100008880</v>
      </c>
      <c r="B95" s="5" t="s">
        <v>108</v>
      </c>
      <c r="C95" s="4" t="s">
        <v>31</v>
      </c>
      <c r="D95" s="4" t="s">
        <v>49</v>
      </c>
      <c r="E95" s="4" t="s">
        <v>17</v>
      </c>
      <c r="F95" s="6" t="s">
        <v>30</v>
      </c>
      <c r="G95" s="6">
        <v>1</v>
      </c>
      <c r="H95" s="29"/>
      <c r="I95" s="7">
        <v>0.10340740740740741</v>
      </c>
      <c r="J95" s="7">
        <v>0.10340740740740741</v>
      </c>
      <c r="K95" s="7"/>
      <c r="L95" s="7"/>
      <c r="M95" s="4" t="s">
        <v>133</v>
      </c>
      <c r="N95" s="6" t="s">
        <v>60</v>
      </c>
      <c r="O95" s="6">
        <v>8</v>
      </c>
      <c r="P95" s="6">
        <v>1800</v>
      </c>
      <c r="Q95" s="6" t="s">
        <v>140</v>
      </c>
      <c r="R95" s="6" t="s">
        <v>148</v>
      </c>
      <c r="S95" s="6"/>
      <c r="T95" s="6"/>
      <c r="U95" s="6" t="s">
        <v>37</v>
      </c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</row>
    <row r="96" spans="1:77" s="8" customFormat="1" x14ac:dyDescent="0.25">
      <c r="A96" s="4">
        <v>1100008880</v>
      </c>
      <c r="B96" s="5" t="s">
        <v>108</v>
      </c>
      <c r="C96" s="4" t="s">
        <v>31</v>
      </c>
      <c r="D96" s="4" t="s">
        <v>57</v>
      </c>
      <c r="E96" s="4" t="s">
        <v>17</v>
      </c>
      <c r="F96" s="6" t="s">
        <v>30</v>
      </c>
      <c r="G96" s="6">
        <v>1</v>
      </c>
      <c r="H96" s="29"/>
      <c r="I96" s="7">
        <v>0.18613333333333332</v>
      </c>
      <c r="J96" s="7">
        <v>0.18613333333333332</v>
      </c>
      <c r="K96" s="7"/>
      <c r="L96" s="7"/>
      <c r="M96" s="5"/>
      <c r="N96" s="4" t="s">
        <v>33</v>
      </c>
      <c r="O96" s="6">
        <v>8</v>
      </c>
      <c r="P96" s="6">
        <v>3000</v>
      </c>
      <c r="Q96" s="6" t="s">
        <v>145</v>
      </c>
      <c r="R96" s="6"/>
      <c r="S96" s="6"/>
      <c r="T96" s="6"/>
      <c r="U96" s="6" t="s">
        <v>100</v>
      </c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</row>
    <row r="97" spans="1:77" s="8" customFormat="1" x14ac:dyDescent="0.25">
      <c r="A97" s="4">
        <v>1100008880</v>
      </c>
      <c r="B97" s="5" t="s">
        <v>108</v>
      </c>
      <c r="C97" s="4" t="s">
        <v>31</v>
      </c>
      <c r="D97" s="4" t="s">
        <v>58</v>
      </c>
      <c r="E97" s="6" t="s">
        <v>18</v>
      </c>
      <c r="F97" s="6" t="s">
        <v>30</v>
      </c>
      <c r="G97" s="6">
        <v>1</v>
      </c>
      <c r="H97" s="29"/>
      <c r="I97" s="7">
        <v>2.792E-2</v>
      </c>
      <c r="J97" s="7">
        <v>2.792E-2</v>
      </c>
      <c r="K97" s="7"/>
      <c r="L97" s="7"/>
      <c r="M97" s="5"/>
      <c r="N97" s="4" t="s">
        <v>33</v>
      </c>
      <c r="O97" s="6">
        <v>8</v>
      </c>
      <c r="P97" s="6">
        <v>20000</v>
      </c>
      <c r="Q97" s="6" t="s">
        <v>145</v>
      </c>
      <c r="R97" s="6"/>
      <c r="S97" s="6"/>
      <c r="T97" s="6"/>
      <c r="U97" s="6" t="s">
        <v>100</v>
      </c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</row>
    <row r="98" spans="1:77" s="8" customFormat="1" x14ac:dyDescent="0.25">
      <c r="A98" s="4">
        <v>800011989</v>
      </c>
      <c r="B98" s="5" t="s">
        <v>109</v>
      </c>
      <c r="C98" s="4" t="s">
        <v>31</v>
      </c>
      <c r="D98" s="4" t="s">
        <v>49</v>
      </c>
      <c r="E98" s="4" t="s">
        <v>17</v>
      </c>
      <c r="F98" s="6" t="s">
        <v>30</v>
      </c>
      <c r="G98" s="6">
        <v>1</v>
      </c>
      <c r="H98" s="29"/>
      <c r="I98" s="7">
        <v>0.10256410256410257</v>
      </c>
      <c r="J98" s="7">
        <v>0.10256410256410257</v>
      </c>
      <c r="K98" s="7"/>
      <c r="L98" s="7"/>
      <c r="M98" s="4" t="s">
        <v>131</v>
      </c>
      <c r="N98" s="6" t="s">
        <v>36</v>
      </c>
      <c r="O98" s="6">
        <v>8</v>
      </c>
      <c r="P98" s="6">
        <v>2200</v>
      </c>
      <c r="Q98" s="6" t="s">
        <v>129</v>
      </c>
      <c r="R98" s="6" t="s">
        <v>147</v>
      </c>
      <c r="S98" s="6"/>
      <c r="T98" s="6"/>
      <c r="U98" s="6" t="s">
        <v>37</v>
      </c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</row>
    <row r="99" spans="1:77" s="8" customFormat="1" x14ac:dyDescent="0.25">
      <c r="A99" s="4">
        <v>800011989</v>
      </c>
      <c r="B99" s="5" t="s">
        <v>109</v>
      </c>
      <c r="C99" s="4" t="s">
        <v>31</v>
      </c>
      <c r="D99" s="4" t="s">
        <v>61</v>
      </c>
      <c r="E99" s="4" t="s">
        <v>20</v>
      </c>
      <c r="F99" s="6" t="s">
        <v>30</v>
      </c>
      <c r="G99" s="6">
        <v>1</v>
      </c>
      <c r="H99" s="29"/>
      <c r="I99" s="7">
        <v>0.13538461538461538</v>
      </c>
      <c r="J99" s="7">
        <v>0.13538461538461538</v>
      </c>
      <c r="K99" s="7"/>
      <c r="L99" s="7"/>
      <c r="M99" s="5"/>
      <c r="N99" s="4" t="s">
        <v>33</v>
      </c>
      <c r="O99" s="6">
        <v>8</v>
      </c>
      <c r="P99" s="6">
        <v>5000</v>
      </c>
      <c r="Q99" s="6" t="s">
        <v>145</v>
      </c>
      <c r="R99" s="6"/>
      <c r="S99" s="6"/>
      <c r="T99" s="6"/>
      <c r="U99" s="6" t="s">
        <v>100</v>
      </c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</row>
    <row r="100" spans="1:77" s="8" customFormat="1" x14ac:dyDescent="0.25">
      <c r="A100" s="18">
        <v>1100009351</v>
      </c>
      <c r="B100" s="5" t="s">
        <v>110</v>
      </c>
      <c r="C100" s="4" t="s">
        <v>54</v>
      </c>
      <c r="D100" s="4"/>
      <c r="E100" s="6" t="s">
        <v>18</v>
      </c>
      <c r="F100" s="6" t="s">
        <v>30</v>
      </c>
      <c r="G100" s="6">
        <v>1</v>
      </c>
      <c r="H100" s="29"/>
      <c r="I100" s="7"/>
      <c r="J100" s="7"/>
      <c r="K100" s="7"/>
      <c r="L100" s="7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</row>
    <row r="101" spans="1:77" s="8" customFormat="1" x14ac:dyDescent="0.25">
      <c r="A101" s="4">
        <v>800012322</v>
      </c>
      <c r="B101" s="5" t="s">
        <v>111</v>
      </c>
      <c r="C101" s="4" t="s">
        <v>31</v>
      </c>
      <c r="D101" s="4" t="s">
        <v>49</v>
      </c>
      <c r="E101" s="4" t="s">
        <v>17</v>
      </c>
      <c r="F101" s="6" t="s">
        <v>30</v>
      </c>
      <c r="G101" s="6">
        <v>1</v>
      </c>
      <c r="H101" s="29"/>
      <c r="I101" s="7">
        <v>4.8076923076923071E-3</v>
      </c>
      <c r="J101" s="7">
        <v>4.8076923076923071E-3</v>
      </c>
      <c r="K101" s="7"/>
      <c r="L101" s="7"/>
      <c r="M101" s="23" t="s">
        <v>135</v>
      </c>
      <c r="N101" s="6" t="s">
        <v>36</v>
      </c>
      <c r="O101" s="6">
        <v>8</v>
      </c>
      <c r="P101" s="6">
        <v>3200</v>
      </c>
      <c r="Q101" s="6" t="s">
        <v>129</v>
      </c>
      <c r="R101" s="6" t="s">
        <v>147</v>
      </c>
      <c r="S101" s="6"/>
      <c r="T101" s="6"/>
      <c r="U101" s="6" t="s">
        <v>37</v>
      </c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</row>
    <row r="102" spans="1:77" s="8" customFormat="1" x14ac:dyDescent="0.25">
      <c r="A102" s="4">
        <v>800012322</v>
      </c>
      <c r="B102" s="5" t="s">
        <v>111</v>
      </c>
      <c r="C102" s="4" t="s">
        <v>31</v>
      </c>
      <c r="D102" s="4" t="s">
        <v>61</v>
      </c>
      <c r="E102" s="4" t="s">
        <v>20</v>
      </c>
      <c r="F102" s="6" t="s">
        <v>30</v>
      </c>
      <c r="G102" s="6">
        <v>1</v>
      </c>
      <c r="H102" s="29"/>
      <c r="I102" s="7">
        <v>7.6923076923076919E-3</v>
      </c>
      <c r="J102" s="7">
        <v>7.6923076923076919E-3</v>
      </c>
      <c r="K102" s="7"/>
      <c r="L102" s="7"/>
      <c r="M102" s="5"/>
      <c r="N102" s="4" t="s">
        <v>33</v>
      </c>
      <c r="O102" s="6">
        <v>8</v>
      </c>
      <c r="P102" s="6">
        <v>6000</v>
      </c>
      <c r="Q102" s="6" t="s">
        <v>145</v>
      </c>
      <c r="R102" s="6"/>
      <c r="S102" s="6"/>
      <c r="T102" s="6"/>
      <c r="U102" s="6" t="s">
        <v>100</v>
      </c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</row>
    <row r="103" spans="1:77" s="8" customFormat="1" x14ac:dyDescent="0.25">
      <c r="A103" s="18">
        <v>110002464</v>
      </c>
      <c r="B103" s="5" t="s">
        <v>112</v>
      </c>
      <c r="C103" s="4" t="s">
        <v>54</v>
      </c>
      <c r="D103" s="4"/>
      <c r="E103" s="6" t="s">
        <v>18</v>
      </c>
      <c r="F103" s="6" t="s">
        <v>30</v>
      </c>
      <c r="G103" s="6">
        <v>1</v>
      </c>
      <c r="H103" s="29"/>
      <c r="I103" s="7"/>
      <c r="J103" s="7"/>
      <c r="K103" s="7"/>
      <c r="L103" s="7"/>
      <c r="M103" s="4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</row>
    <row r="104" spans="1:77" s="8" customFormat="1" x14ac:dyDescent="0.25">
      <c r="A104" s="4">
        <v>800013474</v>
      </c>
      <c r="B104" s="5" t="s">
        <v>113</v>
      </c>
      <c r="C104" s="4" t="s">
        <v>31</v>
      </c>
      <c r="D104" s="4" t="s">
        <v>49</v>
      </c>
      <c r="E104" s="4" t="s">
        <v>17</v>
      </c>
      <c r="F104" s="6" t="s">
        <v>30</v>
      </c>
      <c r="G104" s="6">
        <v>1</v>
      </c>
      <c r="H104" s="29"/>
      <c r="I104" s="7">
        <v>6.0256410256410257E-2</v>
      </c>
      <c r="J104" s="7">
        <v>6.0256410256410257E-2</v>
      </c>
      <c r="K104" s="7"/>
      <c r="L104" s="7"/>
      <c r="M104" s="4" t="s">
        <v>131</v>
      </c>
      <c r="N104" s="6" t="s">
        <v>36</v>
      </c>
      <c r="O104" s="6">
        <v>8</v>
      </c>
      <c r="P104" s="6">
        <v>1400</v>
      </c>
      <c r="Q104" s="6" t="s">
        <v>129</v>
      </c>
      <c r="R104" s="6" t="s">
        <v>147</v>
      </c>
      <c r="S104" s="6"/>
      <c r="T104" s="6"/>
      <c r="U104" s="6" t="s">
        <v>37</v>
      </c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</row>
    <row r="105" spans="1:77" s="8" customFormat="1" x14ac:dyDescent="0.25">
      <c r="A105" s="4">
        <v>800013474</v>
      </c>
      <c r="B105" s="5" t="s">
        <v>113</v>
      </c>
      <c r="C105" s="4" t="s">
        <v>31</v>
      </c>
      <c r="D105" s="4" t="s">
        <v>61</v>
      </c>
      <c r="E105" s="4" t="s">
        <v>17</v>
      </c>
      <c r="F105" s="6" t="s">
        <v>30</v>
      </c>
      <c r="G105" s="6">
        <v>1</v>
      </c>
      <c r="H105" s="29"/>
      <c r="I105" s="7">
        <v>8.4358974358974353E-2</v>
      </c>
      <c r="J105" s="7">
        <v>8.4358974358974353E-2</v>
      </c>
      <c r="K105" s="7"/>
      <c r="L105" s="7"/>
      <c r="M105" s="5"/>
      <c r="N105" s="4" t="s">
        <v>33</v>
      </c>
      <c r="O105" s="6">
        <v>8</v>
      </c>
      <c r="P105" s="6">
        <v>3000</v>
      </c>
      <c r="Q105" s="6" t="s">
        <v>145</v>
      </c>
      <c r="R105" s="6"/>
      <c r="S105" s="6"/>
      <c r="T105" s="6"/>
      <c r="U105" s="6" t="s">
        <v>100</v>
      </c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</row>
    <row r="106" spans="1:77" s="8" customFormat="1" x14ac:dyDescent="0.25">
      <c r="A106" s="4">
        <v>800013474</v>
      </c>
      <c r="B106" s="5" t="s">
        <v>113</v>
      </c>
      <c r="C106" s="4" t="s">
        <v>31</v>
      </c>
      <c r="D106" s="4" t="s">
        <v>34</v>
      </c>
      <c r="E106" s="4" t="s">
        <v>20</v>
      </c>
      <c r="F106" s="6" t="s">
        <v>30</v>
      </c>
      <c r="G106" s="6">
        <v>1</v>
      </c>
      <c r="H106" s="29"/>
      <c r="I106" s="7">
        <v>0.15817307692307692</v>
      </c>
      <c r="J106" s="7">
        <v>0.15817307692307692</v>
      </c>
      <c r="K106" s="7"/>
      <c r="L106" s="7"/>
      <c r="M106" s="5"/>
      <c r="N106" s="4" t="s">
        <v>33</v>
      </c>
      <c r="O106" s="6">
        <v>8</v>
      </c>
      <c r="P106" s="6">
        <v>1600</v>
      </c>
      <c r="Q106" s="6" t="s">
        <v>145</v>
      </c>
      <c r="R106" s="6"/>
      <c r="S106" s="6"/>
      <c r="T106" s="6"/>
      <c r="U106" s="6" t="s">
        <v>100</v>
      </c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</row>
    <row r="107" spans="1:77" s="8" customFormat="1" x14ac:dyDescent="0.25">
      <c r="A107" s="18">
        <v>110003224</v>
      </c>
      <c r="B107" s="5" t="s">
        <v>114</v>
      </c>
      <c r="C107" s="4" t="s">
        <v>54</v>
      </c>
      <c r="D107" s="4"/>
      <c r="E107" s="6" t="s">
        <v>18</v>
      </c>
      <c r="F107" s="6" t="s">
        <v>30</v>
      </c>
      <c r="G107" s="6">
        <v>1</v>
      </c>
      <c r="H107" s="29"/>
      <c r="I107" s="7"/>
      <c r="J107" s="7"/>
      <c r="K107" s="7"/>
      <c r="L107" s="7"/>
      <c r="M107" s="4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</row>
    <row r="108" spans="1:77" s="8" customFormat="1" x14ac:dyDescent="0.25">
      <c r="A108" s="4">
        <v>1100008801</v>
      </c>
      <c r="B108" s="5" t="s">
        <v>115</v>
      </c>
      <c r="C108" s="4" t="s">
        <v>31</v>
      </c>
      <c r="D108" s="4" t="s">
        <v>49</v>
      </c>
      <c r="E108" s="4" t="s">
        <v>17</v>
      </c>
      <c r="F108" s="6" t="s">
        <v>30</v>
      </c>
      <c r="G108" s="6">
        <v>1</v>
      </c>
      <c r="H108" s="29"/>
      <c r="I108" s="7">
        <v>2.735042735042735E-2</v>
      </c>
      <c r="J108" s="7">
        <v>2.735042735042735E-2</v>
      </c>
      <c r="K108" s="7"/>
      <c r="L108" s="7"/>
      <c r="M108" s="4" t="s">
        <v>131</v>
      </c>
      <c r="N108" s="6" t="s">
        <v>67</v>
      </c>
      <c r="O108" s="6">
        <v>8</v>
      </c>
      <c r="P108" s="6">
        <v>750</v>
      </c>
      <c r="Q108" s="6" t="s">
        <v>129</v>
      </c>
      <c r="R108" s="6" t="s">
        <v>147</v>
      </c>
      <c r="S108" s="6"/>
      <c r="T108" s="6"/>
      <c r="U108" s="6" t="s">
        <v>37</v>
      </c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</row>
    <row r="109" spans="1:77" s="8" customFormat="1" x14ac:dyDescent="0.25">
      <c r="A109" s="4">
        <v>1100008801</v>
      </c>
      <c r="B109" s="5" t="s">
        <v>115</v>
      </c>
      <c r="C109" s="4" t="s">
        <v>31</v>
      </c>
      <c r="D109" s="4" t="s">
        <v>57</v>
      </c>
      <c r="E109" s="4" t="s">
        <v>17</v>
      </c>
      <c r="F109" s="6" t="s">
        <v>30</v>
      </c>
      <c r="G109" s="6">
        <v>1</v>
      </c>
      <c r="H109" s="29"/>
      <c r="I109" s="7">
        <v>4.1025641025641026E-2</v>
      </c>
      <c r="J109" s="7">
        <v>4.1025641025641026E-2</v>
      </c>
      <c r="K109" s="7"/>
      <c r="L109" s="7"/>
      <c r="M109" s="5"/>
      <c r="N109" s="4" t="s">
        <v>33</v>
      </c>
      <c r="O109" s="6">
        <v>8</v>
      </c>
      <c r="P109" s="6">
        <v>1500</v>
      </c>
      <c r="Q109" s="6" t="s">
        <v>145</v>
      </c>
      <c r="R109" s="6"/>
      <c r="S109" s="6"/>
      <c r="T109" s="6"/>
      <c r="U109" s="6" t="s">
        <v>100</v>
      </c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</row>
    <row r="110" spans="1:77" s="8" customFormat="1" x14ac:dyDescent="0.25">
      <c r="A110" s="4">
        <v>1100008801</v>
      </c>
      <c r="B110" s="5" t="s">
        <v>115</v>
      </c>
      <c r="C110" s="4" t="s">
        <v>31</v>
      </c>
      <c r="D110" s="4" t="s">
        <v>58</v>
      </c>
      <c r="E110" s="6" t="s">
        <v>18</v>
      </c>
      <c r="F110" s="6" t="s">
        <v>30</v>
      </c>
      <c r="G110" s="6">
        <v>1</v>
      </c>
      <c r="H110" s="29"/>
      <c r="I110" s="7">
        <v>3.0769230769230769E-3</v>
      </c>
      <c r="J110" s="7">
        <v>3.0769230769230769E-3</v>
      </c>
      <c r="K110" s="7"/>
      <c r="L110" s="7"/>
      <c r="M110" s="5"/>
      <c r="N110" s="4" t="s">
        <v>33</v>
      </c>
      <c r="O110" s="6">
        <v>8</v>
      </c>
      <c r="P110" s="6">
        <v>20000</v>
      </c>
      <c r="Q110" s="6" t="s">
        <v>146</v>
      </c>
      <c r="R110" s="6"/>
      <c r="S110" s="6"/>
      <c r="T110" s="6"/>
      <c r="U110" s="6" t="s">
        <v>37</v>
      </c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</row>
    <row r="111" spans="1:77" s="8" customFormat="1" x14ac:dyDescent="0.25">
      <c r="A111" s="4">
        <v>800011326</v>
      </c>
      <c r="B111" s="5" t="s">
        <v>116</v>
      </c>
      <c r="C111" s="4" t="s">
        <v>31</v>
      </c>
      <c r="D111" s="4" t="s">
        <v>49</v>
      </c>
      <c r="E111" s="4" t="s">
        <v>17</v>
      </c>
      <c r="F111" s="6" t="s">
        <v>30</v>
      </c>
      <c r="G111" s="6">
        <v>1</v>
      </c>
      <c r="H111" s="29"/>
      <c r="I111" s="7">
        <v>3.4498834498834501E-2</v>
      </c>
      <c r="J111" s="7">
        <v>3.4498834498834501E-2</v>
      </c>
      <c r="K111" s="7"/>
      <c r="L111" s="7"/>
      <c r="M111" s="22" t="s">
        <v>130</v>
      </c>
      <c r="N111" s="6" t="s">
        <v>36</v>
      </c>
      <c r="O111" s="6">
        <v>8</v>
      </c>
      <c r="P111" s="6">
        <v>550</v>
      </c>
      <c r="Q111" s="6" t="s">
        <v>129</v>
      </c>
      <c r="R111" s="6" t="s">
        <v>147</v>
      </c>
      <c r="S111" s="6"/>
      <c r="T111" s="6"/>
      <c r="U111" s="6" t="s">
        <v>37</v>
      </c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</row>
    <row r="112" spans="1:77" s="8" customFormat="1" x14ac:dyDescent="0.25">
      <c r="A112" s="4">
        <v>800011326</v>
      </c>
      <c r="B112" s="5" t="s">
        <v>116</v>
      </c>
      <c r="C112" s="4" t="s">
        <v>31</v>
      </c>
      <c r="D112" s="4" t="s">
        <v>117</v>
      </c>
      <c r="E112" s="4" t="s">
        <v>17</v>
      </c>
      <c r="F112" s="6" t="s">
        <v>30</v>
      </c>
      <c r="G112" s="6">
        <v>1</v>
      </c>
      <c r="H112" s="29"/>
      <c r="I112" s="7">
        <v>9.4871794871794868E-2</v>
      </c>
      <c r="J112" s="7">
        <v>9.4871794871794868E-2</v>
      </c>
      <c r="K112" s="7"/>
      <c r="L112" s="7"/>
      <c r="M112" s="5"/>
      <c r="N112" s="4" t="s">
        <v>33</v>
      </c>
      <c r="O112" s="6">
        <v>8</v>
      </c>
      <c r="P112" s="6">
        <v>600</v>
      </c>
      <c r="Q112" s="6" t="s">
        <v>146</v>
      </c>
      <c r="R112" s="6"/>
      <c r="S112" s="6"/>
      <c r="T112" s="6"/>
      <c r="U112" s="6" t="s">
        <v>37</v>
      </c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</row>
    <row r="113" spans="1:77" s="8" customFormat="1" x14ac:dyDescent="0.25">
      <c r="A113" s="4">
        <v>800011326</v>
      </c>
      <c r="B113" s="5" t="s">
        <v>116</v>
      </c>
      <c r="C113" s="4" t="s">
        <v>31</v>
      </c>
      <c r="D113" s="4" t="s">
        <v>118</v>
      </c>
      <c r="E113" s="4" t="s">
        <v>17</v>
      </c>
      <c r="F113" s="6" t="s">
        <v>30</v>
      </c>
      <c r="G113" s="6">
        <v>1</v>
      </c>
      <c r="H113" s="29"/>
      <c r="I113" s="7">
        <v>4.3786982248520706E-2</v>
      </c>
      <c r="J113" s="7">
        <v>4.3786982248520706E-2</v>
      </c>
      <c r="K113" s="7"/>
      <c r="L113" s="7"/>
      <c r="M113" s="5"/>
      <c r="N113" s="4" t="s">
        <v>33</v>
      </c>
      <c r="O113" s="6">
        <v>8</v>
      </c>
      <c r="P113" s="6">
        <v>1300</v>
      </c>
      <c r="Q113" s="6" t="s">
        <v>146</v>
      </c>
      <c r="R113" s="6"/>
      <c r="S113" s="6"/>
      <c r="T113" s="6"/>
      <c r="U113" s="6" t="s">
        <v>37</v>
      </c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</row>
    <row r="114" spans="1:77" s="8" customFormat="1" x14ac:dyDescent="0.25">
      <c r="A114" s="4">
        <v>800011326</v>
      </c>
      <c r="B114" s="5" t="s">
        <v>116</v>
      </c>
      <c r="C114" s="4" t="s">
        <v>31</v>
      </c>
      <c r="D114" s="4" t="s">
        <v>119</v>
      </c>
      <c r="E114" s="4" t="s">
        <v>17</v>
      </c>
      <c r="F114" s="6" t="s">
        <v>30</v>
      </c>
      <c r="G114" s="6">
        <v>1</v>
      </c>
      <c r="H114" s="29"/>
      <c r="I114" s="7">
        <v>4.5538461538461535E-2</v>
      </c>
      <c r="J114" s="7">
        <v>4.5538461538461535E-2</v>
      </c>
      <c r="K114" s="7"/>
      <c r="L114" s="7"/>
      <c r="M114" s="5"/>
      <c r="N114" s="4" t="s">
        <v>33</v>
      </c>
      <c r="O114" s="6">
        <v>8</v>
      </c>
      <c r="P114" s="6">
        <v>1250</v>
      </c>
      <c r="Q114" s="6" t="s">
        <v>146</v>
      </c>
      <c r="R114" s="6"/>
      <c r="S114" s="6"/>
      <c r="T114" s="6"/>
      <c r="U114" s="6" t="s">
        <v>37</v>
      </c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</row>
    <row r="115" spans="1:77" s="8" customFormat="1" x14ac:dyDescent="0.25">
      <c r="A115" s="4">
        <v>800011326</v>
      </c>
      <c r="B115" s="5" t="s">
        <v>116</v>
      </c>
      <c r="C115" s="4" t="s">
        <v>31</v>
      </c>
      <c r="D115" s="4" t="s">
        <v>85</v>
      </c>
      <c r="E115" s="4" t="s">
        <v>20</v>
      </c>
      <c r="F115" s="6" t="s">
        <v>30</v>
      </c>
      <c r="G115" s="6">
        <v>1</v>
      </c>
      <c r="H115" s="29"/>
      <c r="I115" s="7">
        <v>0.11384615384615383</v>
      </c>
      <c r="J115" s="7">
        <v>0.11384615384615383</v>
      </c>
      <c r="K115" s="7"/>
      <c r="L115" s="7"/>
      <c r="M115" s="5"/>
      <c r="N115" s="4" t="s">
        <v>33</v>
      </c>
      <c r="O115" s="6">
        <v>8</v>
      </c>
      <c r="P115" s="6">
        <v>500</v>
      </c>
      <c r="Q115" s="6" t="s">
        <v>146</v>
      </c>
      <c r="R115" s="6"/>
      <c r="S115" s="6"/>
      <c r="T115" s="6"/>
      <c r="U115" s="6" t="s">
        <v>37</v>
      </c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</row>
    <row r="116" spans="1:77" s="8" customFormat="1" x14ac:dyDescent="0.25">
      <c r="A116" s="18">
        <v>1100008808</v>
      </c>
      <c r="B116" s="5" t="s">
        <v>120</v>
      </c>
      <c r="C116" s="4" t="s">
        <v>54</v>
      </c>
      <c r="D116" s="4"/>
      <c r="E116" s="6" t="s">
        <v>18</v>
      </c>
      <c r="F116" s="6" t="s">
        <v>30</v>
      </c>
      <c r="G116" s="6">
        <v>1</v>
      </c>
      <c r="H116" s="29"/>
      <c r="I116" s="7"/>
      <c r="J116" s="7"/>
      <c r="K116" s="7"/>
      <c r="L116" s="7"/>
      <c r="M116" s="4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</row>
    <row r="117" spans="1:77" s="8" customFormat="1" x14ac:dyDescent="0.25">
      <c r="A117" s="4">
        <v>800011322</v>
      </c>
      <c r="B117" s="5" t="s">
        <v>121</v>
      </c>
      <c r="C117" s="4" t="s">
        <v>31</v>
      </c>
      <c r="D117" s="4" t="s">
        <v>49</v>
      </c>
      <c r="E117" s="4" t="s">
        <v>17</v>
      </c>
      <c r="F117" s="6" t="s">
        <v>30</v>
      </c>
      <c r="G117" s="6">
        <v>1</v>
      </c>
      <c r="H117" s="29"/>
      <c r="I117" s="7">
        <v>1.221001221001221E-2</v>
      </c>
      <c r="J117" s="7">
        <v>1.221001221001221E-2</v>
      </c>
      <c r="K117" s="7"/>
      <c r="L117" s="7"/>
      <c r="M117" s="4" t="s">
        <v>131</v>
      </c>
      <c r="N117" s="6" t="s">
        <v>67</v>
      </c>
      <c r="O117" s="6">
        <v>8</v>
      </c>
      <c r="P117" s="6">
        <v>2100</v>
      </c>
      <c r="Q117" s="6" t="s">
        <v>129</v>
      </c>
      <c r="R117" s="6" t="s">
        <v>147</v>
      </c>
      <c r="S117" s="6"/>
      <c r="T117" s="6"/>
      <c r="U117" s="6" t="s">
        <v>37</v>
      </c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</row>
    <row r="118" spans="1:77" s="8" customFormat="1" x14ac:dyDescent="0.25">
      <c r="A118" s="4">
        <v>800011322</v>
      </c>
      <c r="B118" s="5" t="s">
        <v>121</v>
      </c>
      <c r="C118" s="4" t="s">
        <v>31</v>
      </c>
      <c r="D118" s="4" t="s">
        <v>85</v>
      </c>
      <c r="E118" s="4" t="s">
        <v>17</v>
      </c>
      <c r="F118" s="6" t="s">
        <v>30</v>
      </c>
      <c r="G118" s="6">
        <v>1</v>
      </c>
      <c r="H118" s="29"/>
      <c r="I118" s="7">
        <v>2.1978021978021976E-2</v>
      </c>
      <c r="J118" s="7">
        <v>2.1978002197802202E-2</v>
      </c>
      <c r="K118" s="7"/>
      <c r="L118" s="7"/>
      <c r="M118" s="5"/>
      <c r="N118" s="4" t="s">
        <v>33</v>
      </c>
      <c r="O118" s="6">
        <v>8</v>
      </c>
      <c r="P118" s="6">
        <v>3500</v>
      </c>
      <c r="Q118" s="6" t="s">
        <v>146</v>
      </c>
      <c r="R118" s="6"/>
      <c r="S118" s="6"/>
      <c r="T118" s="6"/>
      <c r="U118" s="6" t="s">
        <v>37</v>
      </c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</row>
    <row r="119" spans="1:77" s="8" customFormat="1" x14ac:dyDescent="0.25">
      <c r="A119" s="18">
        <v>1100008807</v>
      </c>
      <c r="B119" s="5" t="s">
        <v>122</v>
      </c>
      <c r="C119" s="4" t="s">
        <v>54</v>
      </c>
      <c r="D119" s="4"/>
      <c r="E119" s="6" t="s">
        <v>18</v>
      </c>
      <c r="F119" s="6" t="s">
        <v>30</v>
      </c>
      <c r="G119" s="6">
        <v>1</v>
      </c>
      <c r="H119" s="29"/>
      <c r="I119" s="7"/>
      <c r="J119" s="7"/>
      <c r="K119" s="7"/>
      <c r="L119" s="7"/>
      <c r="M119" s="4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</row>
    <row r="120" spans="1:77" s="8" customFormat="1" x14ac:dyDescent="0.25">
      <c r="A120" s="4">
        <v>1100009471</v>
      </c>
      <c r="B120" s="5" t="s">
        <v>123</v>
      </c>
      <c r="C120" s="4" t="s">
        <v>31</v>
      </c>
      <c r="D120" s="4" t="s">
        <v>49</v>
      </c>
      <c r="E120" s="4" t="s">
        <v>17</v>
      </c>
      <c r="F120" s="6" t="s">
        <v>30</v>
      </c>
      <c r="G120" s="6">
        <v>1</v>
      </c>
      <c r="H120" s="29"/>
      <c r="I120" s="7">
        <v>0</v>
      </c>
      <c r="J120" s="7">
        <v>0</v>
      </c>
      <c r="K120" s="7"/>
      <c r="L120" s="7"/>
      <c r="M120" s="4" t="s">
        <v>131</v>
      </c>
      <c r="N120" s="4" t="s">
        <v>33</v>
      </c>
      <c r="O120" s="6">
        <v>8</v>
      </c>
      <c r="P120" s="6">
        <v>3500</v>
      </c>
      <c r="Q120" s="6" t="s">
        <v>146</v>
      </c>
      <c r="R120" s="6"/>
      <c r="S120" s="6"/>
      <c r="T120" s="6"/>
      <c r="U120" s="6" t="s">
        <v>37</v>
      </c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</row>
    <row r="121" spans="1:77" s="8" customFormat="1" x14ac:dyDescent="0.25">
      <c r="A121" s="4">
        <v>1100009471</v>
      </c>
      <c r="B121" s="5" t="s">
        <v>123</v>
      </c>
      <c r="C121" s="4" t="s">
        <v>31</v>
      </c>
      <c r="D121" s="4" t="s">
        <v>61</v>
      </c>
      <c r="E121" s="6" t="s">
        <v>18</v>
      </c>
      <c r="F121" s="6" t="s">
        <v>30</v>
      </c>
      <c r="G121" s="6">
        <v>1</v>
      </c>
      <c r="H121" s="29"/>
      <c r="I121" s="7">
        <v>0</v>
      </c>
      <c r="J121" s="7">
        <v>0</v>
      </c>
      <c r="K121" s="7"/>
      <c r="L121" s="7"/>
      <c r="M121" s="5"/>
      <c r="N121" s="4" t="s">
        <v>33</v>
      </c>
      <c r="O121" s="6">
        <v>8</v>
      </c>
      <c r="P121" s="6">
        <v>1450</v>
      </c>
      <c r="Q121" s="6" t="s">
        <v>146</v>
      </c>
      <c r="R121" s="6"/>
      <c r="S121" s="6"/>
      <c r="T121" s="6"/>
      <c r="U121" s="6" t="s">
        <v>37</v>
      </c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</row>
    <row r="122" spans="1:77" s="8" customFormat="1" x14ac:dyDescent="0.25">
      <c r="A122" s="4">
        <v>800012849</v>
      </c>
      <c r="B122" s="5" t="s">
        <v>124</v>
      </c>
      <c r="C122" s="4" t="s">
        <v>31</v>
      </c>
      <c r="D122" s="4" t="s">
        <v>49</v>
      </c>
      <c r="E122" s="4" t="s">
        <v>17</v>
      </c>
      <c r="F122" s="6" t="s">
        <v>30</v>
      </c>
      <c r="G122" s="6">
        <v>1</v>
      </c>
      <c r="H122" s="29"/>
      <c r="I122" s="7">
        <v>0</v>
      </c>
      <c r="J122" s="7">
        <v>0</v>
      </c>
      <c r="K122" s="7"/>
      <c r="L122" s="7"/>
      <c r="M122" s="4" t="s">
        <v>131</v>
      </c>
      <c r="N122" s="6" t="s">
        <v>56</v>
      </c>
      <c r="O122" s="6">
        <v>8</v>
      </c>
      <c r="P122" s="6">
        <v>2200</v>
      </c>
      <c r="Q122" s="6" t="s">
        <v>140</v>
      </c>
      <c r="R122" s="6" t="s">
        <v>148</v>
      </c>
      <c r="S122" s="6"/>
      <c r="T122" s="6"/>
      <c r="U122" s="6" t="s">
        <v>37</v>
      </c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</row>
    <row r="123" spans="1:77" s="8" customFormat="1" x14ac:dyDescent="0.25">
      <c r="A123" s="4">
        <v>800012849</v>
      </c>
      <c r="B123" s="5" t="s">
        <v>124</v>
      </c>
      <c r="C123" s="4" t="s">
        <v>31</v>
      </c>
      <c r="D123" s="4" t="s">
        <v>125</v>
      </c>
      <c r="E123" s="6" t="s">
        <v>17</v>
      </c>
      <c r="F123" s="6" t="s">
        <v>30</v>
      </c>
      <c r="G123" s="6">
        <v>1</v>
      </c>
      <c r="H123" s="29"/>
      <c r="I123" s="7">
        <v>0</v>
      </c>
      <c r="J123" s="7">
        <v>0</v>
      </c>
      <c r="K123" s="7"/>
      <c r="L123" s="7"/>
      <c r="M123" s="5"/>
      <c r="N123" s="4" t="s">
        <v>33</v>
      </c>
      <c r="O123" s="6">
        <v>8</v>
      </c>
      <c r="P123" s="6">
        <v>1300</v>
      </c>
      <c r="Q123" s="6" t="s">
        <v>146</v>
      </c>
      <c r="R123" s="6"/>
      <c r="S123" s="6"/>
      <c r="T123" s="6"/>
      <c r="U123" s="6" t="s">
        <v>37</v>
      </c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</row>
    <row r="124" spans="1:77" s="8" customFormat="1" x14ac:dyDescent="0.25">
      <c r="A124" s="4">
        <v>800012849</v>
      </c>
      <c r="B124" s="5" t="s">
        <v>124</v>
      </c>
      <c r="C124" s="4" t="s">
        <v>31</v>
      </c>
      <c r="D124" s="4" t="s">
        <v>126</v>
      </c>
      <c r="E124" s="4" t="s">
        <v>20</v>
      </c>
      <c r="F124" s="6" t="s">
        <v>30</v>
      </c>
      <c r="G124" s="6">
        <v>1</v>
      </c>
      <c r="H124" s="29"/>
      <c r="I124" s="7">
        <v>0</v>
      </c>
      <c r="J124" s="7">
        <v>0</v>
      </c>
      <c r="K124" s="7"/>
      <c r="L124" s="7"/>
      <c r="M124" s="5"/>
      <c r="N124" s="4" t="s">
        <v>33</v>
      </c>
      <c r="O124" s="6">
        <v>8</v>
      </c>
      <c r="P124" s="6">
        <v>850</v>
      </c>
      <c r="Q124" s="6" t="s">
        <v>146</v>
      </c>
      <c r="R124" s="6"/>
      <c r="S124" s="6"/>
      <c r="T124" s="6"/>
      <c r="U124" s="6" t="s">
        <v>37</v>
      </c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</row>
    <row r="125" spans="1:77" s="8" customFormat="1" x14ac:dyDescent="0.25">
      <c r="A125" s="18">
        <v>110002848</v>
      </c>
      <c r="B125" s="5" t="s">
        <v>127</v>
      </c>
      <c r="C125" s="4" t="s">
        <v>54</v>
      </c>
      <c r="D125" s="4"/>
      <c r="E125" s="6" t="s">
        <v>18</v>
      </c>
      <c r="F125" s="6" t="s">
        <v>30</v>
      </c>
      <c r="G125" s="6">
        <v>1</v>
      </c>
      <c r="H125" s="29"/>
      <c r="I125" s="7"/>
      <c r="J125" s="7"/>
      <c r="K125" s="7"/>
      <c r="L125" s="7"/>
      <c r="M125" s="4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</row>
    <row r="126" spans="1:77" x14ac:dyDescent="0.25">
      <c r="H126" s="30"/>
    </row>
    <row r="127" spans="1:77" x14ac:dyDescent="0.25">
      <c r="H127" s="30"/>
    </row>
    <row r="128" spans="1:77" x14ac:dyDescent="0.25">
      <c r="H128" s="30"/>
    </row>
    <row r="129" spans="8:8" x14ac:dyDescent="0.25">
      <c r="H129" s="30"/>
    </row>
    <row r="130" spans="8:8" x14ac:dyDescent="0.25">
      <c r="H130" s="30"/>
    </row>
    <row r="131" spans="8:8" x14ac:dyDescent="0.25">
      <c r="H131" s="30"/>
    </row>
    <row r="132" spans="8:8" x14ac:dyDescent="0.25">
      <c r="H132" s="30"/>
    </row>
    <row r="133" spans="8:8" x14ac:dyDescent="0.25">
      <c r="H133" s="30"/>
    </row>
    <row r="134" spans="8:8" x14ac:dyDescent="0.25">
      <c r="H134" s="30"/>
    </row>
    <row r="135" spans="8:8" x14ac:dyDescent="0.25">
      <c r="H135" s="30"/>
    </row>
    <row r="136" spans="8:8" x14ac:dyDescent="0.25">
      <c r="H136" s="30"/>
    </row>
    <row r="137" spans="8:8" x14ac:dyDescent="0.25">
      <c r="H137" s="30"/>
    </row>
    <row r="138" spans="8:8" x14ac:dyDescent="0.25">
      <c r="H138" s="30"/>
    </row>
    <row r="139" spans="8:8" x14ac:dyDescent="0.25">
      <c r="H139" s="30"/>
    </row>
    <row r="140" spans="8:8" x14ac:dyDescent="0.25">
      <c r="H140" s="30"/>
    </row>
    <row r="141" spans="8:8" x14ac:dyDescent="0.25">
      <c r="H141" s="30"/>
    </row>
    <row r="142" spans="8:8" x14ac:dyDescent="0.25">
      <c r="H142" s="30"/>
    </row>
    <row r="143" spans="8:8" x14ac:dyDescent="0.25">
      <c r="H143" s="30"/>
    </row>
    <row r="144" spans="8:8" x14ac:dyDescent="0.25">
      <c r="H144" s="30"/>
    </row>
    <row r="145" spans="8:8" x14ac:dyDescent="0.25">
      <c r="H145" s="30"/>
    </row>
    <row r="146" spans="8:8" x14ac:dyDescent="0.25">
      <c r="H146" s="30"/>
    </row>
    <row r="147" spans="8:8" x14ac:dyDescent="0.25">
      <c r="H147" s="30"/>
    </row>
    <row r="148" spans="8:8" x14ac:dyDescent="0.25">
      <c r="H148" s="30"/>
    </row>
    <row r="149" spans="8:8" x14ac:dyDescent="0.25">
      <c r="H149" s="30"/>
    </row>
    <row r="150" spans="8:8" x14ac:dyDescent="0.25">
      <c r="H150" s="30"/>
    </row>
    <row r="151" spans="8:8" x14ac:dyDescent="0.25">
      <c r="H151" s="30"/>
    </row>
    <row r="152" spans="8:8" x14ac:dyDescent="0.25">
      <c r="H152" s="30"/>
    </row>
    <row r="153" spans="8:8" x14ac:dyDescent="0.25">
      <c r="H153" s="30"/>
    </row>
    <row r="154" spans="8:8" x14ac:dyDescent="0.25">
      <c r="H154" s="30"/>
    </row>
    <row r="155" spans="8:8" x14ac:dyDescent="0.25">
      <c r="H155" s="30"/>
    </row>
    <row r="156" spans="8:8" x14ac:dyDescent="0.25">
      <c r="H156" s="30"/>
    </row>
    <row r="157" spans="8:8" x14ac:dyDescent="0.25">
      <c r="H157" s="30"/>
    </row>
    <row r="158" spans="8:8" x14ac:dyDescent="0.25">
      <c r="H158" s="30"/>
    </row>
    <row r="159" spans="8:8" x14ac:dyDescent="0.25">
      <c r="H159" s="30"/>
    </row>
    <row r="160" spans="8:8" x14ac:dyDescent="0.25">
      <c r="H160" s="30"/>
    </row>
    <row r="161" spans="8:8" x14ac:dyDescent="0.25">
      <c r="H161" s="30"/>
    </row>
    <row r="162" spans="8:8" x14ac:dyDescent="0.25">
      <c r="H162" s="30"/>
    </row>
    <row r="163" spans="8:8" x14ac:dyDescent="0.25">
      <c r="H163" s="30"/>
    </row>
    <row r="164" spans="8:8" x14ac:dyDescent="0.25">
      <c r="H164" s="30"/>
    </row>
    <row r="165" spans="8:8" x14ac:dyDescent="0.25">
      <c r="H165" s="30"/>
    </row>
    <row r="166" spans="8:8" x14ac:dyDescent="0.25">
      <c r="H166" s="30"/>
    </row>
    <row r="167" spans="8:8" x14ac:dyDescent="0.25">
      <c r="H167" s="30"/>
    </row>
    <row r="168" spans="8:8" x14ac:dyDescent="0.25">
      <c r="H168" s="30"/>
    </row>
    <row r="169" spans="8:8" x14ac:dyDescent="0.25">
      <c r="H169" s="30"/>
    </row>
    <row r="170" spans="8:8" x14ac:dyDescent="0.25">
      <c r="H170" s="30"/>
    </row>
    <row r="171" spans="8:8" x14ac:dyDescent="0.25">
      <c r="H171" s="30"/>
    </row>
    <row r="172" spans="8:8" x14ac:dyDescent="0.25">
      <c r="H172" s="30"/>
    </row>
    <row r="173" spans="8:8" x14ac:dyDescent="0.25">
      <c r="H173" s="30"/>
    </row>
    <row r="174" spans="8:8" x14ac:dyDescent="0.25">
      <c r="H174" s="30"/>
    </row>
    <row r="175" spans="8:8" x14ac:dyDescent="0.25">
      <c r="H175" s="30"/>
    </row>
    <row r="176" spans="8:8" x14ac:dyDescent="0.25">
      <c r="H176" s="30"/>
    </row>
    <row r="177" spans="8:8" x14ac:dyDescent="0.25">
      <c r="H177" s="30"/>
    </row>
    <row r="178" spans="8:8" x14ac:dyDescent="0.25">
      <c r="H178" s="30"/>
    </row>
    <row r="179" spans="8:8" x14ac:dyDescent="0.25">
      <c r="H179" s="30"/>
    </row>
    <row r="180" spans="8:8" x14ac:dyDescent="0.25">
      <c r="H180" s="30"/>
    </row>
    <row r="181" spans="8:8" x14ac:dyDescent="0.25">
      <c r="H181" s="30"/>
    </row>
    <row r="182" spans="8:8" x14ac:dyDescent="0.25">
      <c r="H182" s="30"/>
    </row>
    <row r="183" spans="8:8" x14ac:dyDescent="0.25">
      <c r="H183" s="30"/>
    </row>
    <row r="184" spans="8:8" x14ac:dyDescent="0.25">
      <c r="H184" s="30"/>
    </row>
    <row r="185" spans="8:8" x14ac:dyDescent="0.25">
      <c r="H185" s="30"/>
    </row>
    <row r="186" spans="8:8" x14ac:dyDescent="0.25">
      <c r="H186" s="30"/>
    </row>
    <row r="187" spans="8:8" x14ac:dyDescent="0.25">
      <c r="H187" s="30"/>
    </row>
    <row r="188" spans="8:8" x14ac:dyDescent="0.25">
      <c r="H188" s="30"/>
    </row>
    <row r="189" spans="8:8" x14ac:dyDescent="0.25">
      <c r="H189" s="30"/>
    </row>
    <row r="190" spans="8:8" x14ac:dyDescent="0.25">
      <c r="H190" s="30"/>
    </row>
    <row r="191" spans="8:8" x14ac:dyDescent="0.25">
      <c r="H191" s="30"/>
    </row>
    <row r="192" spans="8:8" x14ac:dyDescent="0.25">
      <c r="H192" s="30"/>
    </row>
    <row r="193" spans="8:8" x14ac:dyDescent="0.25">
      <c r="H193" s="30"/>
    </row>
    <row r="194" spans="8:8" x14ac:dyDescent="0.25">
      <c r="H194" s="30"/>
    </row>
    <row r="195" spans="8:8" x14ac:dyDescent="0.25">
      <c r="H195" s="30"/>
    </row>
    <row r="196" spans="8:8" x14ac:dyDescent="0.25">
      <c r="H196" s="30"/>
    </row>
    <row r="197" spans="8:8" x14ac:dyDescent="0.25">
      <c r="H197" s="30"/>
    </row>
    <row r="198" spans="8:8" x14ac:dyDescent="0.25">
      <c r="H198" s="30"/>
    </row>
    <row r="199" spans="8:8" x14ac:dyDescent="0.25">
      <c r="H199" s="30"/>
    </row>
    <row r="200" spans="8:8" x14ac:dyDescent="0.25">
      <c r="H200" s="30"/>
    </row>
    <row r="201" spans="8:8" x14ac:dyDescent="0.25">
      <c r="H201" s="30"/>
    </row>
    <row r="202" spans="8:8" x14ac:dyDescent="0.25">
      <c r="H202" s="30"/>
    </row>
    <row r="203" spans="8:8" x14ac:dyDescent="0.25">
      <c r="H203" s="30"/>
    </row>
    <row r="204" spans="8:8" x14ac:dyDescent="0.25">
      <c r="H204" s="30"/>
    </row>
    <row r="205" spans="8:8" x14ac:dyDescent="0.25">
      <c r="H205" s="30"/>
    </row>
    <row r="206" spans="8:8" x14ac:dyDescent="0.25">
      <c r="H206" s="30"/>
    </row>
    <row r="207" spans="8:8" x14ac:dyDescent="0.25">
      <c r="H207" s="30"/>
    </row>
    <row r="208" spans="8:8" x14ac:dyDescent="0.25">
      <c r="H208" s="30"/>
    </row>
    <row r="209" spans="8:8" x14ac:dyDescent="0.25">
      <c r="H209" s="30"/>
    </row>
    <row r="210" spans="8:8" x14ac:dyDescent="0.25">
      <c r="H210" s="30"/>
    </row>
    <row r="211" spans="8:8" x14ac:dyDescent="0.25">
      <c r="H211" s="30"/>
    </row>
    <row r="212" spans="8:8" x14ac:dyDescent="0.25">
      <c r="H212" s="30"/>
    </row>
    <row r="213" spans="8:8" x14ac:dyDescent="0.25">
      <c r="H213" s="30"/>
    </row>
    <row r="214" spans="8:8" x14ac:dyDescent="0.25">
      <c r="H214" s="30"/>
    </row>
    <row r="215" spans="8:8" x14ac:dyDescent="0.25">
      <c r="H215" s="30"/>
    </row>
    <row r="216" spans="8:8" x14ac:dyDescent="0.25">
      <c r="H216" s="30"/>
    </row>
    <row r="217" spans="8:8" x14ac:dyDescent="0.25">
      <c r="H217" s="30"/>
    </row>
    <row r="218" spans="8:8" x14ac:dyDescent="0.25">
      <c r="H218" s="30"/>
    </row>
    <row r="219" spans="8:8" x14ac:dyDescent="0.25">
      <c r="H219" s="30"/>
    </row>
    <row r="220" spans="8:8" x14ac:dyDescent="0.25">
      <c r="H220" s="30"/>
    </row>
    <row r="221" spans="8:8" x14ac:dyDescent="0.25">
      <c r="H221" s="30"/>
    </row>
    <row r="222" spans="8:8" x14ac:dyDescent="0.25">
      <c r="H222" s="30"/>
    </row>
    <row r="223" spans="8:8" x14ac:dyDescent="0.25">
      <c r="H223" s="30"/>
    </row>
    <row r="224" spans="8:8" x14ac:dyDescent="0.25">
      <c r="H224" s="30"/>
    </row>
    <row r="225" spans="8:8" x14ac:dyDescent="0.25">
      <c r="H225" s="30"/>
    </row>
    <row r="226" spans="8:8" x14ac:dyDescent="0.25">
      <c r="H226" s="30"/>
    </row>
    <row r="227" spans="8:8" x14ac:dyDescent="0.25">
      <c r="H227" s="30"/>
    </row>
    <row r="228" spans="8:8" x14ac:dyDescent="0.25">
      <c r="H228" s="30"/>
    </row>
    <row r="229" spans="8:8" x14ac:dyDescent="0.25">
      <c r="H229" s="30"/>
    </row>
    <row r="230" spans="8:8" x14ac:dyDescent="0.25">
      <c r="H230" s="30"/>
    </row>
    <row r="231" spans="8:8" x14ac:dyDescent="0.25">
      <c r="H231" s="30"/>
    </row>
    <row r="232" spans="8:8" x14ac:dyDescent="0.25">
      <c r="H232" s="30"/>
    </row>
    <row r="233" spans="8:8" x14ac:dyDescent="0.25">
      <c r="H233" s="30"/>
    </row>
    <row r="234" spans="8:8" x14ac:dyDescent="0.25">
      <c r="H234" s="30"/>
    </row>
    <row r="235" spans="8:8" x14ac:dyDescent="0.25">
      <c r="H235" s="30"/>
    </row>
    <row r="236" spans="8:8" x14ac:dyDescent="0.25">
      <c r="H236" s="30"/>
    </row>
    <row r="237" spans="8:8" x14ac:dyDescent="0.25">
      <c r="H237" s="30"/>
    </row>
    <row r="238" spans="8:8" x14ac:dyDescent="0.25">
      <c r="H238" s="30"/>
    </row>
    <row r="239" spans="8:8" x14ac:dyDescent="0.25">
      <c r="H239" s="30"/>
    </row>
    <row r="240" spans="8:8" x14ac:dyDescent="0.25">
      <c r="H240" s="30"/>
    </row>
    <row r="241" spans="8:8" x14ac:dyDescent="0.25">
      <c r="H241" s="30"/>
    </row>
    <row r="242" spans="8:8" x14ac:dyDescent="0.25">
      <c r="H242" s="30"/>
    </row>
    <row r="243" spans="8:8" x14ac:dyDescent="0.25">
      <c r="H243" s="30"/>
    </row>
    <row r="244" spans="8:8" x14ac:dyDescent="0.25">
      <c r="H244" s="30"/>
    </row>
    <row r="245" spans="8:8" x14ac:dyDescent="0.25">
      <c r="H245" s="30"/>
    </row>
    <row r="246" spans="8:8" x14ac:dyDescent="0.25">
      <c r="H246" s="30"/>
    </row>
    <row r="247" spans="8:8" x14ac:dyDescent="0.25">
      <c r="H247" s="30"/>
    </row>
    <row r="248" spans="8:8" x14ac:dyDescent="0.25">
      <c r="H248" s="30"/>
    </row>
    <row r="249" spans="8:8" x14ac:dyDescent="0.25">
      <c r="H249" s="30"/>
    </row>
    <row r="250" spans="8:8" x14ac:dyDescent="0.25">
      <c r="H250" s="30"/>
    </row>
    <row r="251" spans="8:8" x14ac:dyDescent="0.25">
      <c r="H251" s="30"/>
    </row>
    <row r="252" spans="8:8" x14ac:dyDescent="0.25">
      <c r="H252" s="30"/>
    </row>
    <row r="253" spans="8:8" x14ac:dyDescent="0.25">
      <c r="H253" s="30"/>
    </row>
    <row r="254" spans="8:8" x14ac:dyDescent="0.25">
      <c r="H254" s="30"/>
    </row>
    <row r="255" spans="8:8" x14ac:dyDescent="0.25">
      <c r="H255" s="30"/>
    </row>
    <row r="256" spans="8:8" x14ac:dyDescent="0.25">
      <c r="H256" s="30"/>
    </row>
    <row r="257" spans="8:8" x14ac:dyDescent="0.25">
      <c r="H257" s="30"/>
    </row>
    <row r="258" spans="8:8" x14ac:dyDescent="0.25">
      <c r="H258" s="30"/>
    </row>
    <row r="259" spans="8:8" x14ac:dyDescent="0.25">
      <c r="H259" s="30"/>
    </row>
    <row r="260" spans="8:8" x14ac:dyDescent="0.25">
      <c r="H260" s="30"/>
    </row>
    <row r="261" spans="8:8" x14ac:dyDescent="0.25">
      <c r="H261" s="30"/>
    </row>
    <row r="262" spans="8:8" x14ac:dyDescent="0.25">
      <c r="H262" s="30"/>
    </row>
    <row r="263" spans="8:8" x14ac:dyDescent="0.25">
      <c r="H263" s="30"/>
    </row>
    <row r="264" spans="8:8" x14ac:dyDescent="0.25">
      <c r="H264" s="30"/>
    </row>
    <row r="265" spans="8:8" x14ac:dyDescent="0.25">
      <c r="H265" s="30"/>
    </row>
    <row r="266" spans="8:8" x14ac:dyDescent="0.25">
      <c r="H266" s="30"/>
    </row>
    <row r="267" spans="8:8" x14ac:dyDescent="0.25">
      <c r="H267" s="30"/>
    </row>
    <row r="268" spans="8:8" x14ac:dyDescent="0.25">
      <c r="H268" s="30"/>
    </row>
    <row r="269" spans="8:8" x14ac:dyDescent="0.25">
      <c r="H269" s="30"/>
    </row>
    <row r="270" spans="8:8" x14ac:dyDescent="0.25">
      <c r="H270" s="30"/>
    </row>
    <row r="271" spans="8:8" x14ac:dyDescent="0.25">
      <c r="H271" s="30"/>
    </row>
    <row r="272" spans="8:8" x14ac:dyDescent="0.25">
      <c r="H272" s="30"/>
    </row>
    <row r="273" spans="8:8" x14ac:dyDescent="0.25">
      <c r="H273" s="30"/>
    </row>
    <row r="274" spans="8:8" x14ac:dyDescent="0.25">
      <c r="H274" s="30"/>
    </row>
    <row r="275" spans="8:8" x14ac:dyDescent="0.25">
      <c r="H275" s="30"/>
    </row>
    <row r="276" spans="8:8" x14ac:dyDescent="0.25">
      <c r="H276" s="30"/>
    </row>
    <row r="277" spans="8:8" x14ac:dyDescent="0.25">
      <c r="H277" s="30"/>
    </row>
    <row r="278" spans="8:8" x14ac:dyDescent="0.25">
      <c r="H278" s="30"/>
    </row>
    <row r="279" spans="8:8" x14ac:dyDescent="0.25">
      <c r="H279" s="30"/>
    </row>
    <row r="280" spans="8:8" x14ac:dyDescent="0.25">
      <c r="H280" s="30"/>
    </row>
    <row r="281" spans="8:8" x14ac:dyDescent="0.25">
      <c r="H281" s="30"/>
    </row>
    <row r="282" spans="8:8" x14ac:dyDescent="0.25">
      <c r="H282" s="30"/>
    </row>
    <row r="283" spans="8:8" x14ac:dyDescent="0.25">
      <c r="H283" s="30"/>
    </row>
    <row r="284" spans="8:8" x14ac:dyDescent="0.25">
      <c r="H284" s="30"/>
    </row>
    <row r="285" spans="8:8" x14ac:dyDescent="0.25">
      <c r="H285" s="30"/>
    </row>
    <row r="286" spans="8:8" x14ac:dyDescent="0.25">
      <c r="H286" s="30"/>
    </row>
    <row r="287" spans="8:8" x14ac:dyDescent="0.25">
      <c r="H287" s="30"/>
    </row>
    <row r="288" spans="8:8" x14ac:dyDescent="0.25">
      <c r="H288" s="30"/>
    </row>
    <row r="289" spans="8:8" x14ac:dyDescent="0.25">
      <c r="H289" s="30"/>
    </row>
    <row r="290" spans="8:8" x14ac:dyDescent="0.25">
      <c r="H290" s="30"/>
    </row>
    <row r="291" spans="8:8" x14ac:dyDescent="0.25">
      <c r="H291" s="30"/>
    </row>
    <row r="292" spans="8:8" x14ac:dyDescent="0.25">
      <c r="H292" s="30"/>
    </row>
    <row r="293" spans="8:8" x14ac:dyDescent="0.25">
      <c r="H293" s="30"/>
    </row>
    <row r="294" spans="8:8" x14ac:dyDescent="0.25">
      <c r="H294" s="30"/>
    </row>
    <row r="295" spans="8:8" x14ac:dyDescent="0.25">
      <c r="H295" s="30"/>
    </row>
    <row r="296" spans="8:8" x14ac:dyDescent="0.25">
      <c r="H296" s="30"/>
    </row>
    <row r="297" spans="8:8" x14ac:dyDescent="0.25">
      <c r="H297" s="30"/>
    </row>
    <row r="298" spans="8:8" x14ac:dyDescent="0.25">
      <c r="H298" s="30"/>
    </row>
    <row r="299" spans="8:8" x14ac:dyDescent="0.25">
      <c r="H299" s="30"/>
    </row>
    <row r="300" spans="8:8" x14ac:dyDescent="0.25">
      <c r="H300" s="30"/>
    </row>
    <row r="301" spans="8:8" x14ac:dyDescent="0.25">
      <c r="H301" s="30"/>
    </row>
    <row r="302" spans="8:8" x14ac:dyDescent="0.25">
      <c r="H302" s="30"/>
    </row>
    <row r="303" spans="8:8" x14ac:dyDescent="0.25">
      <c r="H303" s="30"/>
    </row>
    <row r="304" spans="8:8" x14ac:dyDescent="0.25">
      <c r="H304" s="30"/>
    </row>
    <row r="305" spans="8:8" x14ac:dyDescent="0.25">
      <c r="H305" s="30"/>
    </row>
    <row r="306" spans="8:8" x14ac:dyDescent="0.25">
      <c r="H306" s="30"/>
    </row>
    <row r="307" spans="8:8" x14ac:dyDescent="0.25">
      <c r="H307" s="30"/>
    </row>
    <row r="308" spans="8:8" x14ac:dyDescent="0.25">
      <c r="H308" s="30"/>
    </row>
    <row r="309" spans="8:8" x14ac:dyDescent="0.25">
      <c r="H309" s="30"/>
    </row>
    <row r="310" spans="8:8" x14ac:dyDescent="0.25">
      <c r="H310" s="30"/>
    </row>
    <row r="311" spans="8:8" x14ac:dyDescent="0.25">
      <c r="H311" s="30"/>
    </row>
    <row r="312" spans="8:8" x14ac:dyDescent="0.25">
      <c r="H312" s="30"/>
    </row>
    <row r="313" spans="8:8" x14ac:dyDescent="0.25">
      <c r="H313" s="30"/>
    </row>
    <row r="314" spans="8:8" x14ac:dyDescent="0.25">
      <c r="H314" s="30"/>
    </row>
    <row r="315" spans="8:8" x14ac:dyDescent="0.25">
      <c r="H315" s="30"/>
    </row>
    <row r="316" spans="8:8" x14ac:dyDescent="0.25">
      <c r="H316" s="30"/>
    </row>
    <row r="317" spans="8:8" x14ac:dyDescent="0.25">
      <c r="H317" s="30"/>
    </row>
    <row r="318" spans="8:8" x14ac:dyDescent="0.25">
      <c r="H318" s="30"/>
    </row>
    <row r="319" spans="8:8" x14ac:dyDescent="0.25">
      <c r="H319" s="30"/>
    </row>
    <row r="320" spans="8:8" x14ac:dyDescent="0.25">
      <c r="H320" s="30"/>
    </row>
    <row r="321" spans="8:8" x14ac:dyDescent="0.25">
      <c r="H321" s="30"/>
    </row>
    <row r="322" spans="8:8" x14ac:dyDescent="0.25">
      <c r="H322" s="30"/>
    </row>
    <row r="323" spans="8:8" x14ac:dyDescent="0.25">
      <c r="H323" s="30"/>
    </row>
    <row r="324" spans="8:8" x14ac:dyDescent="0.25">
      <c r="H324" s="30"/>
    </row>
    <row r="325" spans="8:8" x14ac:dyDescent="0.25">
      <c r="H325" s="30"/>
    </row>
    <row r="326" spans="8:8" x14ac:dyDescent="0.25">
      <c r="H326" s="30"/>
    </row>
    <row r="327" spans="8:8" x14ac:dyDescent="0.25">
      <c r="H327" s="30"/>
    </row>
    <row r="328" spans="8:8" x14ac:dyDescent="0.25">
      <c r="H328" s="30"/>
    </row>
    <row r="329" spans="8:8" x14ac:dyDescent="0.25">
      <c r="H329" s="30"/>
    </row>
    <row r="330" spans="8:8" x14ac:dyDescent="0.25">
      <c r="H330" s="30"/>
    </row>
    <row r="331" spans="8:8" x14ac:dyDescent="0.25">
      <c r="H331" s="30"/>
    </row>
    <row r="332" spans="8:8" x14ac:dyDescent="0.25">
      <c r="H332" s="30"/>
    </row>
    <row r="333" spans="8:8" x14ac:dyDescent="0.25">
      <c r="H333" s="30"/>
    </row>
    <row r="334" spans="8:8" x14ac:dyDescent="0.25">
      <c r="H334" s="30"/>
    </row>
    <row r="335" spans="8:8" x14ac:dyDescent="0.25">
      <c r="H335" s="30"/>
    </row>
    <row r="336" spans="8:8" x14ac:dyDescent="0.25">
      <c r="H336" s="30"/>
    </row>
    <row r="337" spans="8:8" x14ac:dyDescent="0.25">
      <c r="H337" s="30"/>
    </row>
    <row r="338" spans="8:8" x14ac:dyDescent="0.25">
      <c r="H338" s="30"/>
    </row>
    <row r="339" spans="8:8" x14ac:dyDescent="0.25">
      <c r="H339" s="30"/>
    </row>
    <row r="340" spans="8:8" x14ac:dyDescent="0.25">
      <c r="H340" s="30"/>
    </row>
    <row r="341" spans="8:8" x14ac:dyDescent="0.25">
      <c r="H341" s="30"/>
    </row>
    <row r="342" spans="8:8" x14ac:dyDescent="0.25">
      <c r="H342" s="30"/>
    </row>
    <row r="343" spans="8:8" x14ac:dyDescent="0.25">
      <c r="H343" s="30"/>
    </row>
    <row r="344" spans="8:8" x14ac:dyDescent="0.25">
      <c r="H344" s="30"/>
    </row>
    <row r="345" spans="8:8" x14ac:dyDescent="0.25">
      <c r="H345" s="30"/>
    </row>
    <row r="346" spans="8:8" x14ac:dyDescent="0.25">
      <c r="H346" s="30"/>
    </row>
    <row r="347" spans="8:8" x14ac:dyDescent="0.25">
      <c r="H347" s="30"/>
    </row>
    <row r="348" spans="8:8" x14ac:dyDescent="0.25">
      <c r="H348" s="30"/>
    </row>
    <row r="349" spans="8:8" x14ac:dyDescent="0.25">
      <c r="H349" s="30"/>
    </row>
    <row r="350" spans="8:8" x14ac:dyDescent="0.25">
      <c r="H350" s="30"/>
    </row>
    <row r="351" spans="8:8" x14ac:dyDescent="0.25">
      <c r="H351" s="30"/>
    </row>
    <row r="352" spans="8:8" x14ac:dyDescent="0.25">
      <c r="H352" s="30"/>
    </row>
    <row r="353" spans="8:8" x14ac:dyDescent="0.25">
      <c r="H353" s="30"/>
    </row>
    <row r="354" spans="8:8" x14ac:dyDescent="0.25">
      <c r="H354" s="30"/>
    </row>
    <row r="355" spans="8:8" x14ac:dyDescent="0.25">
      <c r="H355" s="30"/>
    </row>
    <row r="356" spans="8:8" x14ac:dyDescent="0.25">
      <c r="H356" s="30"/>
    </row>
    <row r="357" spans="8:8" x14ac:dyDescent="0.25">
      <c r="H357" s="30"/>
    </row>
    <row r="358" spans="8:8" x14ac:dyDescent="0.25">
      <c r="H358" s="30"/>
    </row>
    <row r="359" spans="8:8" x14ac:dyDescent="0.25">
      <c r="H359" s="30"/>
    </row>
    <row r="360" spans="8:8" x14ac:dyDescent="0.25">
      <c r="H360" s="30"/>
    </row>
    <row r="361" spans="8:8" x14ac:dyDescent="0.25">
      <c r="H361" s="30"/>
    </row>
    <row r="362" spans="8:8" x14ac:dyDescent="0.25">
      <c r="H362" s="30"/>
    </row>
    <row r="363" spans="8:8" x14ac:dyDescent="0.25">
      <c r="H363" s="30"/>
    </row>
    <row r="364" spans="8:8" x14ac:dyDescent="0.25">
      <c r="H364" s="30"/>
    </row>
    <row r="365" spans="8:8" x14ac:dyDescent="0.25">
      <c r="H365" s="30"/>
    </row>
    <row r="366" spans="8:8" x14ac:dyDescent="0.25">
      <c r="H366" s="30"/>
    </row>
    <row r="367" spans="8:8" x14ac:dyDescent="0.25">
      <c r="H367" s="30"/>
    </row>
    <row r="368" spans="8:8" x14ac:dyDescent="0.25">
      <c r="H368" s="30"/>
    </row>
    <row r="369" spans="8:8" x14ac:dyDescent="0.25">
      <c r="H369" s="30"/>
    </row>
    <row r="370" spans="8:8" x14ac:dyDescent="0.25">
      <c r="H370" s="30"/>
    </row>
    <row r="371" spans="8:8" x14ac:dyDescent="0.25">
      <c r="H371" s="30"/>
    </row>
    <row r="372" spans="8:8" x14ac:dyDescent="0.25">
      <c r="H372" s="30"/>
    </row>
    <row r="373" spans="8:8" x14ac:dyDescent="0.25">
      <c r="H373" s="30"/>
    </row>
    <row r="374" spans="8:8" x14ac:dyDescent="0.25">
      <c r="H374" s="30"/>
    </row>
    <row r="375" spans="8:8" x14ac:dyDescent="0.25">
      <c r="H375" s="30"/>
    </row>
    <row r="376" spans="8:8" x14ac:dyDescent="0.25">
      <c r="H376" s="30"/>
    </row>
    <row r="377" spans="8:8" x14ac:dyDescent="0.25">
      <c r="H377" s="30"/>
    </row>
    <row r="378" spans="8:8" x14ac:dyDescent="0.25">
      <c r="H378" s="30"/>
    </row>
    <row r="379" spans="8:8" x14ac:dyDescent="0.25">
      <c r="H379" s="30"/>
    </row>
    <row r="380" spans="8:8" x14ac:dyDescent="0.25">
      <c r="H380" s="30"/>
    </row>
    <row r="381" spans="8:8" x14ac:dyDescent="0.25">
      <c r="H381" s="30"/>
    </row>
    <row r="382" spans="8:8" x14ac:dyDescent="0.25">
      <c r="H382" s="30"/>
    </row>
    <row r="383" spans="8:8" x14ac:dyDescent="0.25">
      <c r="H383" s="30"/>
    </row>
    <row r="384" spans="8:8" x14ac:dyDescent="0.25">
      <c r="H384" s="30"/>
    </row>
    <row r="385" spans="8:8" x14ac:dyDescent="0.25">
      <c r="H385" s="30"/>
    </row>
    <row r="386" spans="8:8" x14ac:dyDescent="0.25">
      <c r="H386" s="30"/>
    </row>
    <row r="387" spans="8:8" x14ac:dyDescent="0.25">
      <c r="H387" s="30"/>
    </row>
    <row r="388" spans="8:8" x14ac:dyDescent="0.25">
      <c r="H388" s="30"/>
    </row>
    <row r="389" spans="8:8" x14ac:dyDescent="0.25">
      <c r="H389" s="30"/>
    </row>
    <row r="390" spans="8:8" x14ac:dyDescent="0.25">
      <c r="H390" s="30"/>
    </row>
    <row r="391" spans="8:8" x14ac:dyDescent="0.25">
      <c r="H391" s="30"/>
    </row>
    <row r="392" spans="8:8" x14ac:dyDescent="0.25">
      <c r="H392" s="30"/>
    </row>
    <row r="393" spans="8:8" x14ac:dyDescent="0.25">
      <c r="H393" s="30"/>
    </row>
    <row r="394" spans="8:8" x14ac:dyDescent="0.25">
      <c r="H394" s="30"/>
    </row>
    <row r="395" spans="8:8" x14ac:dyDescent="0.25">
      <c r="H395" s="30"/>
    </row>
    <row r="396" spans="8:8" x14ac:dyDescent="0.25">
      <c r="H396" s="30"/>
    </row>
    <row r="397" spans="8:8" x14ac:dyDescent="0.25">
      <c r="H397" s="30"/>
    </row>
    <row r="398" spans="8:8" x14ac:dyDescent="0.25">
      <c r="H398" s="30"/>
    </row>
    <row r="399" spans="8:8" x14ac:dyDescent="0.25">
      <c r="H399" s="30"/>
    </row>
    <row r="400" spans="8:8" x14ac:dyDescent="0.25">
      <c r="H400" s="30"/>
    </row>
    <row r="401" spans="8:8" x14ac:dyDescent="0.25">
      <c r="H401" s="30"/>
    </row>
    <row r="402" spans="8:8" x14ac:dyDescent="0.25">
      <c r="H402" s="30"/>
    </row>
    <row r="403" spans="8:8" x14ac:dyDescent="0.25">
      <c r="H403" s="30"/>
    </row>
    <row r="404" spans="8:8" x14ac:dyDescent="0.25">
      <c r="H404" s="30"/>
    </row>
    <row r="405" spans="8:8" x14ac:dyDescent="0.25">
      <c r="H405" s="30"/>
    </row>
    <row r="406" spans="8:8" x14ac:dyDescent="0.25">
      <c r="H406" s="30"/>
    </row>
    <row r="407" spans="8:8" x14ac:dyDescent="0.25">
      <c r="H407" s="30"/>
    </row>
    <row r="408" spans="8:8" x14ac:dyDescent="0.25">
      <c r="H408" s="30"/>
    </row>
    <row r="409" spans="8:8" x14ac:dyDescent="0.25">
      <c r="H409" s="30"/>
    </row>
    <row r="410" spans="8:8" x14ac:dyDescent="0.25">
      <c r="H410" s="30"/>
    </row>
    <row r="411" spans="8:8" x14ac:dyDescent="0.25">
      <c r="H411" s="30"/>
    </row>
    <row r="412" spans="8:8" x14ac:dyDescent="0.25">
      <c r="H412" s="30"/>
    </row>
    <row r="413" spans="8:8" x14ac:dyDescent="0.25">
      <c r="H413" s="30"/>
    </row>
    <row r="414" spans="8:8" x14ac:dyDescent="0.25">
      <c r="H414" s="30"/>
    </row>
    <row r="415" spans="8:8" x14ac:dyDescent="0.25">
      <c r="H415" s="30"/>
    </row>
    <row r="416" spans="8:8" x14ac:dyDescent="0.25">
      <c r="H416" s="30"/>
    </row>
    <row r="417" spans="8:8" x14ac:dyDescent="0.25">
      <c r="H417" s="30"/>
    </row>
    <row r="418" spans="8:8" x14ac:dyDescent="0.25">
      <c r="H418" s="30"/>
    </row>
    <row r="419" spans="8:8" x14ac:dyDescent="0.25">
      <c r="H419" s="30"/>
    </row>
    <row r="420" spans="8:8" x14ac:dyDescent="0.25">
      <c r="H420" s="30"/>
    </row>
    <row r="421" spans="8:8" x14ac:dyDescent="0.25">
      <c r="H421" s="30"/>
    </row>
    <row r="422" spans="8:8" x14ac:dyDescent="0.25">
      <c r="H422" s="30"/>
    </row>
    <row r="423" spans="8:8" x14ac:dyDescent="0.25">
      <c r="H423" s="30"/>
    </row>
    <row r="424" spans="8:8" x14ac:dyDescent="0.25">
      <c r="H424" s="30"/>
    </row>
    <row r="425" spans="8:8" x14ac:dyDescent="0.25">
      <c r="H425" s="30"/>
    </row>
    <row r="426" spans="8:8" x14ac:dyDescent="0.25">
      <c r="H426" s="30"/>
    </row>
    <row r="427" spans="8:8" x14ac:dyDescent="0.25">
      <c r="H427" s="30"/>
    </row>
    <row r="428" spans="8:8" x14ac:dyDescent="0.25">
      <c r="H428" s="30"/>
    </row>
    <row r="429" spans="8:8" x14ac:dyDescent="0.25">
      <c r="H429" s="30"/>
    </row>
    <row r="430" spans="8:8" x14ac:dyDescent="0.25">
      <c r="H430" s="30"/>
    </row>
    <row r="431" spans="8:8" x14ac:dyDescent="0.25">
      <c r="H431" s="30"/>
    </row>
    <row r="432" spans="8:8" x14ac:dyDescent="0.25">
      <c r="H432" s="30"/>
    </row>
    <row r="433" spans="8:8" x14ac:dyDescent="0.25">
      <c r="H433" s="30"/>
    </row>
    <row r="434" spans="8:8" x14ac:dyDescent="0.25">
      <c r="H434" s="30"/>
    </row>
    <row r="435" spans="8:8" x14ac:dyDescent="0.25">
      <c r="H435" s="30"/>
    </row>
    <row r="436" spans="8:8" x14ac:dyDescent="0.25">
      <c r="H436" s="30"/>
    </row>
    <row r="437" spans="8:8" x14ac:dyDescent="0.25">
      <c r="H437" s="30"/>
    </row>
    <row r="438" spans="8:8" x14ac:dyDescent="0.25">
      <c r="H438" s="30"/>
    </row>
    <row r="439" spans="8:8" x14ac:dyDescent="0.25">
      <c r="H439" s="30"/>
    </row>
    <row r="440" spans="8:8" x14ac:dyDescent="0.25">
      <c r="H440" s="30"/>
    </row>
    <row r="441" spans="8:8" x14ac:dyDescent="0.25">
      <c r="H441" s="30"/>
    </row>
    <row r="442" spans="8:8" x14ac:dyDescent="0.25">
      <c r="H442" s="30"/>
    </row>
    <row r="443" spans="8:8" x14ac:dyDescent="0.25">
      <c r="H443" s="30"/>
    </row>
    <row r="444" spans="8:8" x14ac:dyDescent="0.25">
      <c r="H444" s="30"/>
    </row>
    <row r="445" spans="8:8" x14ac:dyDescent="0.25">
      <c r="H445" s="30"/>
    </row>
    <row r="446" spans="8:8" x14ac:dyDescent="0.25">
      <c r="H446" s="30"/>
    </row>
    <row r="447" spans="8:8" x14ac:dyDescent="0.25">
      <c r="H447" s="30"/>
    </row>
    <row r="448" spans="8:8" x14ac:dyDescent="0.25">
      <c r="H448" s="30"/>
    </row>
    <row r="449" spans="8:8" x14ac:dyDescent="0.25">
      <c r="H449" s="30"/>
    </row>
    <row r="450" spans="8:8" x14ac:dyDescent="0.25">
      <c r="H450" s="30"/>
    </row>
    <row r="451" spans="8:8" x14ac:dyDescent="0.25">
      <c r="H451" s="30"/>
    </row>
    <row r="452" spans="8:8" x14ac:dyDescent="0.25">
      <c r="H452" s="30"/>
    </row>
    <row r="453" spans="8:8" x14ac:dyDescent="0.25">
      <c r="H453" s="30"/>
    </row>
    <row r="454" spans="8:8" x14ac:dyDescent="0.25">
      <c r="H454" s="30"/>
    </row>
    <row r="455" spans="8:8" x14ac:dyDescent="0.25">
      <c r="H455" s="30"/>
    </row>
    <row r="456" spans="8:8" x14ac:dyDescent="0.25">
      <c r="H456" s="30"/>
    </row>
    <row r="457" spans="8:8" x14ac:dyDescent="0.25">
      <c r="H457" s="30"/>
    </row>
    <row r="458" spans="8:8" x14ac:dyDescent="0.25">
      <c r="H458" s="30"/>
    </row>
    <row r="459" spans="8:8" x14ac:dyDescent="0.25">
      <c r="H459" s="30"/>
    </row>
    <row r="460" spans="8:8" x14ac:dyDescent="0.25">
      <c r="H460" s="30"/>
    </row>
    <row r="461" spans="8:8" x14ac:dyDescent="0.25">
      <c r="H461" s="30"/>
    </row>
    <row r="462" spans="8:8" x14ac:dyDescent="0.25">
      <c r="H462" s="30"/>
    </row>
    <row r="463" spans="8:8" x14ac:dyDescent="0.25">
      <c r="H463" s="30"/>
    </row>
    <row r="464" spans="8:8" x14ac:dyDescent="0.25">
      <c r="H464" s="30"/>
    </row>
    <row r="465" spans="8:8" x14ac:dyDescent="0.25">
      <c r="H465" s="30"/>
    </row>
    <row r="466" spans="8:8" x14ac:dyDescent="0.25">
      <c r="H466" s="30"/>
    </row>
    <row r="467" spans="8:8" x14ac:dyDescent="0.25">
      <c r="H467" s="30"/>
    </row>
    <row r="468" spans="8:8" x14ac:dyDescent="0.25">
      <c r="H468" s="30"/>
    </row>
    <row r="469" spans="8:8" x14ac:dyDescent="0.25">
      <c r="H469" s="30"/>
    </row>
    <row r="470" spans="8:8" x14ac:dyDescent="0.25">
      <c r="H470" s="30"/>
    </row>
    <row r="471" spans="8:8" x14ac:dyDescent="0.25">
      <c r="H471" s="30"/>
    </row>
    <row r="472" spans="8:8" x14ac:dyDescent="0.25">
      <c r="H472" s="30"/>
    </row>
    <row r="473" spans="8:8" x14ac:dyDescent="0.25">
      <c r="H473" s="30"/>
    </row>
    <row r="474" spans="8:8" x14ac:dyDescent="0.25">
      <c r="H474" s="30"/>
    </row>
    <row r="475" spans="8:8" x14ac:dyDescent="0.25">
      <c r="H475" s="30"/>
    </row>
    <row r="476" spans="8:8" x14ac:dyDescent="0.25">
      <c r="H476" s="30"/>
    </row>
    <row r="477" spans="8:8" x14ac:dyDescent="0.25">
      <c r="H477" s="30"/>
    </row>
    <row r="478" spans="8:8" x14ac:dyDescent="0.25">
      <c r="H478" s="30"/>
    </row>
    <row r="479" spans="8:8" x14ac:dyDescent="0.25">
      <c r="H479" s="30"/>
    </row>
    <row r="480" spans="8:8" x14ac:dyDescent="0.25">
      <c r="H480" s="30"/>
    </row>
    <row r="481" spans="8:8" x14ac:dyDescent="0.25">
      <c r="H481" s="30"/>
    </row>
    <row r="482" spans="8:8" x14ac:dyDescent="0.25">
      <c r="H482" s="30"/>
    </row>
    <row r="483" spans="8:8" x14ac:dyDescent="0.25">
      <c r="H483" s="30"/>
    </row>
    <row r="484" spans="8:8" x14ac:dyDescent="0.25">
      <c r="H484" s="30"/>
    </row>
    <row r="485" spans="8:8" x14ac:dyDescent="0.25">
      <c r="H485" s="30"/>
    </row>
    <row r="486" spans="8:8" x14ac:dyDescent="0.25">
      <c r="H486" s="30"/>
    </row>
    <row r="487" spans="8:8" x14ac:dyDescent="0.25">
      <c r="H487" s="30"/>
    </row>
    <row r="488" spans="8:8" x14ac:dyDescent="0.25">
      <c r="H488" s="30"/>
    </row>
    <row r="489" spans="8:8" x14ac:dyDescent="0.25">
      <c r="H489" s="30"/>
    </row>
    <row r="490" spans="8:8" x14ac:dyDescent="0.25">
      <c r="H490" s="30"/>
    </row>
    <row r="491" spans="8:8" x14ac:dyDescent="0.25">
      <c r="H491" s="30"/>
    </row>
    <row r="492" spans="8:8" x14ac:dyDescent="0.25">
      <c r="H492" s="30"/>
    </row>
    <row r="493" spans="8:8" x14ac:dyDescent="0.25">
      <c r="H493" s="30"/>
    </row>
    <row r="494" spans="8:8" x14ac:dyDescent="0.25">
      <c r="H494" s="30"/>
    </row>
    <row r="495" spans="8:8" x14ac:dyDescent="0.25">
      <c r="H495" s="30"/>
    </row>
    <row r="496" spans="8:8" x14ac:dyDescent="0.25">
      <c r="H496" s="30"/>
    </row>
    <row r="497" spans="8:8" x14ac:dyDescent="0.25">
      <c r="H497" s="30"/>
    </row>
    <row r="498" spans="8:8" x14ac:dyDescent="0.25">
      <c r="H498" s="30"/>
    </row>
    <row r="499" spans="8:8" x14ac:dyDescent="0.25">
      <c r="H499" s="30"/>
    </row>
    <row r="500" spans="8:8" x14ac:dyDescent="0.25">
      <c r="H500" s="30"/>
    </row>
    <row r="501" spans="8:8" x14ac:dyDescent="0.25">
      <c r="H501" s="30"/>
    </row>
    <row r="502" spans="8:8" x14ac:dyDescent="0.25">
      <c r="H502" s="30"/>
    </row>
    <row r="503" spans="8:8" x14ac:dyDescent="0.25">
      <c r="H503" s="30"/>
    </row>
    <row r="504" spans="8:8" x14ac:dyDescent="0.25">
      <c r="H504" s="30"/>
    </row>
    <row r="505" spans="8:8" x14ac:dyDescent="0.25">
      <c r="H505" s="30"/>
    </row>
    <row r="506" spans="8:8" x14ac:dyDescent="0.25">
      <c r="H506" s="30"/>
    </row>
    <row r="507" spans="8:8" x14ac:dyDescent="0.25">
      <c r="H507" s="30"/>
    </row>
    <row r="508" spans="8:8" x14ac:dyDescent="0.25">
      <c r="H508" s="30"/>
    </row>
    <row r="509" spans="8:8" x14ac:dyDescent="0.25">
      <c r="H509" s="30"/>
    </row>
    <row r="510" spans="8:8" x14ac:dyDescent="0.25">
      <c r="H510" s="30"/>
    </row>
    <row r="511" spans="8:8" x14ac:dyDescent="0.25">
      <c r="H511" s="30"/>
    </row>
    <row r="512" spans="8:8" x14ac:dyDescent="0.25">
      <c r="H512" s="30"/>
    </row>
    <row r="513" spans="8:8" x14ac:dyDescent="0.25">
      <c r="H513" s="30"/>
    </row>
    <row r="514" spans="8:8" x14ac:dyDescent="0.25">
      <c r="H514" s="30"/>
    </row>
    <row r="515" spans="8:8" x14ac:dyDescent="0.25">
      <c r="H515" s="30"/>
    </row>
    <row r="516" spans="8:8" x14ac:dyDescent="0.25">
      <c r="H516" s="30"/>
    </row>
    <row r="517" spans="8:8" x14ac:dyDescent="0.25">
      <c r="H517" s="30"/>
    </row>
    <row r="518" spans="8:8" x14ac:dyDescent="0.25">
      <c r="H518" s="30"/>
    </row>
    <row r="519" spans="8:8" x14ac:dyDescent="0.25">
      <c r="H519" s="30"/>
    </row>
    <row r="520" spans="8:8" x14ac:dyDescent="0.25">
      <c r="H520" s="30"/>
    </row>
    <row r="521" spans="8:8" x14ac:dyDescent="0.25">
      <c r="H521" s="30"/>
    </row>
    <row r="522" spans="8:8" x14ac:dyDescent="0.25">
      <c r="H522" s="30"/>
    </row>
    <row r="523" spans="8:8" x14ac:dyDescent="0.25">
      <c r="H523" s="30"/>
    </row>
    <row r="524" spans="8:8" x14ac:dyDescent="0.25">
      <c r="H524" s="30"/>
    </row>
    <row r="525" spans="8:8" x14ac:dyDescent="0.25">
      <c r="H525" s="30"/>
    </row>
    <row r="526" spans="8:8" x14ac:dyDescent="0.25">
      <c r="H526" s="30"/>
    </row>
    <row r="527" spans="8:8" x14ac:dyDescent="0.25">
      <c r="H527" s="30"/>
    </row>
    <row r="528" spans="8:8" x14ac:dyDescent="0.25">
      <c r="H528" s="30"/>
    </row>
    <row r="529" spans="8:8" x14ac:dyDescent="0.25">
      <c r="H529" s="30"/>
    </row>
    <row r="530" spans="8:8" x14ac:dyDescent="0.25">
      <c r="H530" s="30"/>
    </row>
    <row r="531" spans="8:8" x14ac:dyDescent="0.25">
      <c r="H531" s="30"/>
    </row>
    <row r="532" spans="8:8" x14ac:dyDescent="0.25">
      <c r="H532" s="30"/>
    </row>
    <row r="533" spans="8:8" x14ac:dyDescent="0.25">
      <c r="H533" s="30"/>
    </row>
    <row r="534" spans="8:8" x14ac:dyDescent="0.25">
      <c r="H534" s="30"/>
    </row>
    <row r="535" spans="8:8" x14ac:dyDescent="0.25">
      <c r="H535" s="30"/>
    </row>
    <row r="536" spans="8:8" x14ac:dyDescent="0.25">
      <c r="H536" s="30"/>
    </row>
    <row r="537" spans="8:8" x14ac:dyDescent="0.25">
      <c r="H537" s="30"/>
    </row>
    <row r="538" spans="8:8" x14ac:dyDescent="0.25">
      <c r="H538" s="30"/>
    </row>
    <row r="539" spans="8:8" x14ac:dyDescent="0.25">
      <c r="H539" s="30"/>
    </row>
    <row r="540" spans="8:8" x14ac:dyDescent="0.25">
      <c r="H540" s="30"/>
    </row>
    <row r="541" spans="8:8" x14ac:dyDescent="0.25">
      <c r="H541" s="30"/>
    </row>
    <row r="542" spans="8:8" x14ac:dyDescent="0.25">
      <c r="H542" s="30"/>
    </row>
    <row r="543" spans="8:8" x14ac:dyDescent="0.25">
      <c r="H543" s="30"/>
    </row>
    <row r="544" spans="8:8" x14ac:dyDescent="0.25">
      <c r="H544" s="30"/>
    </row>
    <row r="545" spans="8:8" x14ac:dyDescent="0.25">
      <c r="H545" s="30"/>
    </row>
    <row r="546" spans="8:8" x14ac:dyDescent="0.25">
      <c r="H546" s="30"/>
    </row>
    <row r="547" spans="8:8" x14ac:dyDescent="0.25">
      <c r="H547" s="30"/>
    </row>
    <row r="548" spans="8:8" x14ac:dyDescent="0.25">
      <c r="H548" s="30"/>
    </row>
    <row r="549" spans="8:8" x14ac:dyDescent="0.25">
      <c r="H549" s="30"/>
    </row>
    <row r="550" spans="8:8" x14ac:dyDescent="0.25">
      <c r="H550" s="30"/>
    </row>
    <row r="551" spans="8:8" x14ac:dyDescent="0.25">
      <c r="H551" s="30"/>
    </row>
    <row r="552" spans="8:8" x14ac:dyDescent="0.25">
      <c r="H552" s="30"/>
    </row>
    <row r="553" spans="8:8" x14ac:dyDescent="0.25">
      <c r="H553" s="30"/>
    </row>
    <row r="554" spans="8:8" x14ac:dyDescent="0.25">
      <c r="H554" s="30"/>
    </row>
    <row r="555" spans="8:8" x14ac:dyDescent="0.25">
      <c r="H555" s="30"/>
    </row>
    <row r="556" spans="8:8" x14ac:dyDescent="0.25">
      <c r="H556" s="30"/>
    </row>
    <row r="557" spans="8:8" x14ac:dyDescent="0.25">
      <c r="H557" s="30"/>
    </row>
    <row r="558" spans="8:8" x14ac:dyDescent="0.25">
      <c r="H558" s="30"/>
    </row>
    <row r="559" spans="8:8" x14ac:dyDescent="0.25">
      <c r="H559" s="30"/>
    </row>
    <row r="560" spans="8:8" x14ac:dyDescent="0.25">
      <c r="H560" s="30"/>
    </row>
    <row r="561" spans="8:8" x14ac:dyDescent="0.25">
      <c r="H561" s="30"/>
    </row>
    <row r="562" spans="8:8" x14ac:dyDescent="0.25">
      <c r="H562" s="30"/>
    </row>
    <row r="563" spans="8:8" x14ac:dyDescent="0.25">
      <c r="H563" s="30"/>
    </row>
    <row r="564" spans="8:8" x14ac:dyDescent="0.25">
      <c r="H564" s="30"/>
    </row>
    <row r="565" spans="8:8" x14ac:dyDescent="0.25">
      <c r="H565" s="30"/>
    </row>
    <row r="566" spans="8:8" x14ac:dyDescent="0.25">
      <c r="H566" s="30"/>
    </row>
    <row r="567" spans="8:8" x14ac:dyDescent="0.25">
      <c r="H567" s="30"/>
    </row>
    <row r="568" spans="8:8" x14ac:dyDescent="0.25">
      <c r="H568" s="30"/>
    </row>
    <row r="569" spans="8:8" x14ac:dyDescent="0.25">
      <c r="H569" s="30"/>
    </row>
    <row r="570" spans="8:8" x14ac:dyDescent="0.25">
      <c r="H570" s="30"/>
    </row>
    <row r="571" spans="8:8" x14ac:dyDescent="0.25">
      <c r="H571" s="30"/>
    </row>
    <row r="572" spans="8:8" x14ac:dyDescent="0.25">
      <c r="H572" s="30"/>
    </row>
    <row r="573" spans="8:8" x14ac:dyDescent="0.25">
      <c r="H573" s="30"/>
    </row>
    <row r="574" spans="8:8" x14ac:dyDescent="0.25">
      <c r="H574" s="30"/>
    </row>
    <row r="575" spans="8:8" x14ac:dyDescent="0.25">
      <c r="H575" s="30"/>
    </row>
    <row r="576" spans="8:8" x14ac:dyDescent="0.25">
      <c r="H576" s="30"/>
    </row>
    <row r="577" spans="8:8" x14ac:dyDescent="0.25">
      <c r="H577" s="30"/>
    </row>
    <row r="578" spans="8:8" x14ac:dyDescent="0.25">
      <c r="H578" s="30"/>
    </row>
    <row r="579" spans="8:8" x14ac:dyDescent="0.25">
      <c r="H579" s="30"/>
    </row>
    <row r="580" spans="8:8" x14ac:dyDescent="0.25">
      <c r="H580" s="30"/>
    </row>
    <row r="581" spans="8:8" x14ac:dyDescent="0.25">
      <c r="H581" s="30"/>
    </row>
    <row r="582" spans="8:8" x14ac:dyDescent="0.25">
      <c r="H582" s="30"/>
    </row>
    <row r="583" spans="8:8" x14ac:dyDescent="0.25">
      <c r="H583" s="30"/>
    </row>
    <row r="584" spans="8:8" x14ac:dyDescent="0.25">
      <c r="H584" s="30"/>
    </row>
    <row r="585" spans="8:8" x14ac:dyDescent="0.25">
      <c r="H585" s="30"/>
    </row>
    <row r="586" spans="8:8" x14ac:dyDescent="0.25">
      <c r="H586" s="30"/>
    </row>
    <row r="587" spans="8:8" x14ac:dyDescent="0.25">
      <c r="H587" s="30"/>
    </row>
    <row r="588" spans="8:8" x14ac:dyDescent="0.25">
      <c r="H588" s="30"/>
    </row>
    <row r="589" spans="8:8" x14ac:dyDescent="0.25">
      <c r="H589" s="30"/>
    </row>
    <row r="590" spans="8:8" x14ac:dyDescent="0.25">
      <c r="H590" s="30"/>
    </row>
    <row r="591" spans="8:8" x14ac:dyDescent="0.25">
      <c r="H591" s="30"/>
    </row>
    <row r="592" spans="8:8" x14ac:dyDescent="0.25">
      <c r="H592" s="30"/>
    </row>
    <row r="593" spans="8:8" x14ac:dyDescent="0.25">
      <c r="H593" s="30"/>
    </row>
    <row r="594" spans="8:8" x14ac:dyDescent="0.25">
      <c r="H594" s="30"/>
    </row>
    <row r="595" spans="8:8" x14ac:dyDescent="0.25">
      <c r="H595" s="30"/>
    </row>
    <row r="596" spans="8:8" x14ac:dyDescent="0.25">
      <c r="H596" s="30"/>
    </row>
    <row r="597" spans="8:8" x14ac:dyDescent="0.25">
      <c r="H597" s="30"/>
    </row>
    <row r="598" spans="8:8" x14ac:dyDescent="0.25">
      <c r="H598" s="30"/>
    </row>
    <row r="599" spans="8:8" x14ac:dyDescent="0.25">
      <c r="H599" s="30"/>
    </row>
    <row r="600" spans="8:8" x14ac:dyDescent="0.25">
      <c r="H600" s="30"/>
    </row>
    <row r="601" spans="8:8" x14ac:dyDescent="0.25">
      <c r="H601" s="30"/>
    </row>
    <row r="602" spans="8:8" x14ac:dyDescent="0.25">
      <c r="H602" s="30"/>
    </row>
    <row r="603" spans="8:8" x14ac:dyDescent="0.25">
      <c r="H603" s="30"/>
    </row>
    <row r="604" spans="8:8" x14ac:dyDescent="0.25">
      <c r="H604" s="30"/>
    </row>
    <row r="605" spans="8:8" x14ac:dyDescent="0.25">
      <c r="H605" s="30"/>
    </row>
    <row r="606" spans="8:8" x14ac:dyDescent="0.25">
      <c r="H606" s="30"/>
    </row>
    <row r="607" spans="8:8" x14ac:dyDescent="0.25">
      <c r="H607" s="30"/>
    </row>
    <row r="608" spans="8:8" x14ac:dyDescent="0.25">
      <c r="H608" s="30"/>
    </row>
    <row r="609" spans="8:8" x14ac:dyDescent="0.25">
      <c r="H609" s="30"/>
    </row>
    <row r="610" spans="8:8" x14ac:dyDescent="0.25">
      <c r="H610" s="30"/>
    </row>
    <row r="611" spans="8:8" x14ac:dyDescent="0.25">
      <c r="H611" s="30"/>
    </row>
    <row r="612" spans="8:8" x14ac:dyDescent="0.25">
      <c r="H612" s="30"/>
    </row>
    <row r="613" spans="8:8" x14ac:dyDescent="0.25">
      <c r="H613" s="30"/>
    </row>
    <row r="614" spans="8:8" x14ac:dyDescent="0.25">
      <c r="H614" s="30"/>
    </row>
    <row r="615" spans="8:8" x14ac:dyDescent="0.25">
      <c r="H615" s="30"/>
    </row>
    <row r="616" spans="8:8" x14ac:dyDescent="0.25">
      <c r="H616" s="30"/>
    </row>
    <row r="617" spans="8:8" x14ac:dyDescent="0.25">
      <c r="H617" s="30"/>
    </row>
    <row r="618" spans="8:8" x14ac:dyDescent="0.25">
      <c r="H618" s="30"/>
    </row>
    <row r="619" spans="8:8" x14ac:dyDescent="0.25">
      <c r="H619" s="30"/>
    </row>
    <row r="620" spans="8:8" x14ac:dyDescent="0.25">
      <c r="H620" s="30"/>
    </row>
    <row r="621" spans="8:8" x14ac:dyDescent="0.25">
      <c r="H621" s="30"/>
    </row>
    <row r="622" spans="8:8" x14ac:dyDescent="0.25">
      <c r="H622" s="30"/>
    </row>
    <row r="623" spans="8:8" x14ac:dyDescent="0.25">
      <c r="H623" s="30"/>
    </row>
    <row r="624" spans="8:8" x14ac:dyDescent="0.25">
      <c r="H624" s="30"/>
    </row>
    <row r="625" spans="8:8" x14ac:dyDescent="0.25">
      <c r="H625" s="30"/>
    </row>
    <row r="626" spans="8:8" x14ac:dyDescent="0.25">
      <c r="H626" s="30"/>
    </row>
    <row r="627" spans="8:8" x14ac:dyDescent="0.25">
      <c r="H627" s="30"/>
    </row>
    <row r="628" spans="8:8" x14ac:dyDescent="0.25">
      <c r="H628" s="30"/>
    </row>
    <row r="629" spans="8:8" x14ac:dyDescent="0.25">
      <c r="H629" s="30"/>
    </row>
    <row r="630" spans="8:8" x14ac:dyDescent="0.25">
      <c r="H630" s="30"/>
    </row>
    <row r="631" spans="8:8" x14ac:dyDescent="0.25">
      <c r="H631" s="30"/>
    </row>
    <row r="632" spans="8:8" x14ac:dyDescent="0.25">
      <c r="H632" s="30"/>
    </row>
    <row r="633" spans="8:8" x14ac:dyDescent="0.25">
      <c r="H633" s="30"/>
    </row>
    <row r="634" spans="8:8" x14ac:dyDescent="0.25">
      <c r="H634" s="30"/>
    </row>
    <row r="635" spans="8:8" x14ac:dyDescent="0.25">
      <c r="H635" s="30"/>
    </row>
    <row r="636" spans="8:8" x14ac:dyDescent="0.25">
      <c r="H636" s="30"/>
    </row>
    <row r="637" spans="8:8" x14ac:dyDescent="0.25">
      <c r="H637" s="30"/>
    </row>
    <row r="638" spans="8:8" x14ac:dyDescent="0.25">
      <c r="H638" s="30"/>
    </row>
    <row r="639" spans="8:8" x14ac:dyDescent="0.25">
      <c r="H639" s="30"/>
    </row>
    <row r="640" spans="8:8" x14ac:dyDescent="0.25">
      <c r="H640" s="30"/>
    </row>
    <row r="641" spans="8:8" x14ac:dyDescent="0.25">
      <c r="H641" s="30"/>
    </row>
    <row r="642" spans="8:8" x14ac:dyDescent="0.25">
      <c r="H642" s="30"/>
    </row>
    <row r="643" spans="8:8" x14ac:dyDescent="0.25">
      <c r="H643" s="30"/>
    </row>
    <row r="644" spans="8:8" x14ac:dyDescent="0.25">
      <c r="H644" s="30"/>
    </row>
    <row r="645" spans="8:8" x14ac:dyDescent="0.25">
      <c r="H645" s="30"/>
    </row>
    <row r="646" spans="8:8" x14ac:dyDescent="0.25">
      <c r="H646" s="30"/>
    </row>
    <row r="647" spans="8:8" x14ac:dyDescent="0.25">
      <c r="H647" s="30"/>
    </row>
    <row r="648" spans="8:8" x14ac:dyDescent="0.25">
      <c r="H648" s="30"/>
    </row>
    <row r="649" spans="8:8" x14ac:dyDescent="0.25">
      <c r="H649" s="30"/>
    </row>
    <row r="650" spans="8:8" x14ac:dyDescent="0.25">
      <c r="H650" s="30"/>
    </row>
    <row r="651" spans="8:8" x14ac:dyDescent="0.25">
      <c r="H651" s="30"/>
    </row>
    <row r="652" spans="8:8" x14ac:dyDescent="0.25">
      <c r="H652" s="30"/>
    </row>
    <row r="653" spans="8:8" x14ac:dyDescent="0.25">
      <c r="H653" s="30"/>
    </row>
    <row r="654" spans="8:8" x14ac:dyDescent="0.25">
      <c r="H654" s="30"/>
    </row>
    <row r="655" spans="8:8" x14ac:dyDescent="0.25">
      <c r="H655" s="30"/>
    </row>
    <row r="656" spans="8:8" x14ac:dyDescent="0.25">
      <c r="H656" s="30"/>
    </row>
    <row r="657" spans="8:8" x14ac:dyDescent="0.25">
      <c r="H657" s="30"/>
    </row>
    <row r="658" spans="8:8" x14ac:dyDescent="0.25">
      <c r="H658" s="30"/>
    </row>
    <row r="659" spans="8:8" x14ac:dyDescent="0.25">
      <c r="H659" s="30"/>
    </row>
    <row r="660" spans="8:8" x14ac:dyDescent="0.25">
      <c r="H660" s="30"/>
    </row>
    <row r="661" spans="8:8" x14ac:dyDescent="0.25">
      <c r="H661" s="30"/>
    </row>
    <row r="662" spans="8:8" x14ac:dyDescent="0.25">
      <c r="H662" s="30"/>
    </row>
    <row r="663" spans="8:8" x14ac:dyDescent="0.25">
      <c r="H663" s="30"/>
    </row>
    <row r="664" spans="8:8" x14ac:dyDescent="0.25">
      <c r="H664" s="30"/>
    </row>
    <row r="665" spans="8:8" x14ac:dyDescent="0.25">
      <c r="H665" s="30"/>
    </row>
    <row r="666" spans="8:8" x14ac:dyDescent="0.25">
      <c r="H666" s="30"/>
    </row>
    <row r="667" spans="8:8" x14ac:dyDescent="0.25">
      <c r="H667" s="30"/>
    </row>
    <row r="668" spans="8:8" x14ac:dyDescent="0.25">
      <c r="H668" s="30"/>
    </row>
    <row r="669" spans="8:8" x14ac:dyDescent="0.25">
      <c r="H669" s="30"/>
    </row>
    <row r="670" spans="8:8" x14ac:dyDescent="0.25">
      <c r="H670" s="30"/>
    </row>
    <row r="671" spans="8:8" x14ac:dyDescent="0.25">
      <c r="H671" s="30"/>
    </row>
    <row r="672" spans="8:8" x14ac:dyDescent="0.25">
      <c r="H672" s="30"/>
    </row>
    <row r="673" spans="8:8" x14ac:dyDescent="0.25">
      <c r="H673" s="30"/>
    </row>
    <row r="674" spans="8:8" x14ac:dyDescent="0.25">
      <c r="H674" s="30"/>
    </row>
    <row r="675" spans="8:8" x14ac:dyDescent="0.25">
      <c r="H675" s="30"/>
    </row>
    <row r="676" spans="8:8" x14ac:dyDescent="0.25">
      <c r="H676" s="30"/>
    </row>
    <row r="677" spans="8:8" x14ac:dyDescent="0.25">
      <c r="H677" s="30"/>
    </row>
    <row r="678" spans="8:8" x14ac:dyDescent="0.25">
      <c r="H678" s="30"/>
    </row>
    <row r="679" spans="8:8" x14ac:dyDescent="0.25">
      <c r="H679" s="30"/>
    </row>
    <row r="680" spans="8:8" x14ac:dyDescent="0.25">
      <c r="H680" s="30"/>
    </row>
    <row r="681" spans="8:8" x14ac:dyDescent="0.25">
      <c r="H681" s="30"/>
    </row>
    <row r="682" spans="8:8" x14ac:dyDescent="0.25">
      <c r="H682" s="30"/>
    </row>
    <row r="683" spans="8:8" x14ac:dyDescent="0.25">
      <c r="H683" s="30"/>
    </row>
    <row r="684" spans="8:8" x14ac:dyDescent="0.25">
      <c r="H684" s="30"/>
    </row>
    <row r="685" spans="8:8" x14ac:dyDescent="0.25">
      <c r="H685" s="30"/>
    </row>
    <row r="686" spans="8:8" x14ac:dyDescent="0.25">
      <c r="H686" s="30"/>
    </row>
    <row r="687" spans="8:8" x14ac:dyDescent="0.25">
      <c r="H687" s="30"/>
    </row>
    <row r="688" spans="8:8" x14ac:dyDescent="0.25">
      <c r="H688" s="30"/>
    </row>
    <row r="689" spans="8:8" x14ac:dyDescent="0.25">
      <c r="H689" s="30"/>
    </row>
    <row r="690" spans="8:8" x14ac:dyDescent="0.25">
      <c r="H690" s="30"/>
    </row>
    <row r="691" spans="8:8" x14ac:dyDescent="0.25">
      <c r="H691" s="30"/>
    </row>
    <row r="692" spans="8:8" x14ac:dyDescent="0.25">
      <c r="H692" s="30"/>
    </row>
    <row r="693" spans="8:8" x14ac:dyDescent="0.25">
      <c r="H693" s="30"/>
    </row>
    <row r="694" spans="8:8" x14ac:dyDescent="0.25">
      <c r="H694" s="30"/>
    </row>
    <row r="695" spans="8:8" x14ac:dyDescent="0.25">
      <c r="H695" s="30"/>
    </row>
    <row r="696" spans="8:8" x14ac:dyDescent="0.25">
      <c r="H696" s="30"/>
    </row>
    <row r="697" spans="8:8" x14ac:dyDescent="0.25">
      <c r="H697" s="30"/>
    </row>
    <row r="698" spans="8:8" x14ac:dyDescent="0.25">
      <c r="H698" s="30"/>
    </row>
    <row r="699" spans="8:8" x14ac:dyDescent="0.25">
      <c r="H699" s="30"/>
    </row>
    <row r="700" spans="8:8" x14ac:dyDescent="0.25">
      <c r="H700" s="30"/>
    </row>
    <row r="701" spans="8:8" x14ac:dyDescent="0.25">
      <c r="H701" s="30"/>
    </row>
    <row r="702" spans="8:8" x14ac:dyDescent="0.25">
      <c r="H702" s="30"/>
    </row>
    <row r="703" spans="8:8" x14ac:dyDescent="0.25">
      <c r="H703" s="30"/>
    </row>
    <row r="704" spans="8:8" x14ac:dyDescent="0.25">
      <c r="H704" s="30"/>
    </row>
    <row r="705" spans="8:8" x14ac:dyDescent="0.25">
      <c r="H705" s="30"/>
    </row>
    <row r="706" spans="8:8" x14ac:dyDescent="0.25">
      <c r="H706" s="30"/>
    </row>
    <row r="707" spans="8:8" x14ac:dyDescent="0.25">
      <c r="H707" s="30"/>
    </row>
    <row r="708" spans="8:8" x14ac:dyDescent="0.25">
      <c r="H708" s="30"/>
    </row>
    <row r="709" spans="8:8" x14ac:dyDescent="0.25">
      <c r="H709" s="30"/>
    </row>
    <row r="710" spans="8:8" x14ac:dyDescent="0.25">
      <c r="H710" s="30"/>
    </row>
    <row r="711" spans="8:8" x14ac:dyDescent="0.25">
      <c r="H711" s="30"/>
    </row>
    <row r="712" spans="8:8" x14ac:dyDescent="0.25">
      <c r="H712" s="30"/>
    </row>
    <row r="713" spans="8:8" x14ac:dyDescent="0.25">
      <c r="H713" s="30"/>
    </row>
    <row r="714" spans="8:8" x14ac:dyDescent="0.25">
      <c r="H714" s="30"/>
    </row>
    <row r="715" spans="8:8" x14ac:dyDescent="0.25">
      <c r="H715" s="30"/>
    </row>
    <row r="716" spans="8:8" x14ac:dyDescent="0.25">
      <c r="H716" s="30"/>
    </row>
    <row r="717" spans="8:8" x14ac:dyDescent="0.25">
      <c r="H717" s="30"/>
    </row>
    <row r="718" spans="8:8" x14ac:dyDescent="0.25">
      <c r="H718" s="30"/>
    </row>
    <row r="719" spans="8:8" x14ac:dyDescent="0.25">
      <c r="H719" s="30"/>
    </row>
    <row r="720" spans="8:8" x14ac:dyDescent="0.25">
      <c r="H720" s="30"/>
    </row>
    <row r="721" spans="8:8" x14ac:dyDescent="0.25">
      <c r="H721" s="30"/>
    </row>
    <row r="722" spans="8:8" x14ac:dyDescent="0.25">
      <c r="H722" s="30"/>
    </row>
    <row r="723" spans="8:8" x14ac:dyDescent="0.25">
      <c r="H723" s="30"/>
    </row>
    <row r="724" spans="8:8" x14ac:dyDescent="0.25">
      <c r="H724" s="30"/>
    </row>
    <row r="725" spans="8:8" x14ac:dyDescent="0.25">
      <c r="H725" s="30"/>
    </row>
    <row r="726" spans="8:8" x14ac:dyDescent="0.25">
      <c r="H726" s="30"/>
    </row>
    <row r="727" spans="8:8" x14ac:dyDescent="0.25">
      <c r="H727" s="30"/>
    </row>
    <row r="728" spans="8:8" x14ac:dyDescent="0.25">
      <c r="H728" s="30"/>
    </row>
    <row r="729" spans="8:8" x14ac:dyDescent="0.25">
      <c r="H729" s="30"/>
    </row>
    <row r="730" spans="8:8" x14ac:dyDescent="0.25">
      <c r="H730" s="30"/>
    </row>
    <row r="731" spans="8:8" x14ac:dyDescent="0.25">
      <c r="H731" s="30"/>
    </row>
    <row r="732" spans="8:8" x14ac:dyDescent="0.25">
      <c r="H732" s="30"/>
    </row>
    <row r="733" spans="8:8" x14ac:dyDescent="0.25">
      <c r="H733" s="30"/>
    </row>
    <row r="734" spans="8:8" x14ac:dyDescent="0.25">
      <c r="H734" s="30"/>
    </row>
    <row r="735" spans="8:8" x14ac:dyDescent="0.25">
      <c r="H735" s="30"/>
    </row>
    <row r="736" spans="8:8" x14ac:dyDescent="0.25">
      <c r="H736" s="30"/>
    </row>
    <row r="737" spans="8:8" x14ac:dyDescent="0.25">
      <c r="H737" s="30"/>
    </row>
    <row r="738" spans="8:8" x14ac:dyDescent="0.25">
      <c r="H738" s="30"/>
    </row>
    <row r="739" spans="8:8" x14ac:dyDescent="0.25">
      <c r="H739" s="30"/>
    </row>
    <row r="740" spans="8:8" x14ac:dyDescent="0.25">
      <c r="H740" s="30"/>
    </row>
    <row r="741" spans="8:8" x14ac:dyDescent="0.25">
      <c r="H741" s="30"/>
    </row>
    <row r="742" spans="8:8" x14ac:dyDescent="0.25">
      <c r="H742" s="30"/>
    </row>
    <row r="743" spans="8:8" x14ac:dyDescent="0.25">
      <c r="H743" s="30"/>
    </row>
    <row r="744" spans="8:8" x14ac:dyDescent="0.25">
      <c r="H744" s="30"/>
    </row>
    <row r="745" spans="8:8" x14ac:dyDescent="0.25">
      <c r="H745" s="30"/>
    </row>
    <row r="746" spans="8:8" x14ac:dyDescent="0.25">
      <c r="H746" s="30"/>
    </row>
    <row r="747" spans="8:8" x14ac:dyDescent="0.25">
      <c r="H747" s="30"/>
    </row>
    <row r="748" spans="8:8" x14ac:dyDescent="0.25">
      <c r="H748" s="30"/>
    </row>
    <row r="749" spans="8:8" x14ac:dyDescent="0.25">
      <c r="H749" s="30"/>
    </row>
    <row r="750" spans="8:8" x14ac:dyDescent="0.25">
      <c r="H750" s="30"/>
    </row>
    <row r="751" spans="8:8" x14ac:dyDescent="0.25">
      <c r="H751" s="30"/>
    </row>
    <row r="752" spans="8:8" x14ac:dyDescent="0.25">
      <c r="H752" s="30"/>
    </row>
    <row r="753" spans="8:8" x14ac:dyDescent="0.25">
      <c r="H753" s="30"/>
    </row>
    <row r="754" spans="8:8" x14ac:dyDescent="0.25">
      <c r="H754" s="30"/>
    </row>
    <row r="755" spans="8:8" x14ac:dyDescent="0.25">
      <c r="H755" s="30"/>
    </row>
    <row r="756" spans="8:8" x14ac:dyDescent="0.25">
      <c r="H756" s="30"/>
    </row>
    <row r="757" spans="8:8" x14ac:dyDescent="0.25">
      <c r="H757" s="30"/>
    </row>
    <row r="758" spans="8:8" x14ac:dyDescent="0.25">
      <c r="H758" s="30"/>
    </row>
    <row r="759" spans="8:8" x14ac:dyDescent="0.25">
      <c r="H759" s="30"/>
    </row>
    <row r="760" spans="8:8" x14ac:dyDescent="0.25">
      <c r="H760" s="30"/>
    </row>
    <row r="761" spans="8:8" x14ac:dyDescent="0.25">
      <c r="H761" s="30"/>
    </row>
    <row r="762" spans="8:8" x14ac:dyDescent="0.25">
      <c r="H762" s="30"/>
    </row>
    <row r="763" spans="8:8" x14ac:dyDescent="0.25">
      <c r="H763" s="30"/>
    </row>
    <row r="764" spans="8:8" x14ac:dyDescent="0.25">
      <c r="H764" s="30"/>
    </row>
    <row r="765" spans="8:8" x14ac:dyDescent="0.25">
      <c r="H765" s="30"/>
    </row>
    <row r="766" spans="8:8" x14ac:dyDescent="0.25">
      <c r="H766" s="30"/>
    </row>
    <row r="767" spans="8:8" x14ac:dyDescent="0.25">
      <c r="H767" s="30"/>
    </row>
    <row r="768" spans="8:8" x14ac:dyDescent="0.25">
      <c r="H768" s="30"/>
    </row>
    <row r="769" spans="8:8" x14ac:dyDescent="0.25">
      <c r="H769" s="30"/>
    </row>
    <row r="770" spans="8:8" x14ac:dyDescent="0.25">
      <c r="H770" s="30"/>
    </row>
    <row r="771" spans="8:8" x14ac:dyDescent="0.25">
      <c r="H771" s="30"/>
    </row>
    <row r="772" spans="8:8" x14ac:dyDescent="0.25">
      <c r="H772" s="30"/>
    </row>
    <row r="773" spans="8:8" x14ac:dyDescent="0.25">
      <c r="H773" s="30"/>
    </row>
    <row r="774" spans="8:8" x14ac:dyDescent="0.25">
      <c r="H774" s="30"/>
    </row>
    <row r="775" spans="8:8" x14ac:dyDescent="0.25">
      <c r="H775" s="30"/>
    </row>
    <row r="776" spans="8:8" x14ac:dyDescent="0.25">
      <c r="H776" s="30"/>
    </row>
    <row r="777" spans="8:8" x14ac:dyDescent="0.25">
      <c r="H777" s="30"/>
    </row>
    <row r="778" spans="8:8" x14ac:dyDescent="0.25">
      <c r="H778" s="30"/>
    </row>
    <row r="779" spans="8:8" x14ac:dyDescent="0.25">
      <c r="H779" s="30"/>
    </row>
    <row r="780" spans="8:8" x14ac:dyDescent="0.25">
      <c r="H780" s="30"/>
    </row>
    <row r="781" spans="8:8" x14ac:dyDescent="0.25">
      <c r="H781" s="30"/>
    </row>
    <row r="782" spans="8:8" x14ac:dyDescent="0.25">
      <c r="H782" s="30"/>
    </row>
    <row r="783" spans="8:8" x14ac:dyDescent="0.25">
      <c r="H783" s="30"/>
    </row>
    <row r="784" spans="8:8" x14ac:dyDescent="0.25">
      <c r="H784" s="30"/>
    </row>
    <row r="785" spans="8:8" x14ac:dyDescent="0.25">
      <c r="H785" s="30"/>
    </row>
    <row r="786" spans="8:8" x14ac:dyDescent="0.25">
      <c r="H786" s="30"/>
    </row>
    <row r="787" spans="8:8" x14ac:dyDescent="0.25">
      <c r="H787" s="30"/>
    </row>
    <row r="788" spans="8:8" x14ac:dyDescent="0.25">
      <c r="H788" s="30"/>
    </row>
    <row r="789" spans="8:8" x14ac:dyDescent="0.25">
      <c r="H789" s="30"/>
    </row>
    <row r="790" spans="8:8" x14ac:dyDescent="0.25">
      <c r="H790" s="30"/>
    </row>
    <row r="791" spans="8:8" x14ac:dyDescent="0.25">
      <c r="H791" s="30"/>
    </row>
    <row r="792" spans="8:8" x14ac:dyDescent="0.25">
      <c r="H792" s="30"/>
    </row>
    <row r="793" spans="8:8" x14ac:dyDescent="0.25">
      <c r="H793" s="30"/>
    </row>
    <row r="794" spans="8:8" x14ac:dyDescent="0.25">
      <c r="H794" s="30"/>
    </row>
    <row r="795" spans="8:8" x14ac:dyDescent="0.25">
      <c r="H795" s="30"/>
    </row>
    <row r="796" spans="8:8" x14ac:dyDescent="0.25">
      <c r="H796" s="30"/>
    </row>
    <row r="797" spans="8:8" x14ac:dyDescent="0.25">
      <c r="H797" s="30"/>
    </row>
    <row r="798" spans="8:8" x14ac:dyDescent="0.25">
      <c r="H798" s="30"/>
    </row>
    <row r="799" spans="8:8" x14ac:dyDescent="0.25">
      <c r="H799" s="30"/>
    </row>
    <row r="800" spans="8:8" x14ac:dyDescent="0.25">
      <c r="H800" s="30"/>
    </row>
    <row r="801" spans="8:8" x14ac:dyDescent="0.25">
      <c r="H801" s="30"/>
    </row>
    <row r="802" spans="8:8" x14ac:dyDescent="0.25">
      <c r="H802" s="30"/>
    </row>
    <row r="803" spans="8:8" x14ac:dyDescent="0.25">
      <c r="H803" s="30"/>
    </row>
    <row r="804" spans="8:8" x14ac:dyDescent="0.25">
      <c r="H804" s="30"/>
    </row>
    <row r="805" spans="8:8" x14ac:dyDescent="0.25">
      <c r="H805" s="30"/>
    </row>
    <row r="806" spans="8:8" x14ac:dyDescent="0.25">
      <c r="H806" s="30"/>
    </row>
    <row r="807" spans="8:8" x14ac:dyDescent="0.25">
      <c r="H807" s="30"/>
    </row>
    <row r="808" spans="8:8" x14ac:dyDescent="0.25">
      <c r="H808" s="30"/>
    </row>
    <row r="809" spans="8:8" x14ac:dyDescent="0.25">
      <c r="H809" s="30"/>
    </row>
    <row r="810" spans="8:8" x14ac:dyDescent="0.25">
      <c r="H810" s="30"/>
    </row>
    <row r="811" spans="8:8" x14ac:dyDescent="0.25">
      <c r="H811" s="30"/>
    </row>
    <row r="812" spans="8:8" x14ac:dyDescent="0.25">
      <c r="H812" s="30"/>
    </row>
    <row r="813" spans="8:8" x14ac:dyDescent="0.25">
      <c r="H813" s="30"/>
    </row>
    <row r="814" spans="8:8" x14ac:dyDescent="0.25">
      <c r="H814" s="30"/>
    </row>
    <row r="815" spans="8:8" x14ac:dyDescent="0.25">
      <c r="H815" s="30"/>
    </row>
    <row r="816" spans="8:8" x14ac:dyDescent="0.25">
      <c r="H816" s="30"/>
    </row>
    <row r="817" spans="8:8" x14ac:dyDescent="0.25">
      <c r="H817" s="30"/>
    </row>
    <row r="818" spans="8:8" x14ac:dyDescent="0.25">
      <c r="H818" s="30"/>
    </row>
    <row r="819" spans="8:8" x14ac:dyDescent="0.25">
      <c r="H819" s="30"/>
    </row>
    <row r="820" spans="8:8" x14ac:dyDescent="0.25">
      <c r="H820" s="30"/>
    </row>
    <row r="821" spans="8:8" x14ac:dyDescent="0.25">
      <c r="H821" s="30"/>
    </row>
    <row r="822" spans="8:8" x14ac:dyDescent="0.25">
      <c r="H822" s="30"/>
    </row>
    <row r="823" spans="8:8" x14ac:dyDescent="0.25">
      <c r="H823" s="30"/>
    </row>
    <row r="824" spans="8:8" x14ac:dyDescent="0.25">
      <c r="H824" s="30"/>
    </row>
    <row r="825" spans="8:8" x14ac:dyDescent="0.25">
      <c r="H825" s="30"/>
    </row>
    <row r="826" spans="8:8" x14ac:dyDescent="0.25">
      <c r="H826" s="30"/>
    </row>
    <row r="827" spans="8:8" x14ac:dyDescent="0.25">
      <c r="H827" s="30"/>
    </row>
    <row r="828" spans="8:8" x14ac:dyDescent="0.25">
      <c r="H828" s="30"/>
    </row>
    <row r="829" spans="8:8" x14ac:dyDescent="0.25">
      <c r="H829" s="30"/>
    </row>
    <row r="830" spans="8:8" x14ac:dyDescent="0.25">
      <c r="H830" s="30"/>
    </row>
    <row r="831" spans="8:8" x14ac:dyDescent="0.25">
      <c r="H831" s="30"/>
    </row>
    <row r="832" spans="8:8" x14ac:dyDescent="0.25">
      <c r="H832" s="30"/>
    </row>
    <row r="833" spans="8:8" x14ac:dyDescent="0.25">
      <c r="H833" s="30"/>
    </row>
    <row r="834" spans="8:8" x14ac:dyDescent="0.25">
      <c r="H834" s="30"/>
    </row>
    <row r="835" spans="8:8" x14ac:dyDescent="0.25">
      <c r="H835" s="30"/>
    </row>
    <row r="836" spans="8:8" x14ac:dyDescent="0.25">
      <c r="H836" s="30"/>
    </row>
    <row r="837" spans="8:8" x14ac:dyDescent="0.25">
      <c r="H837" s="30"/>
    </row>
    <row r="838" spans="8:8" x14ac:dyDescent="0.25">
      <c r="H838" s="30"/>
    </row>
    <row r="839" spans="8:8" x14ac:dyDescent="0.25">
      <c r="H839" s="30"/>
    </row>
    <row r="840" spans="8:8" x14ac:dyDescent="0.25">
      <c r="H840" s="30"/>
    </row>
    <row r="841" spans="8:8" x14ac:dyDescent="0.25">
      <c r="H841" s="30"/>
    </row>
    <row r="842" spans="8:8" x14ac:dyDescent="0.25">
      <c r="H842" s="30"/>
    </row>
    <row r="843" spans="8:8" x14ac:dyDescent="0.25">
      <c r="H843" s="30"/>
    </row>
    <row r="844" spans="8:8" x14ac:dyDescent="0.25">
      <c r="H844" s="30"/>
    </row>
    <row r="845" spans="8:8" x14ac:dyDescent="0.25">
      <c r="H845" s="30"/>
    </row>
    <row r="846" spans="8:8" x14ac:dyDescent="0.25">
      <c r="H846" s="30"/>
    </row>
    <row r="847" spans="8:8" x14ac:dyDescent="0.25">
      <c r="H847" s="30"/>
    </row>
    <row r="848" spans="8:8" x14ac:dyDescent="0.25">
      <c r="H848" s="30"/>
    </row>
    <row r="849" spans="8:8" x14ac:dyDescent="0.25">
      <c r="H849" s="30"/>
    </row>
    <row r="850" spans="8:8" x14ac:dyDescent="0.25">
      <c r="H850" s="30"/>
    </row>
    <row r="851" spans="8:8" x14ac:dyDescent="0.25">
      <c r="H851" s="30"/>
    </row>
    <row r="852" spans="8:8" x14ac:dyDescent="0.25">
      <c r="H852" s="30"/>
    </row>
    <row r="853" spans="8:8" x14ac:dyDescent="0.25">
      <c r="H853" s="30"/>
    </row>
    <row r="854" spans="8:8" x14ac:dyDescent="0.25">
      <c r="H854" s="30"/>
    </row>
    <row r="855" spans="8:8" x14ac:dyDescent="0.25">
      <c r="H855" s="30"/>
    </row>
    <row r="856" spans="8:8" x14ac:dyDescent="0.25">
      <c r="H856" s="30"/>
    </row>
    <row r="857" spans="8:8" x14ac:dyDescent="0.25">
      <c r="H857" s="30"/>
    </row>
    <row r="858" spans="8:8" x14ac:dyDescent="0.25">
      <c r="H858" s="30"/>
    </row>
    <row r="859" spans="8:8" x14ac:dyDescent="0.25">
      <c r="H859" s="30"/>
    </row>
    <row r="860" spans="8:8" x14ac:dyDescent="0.25">
      <c r="H860" s="30"/>
    </row>
    <row r="861" spans="8:8" x14ac:dyDescent="0.25">
      <c r="H861" s="30"/>
    </row>
    <row r="862" spans="8:8" x14ac:dyDescent="0.25">
      <c r="H862" s="30"/>
    </row>
    <row r="863" spans="8:8" x14ac:dyDescent="0.25">
      <c r="H863" s="30"/>
    </row>
    <row r="864" spans="8:8" x14ac:dyDescent="0.25">
      <c r="H864" s="30"/>
    </row>
    <row r="865" spans="8:8" x14ac:dyDescent="0.25">
      <c r="H865" s="30"/>
    </row>
    <row r="866" spans="8:8" x14ac:dyDescent="0.25">
      <c r="H866" s="30"/>
    </row>
    <row r="867" spans="8:8" x14ac:dyDescent="0.25">
      <c r="H867" s="30"/>
    </row>
    <row r="868" spans="8:8" x14ac:dyDescent="0.25">
      <c r="H868" s="30"/>
    </row>
    <row r="869" spans="8:8" x14ac:dyDescent="0.25">
      <c r="H869" s="30"/>
    </row>
    <row r="870" spans="8:8" x14ac:dyDescent="0.25">
      <c r="H870" s="30"/>
    </row>
    <row r="871" spans="8:8" x14ac:dyDescent="0.25">
      <c r="H871" s="30"/>
    </row>
    <row r="872" spans="8:8" x14ac:dyDescent="0.25">
      <c r="H872" s="30"/>
    </row>
    <row r="873" spans="8:8" x14ac:dyDescent="0.25">
      <c r="H873" s="30"/>
    </row>
    <row r="874" spans="8:8" x14ac:dyDescent="0.25">
      <c r="H874" s="30"/>
    </row>
    <row r="875" spans="8:8" x14ac:dyDescent="0.25">
      <c r="H875" s="30"/>
    </row>
    <row r="876" spans="8:8" x14ac:dyDescent="0.25">
      <c r="H876" s="30"/>
    </row>
    <row r="877" spans="8:8" x14ac:dyDescent="0.25">
      <c r="H877" s="30"/>
    </row>
    <row r="878" spans="8:8" x14ac:dyDescent="0.25">
      <c r="H878" s="30"/>
    </row>
    <row r="879" spans="8:8" x14ac:dyDescent="0.25">
      <c r="H879" s="30"/>
    </row>
    <row r="880" spans="8:8" x14ac:dyDescent="0.25">
      <c r="H880" s="30"/>
    </row>
    <row r="881" spans="8:8" x14ac:dyDescent="0.25">
      <c r="H881" s="30"/>
    </row>
    <row r="882" spans="8:8" x14ac:dyDescent="0.25">
      <c r="H882" s="30"/>
    </row>
    <row r="883" spans="8:8" x14ac:dyDescent="0.25">
      <c r="H883" s="30"/>
    </row>
    <row r="884" spans="8:8" x14ac:dyDescent="0.25">
      <c r="H884" s="30"/>
    </row>
    <row r="885" spans="8:8" x14ac:dyDescent="0.25">
      <c r="H885" s="30"/>
    </row>
    <row r="886" spans="8:8" x14ac:dyDescent="0.25">
      <c r="H886" s="30"/>
    </row>
    <row r="887" spans="8:8" x14ac:dyDescent="0.25">
      <c r="H887" s="30"/>
    </row>
    <row r="888" spans="8:8" x14ac:dyDescent="0.25">
      <c r="H888" s="30"/>
    </row>
    <row r="889" spans="8:8" x14ac:dyDescent="0.25">
      <c r="H889" s="30"/>
    </row>
    <row r="890" spans="8:8" x14ac:dyDescent="0.25">
      <c r="H890" s="30"/>
    </row>
    <row r="891" spans="8:8" x14ac:dyDescent="0.25">
      <c r="H891" s="30"/>
    </row>
    <row r="892" spans="8:8" x14ac:dyDescent="0.25">
      <c r="H892" s="30"/>
    </row>
    <row r="893" spans="8:8" x14ac:dyDescent="0.25">
      <c r="H893" s="30"/>
    </row>
    <row r="894" spans="8:8" x14ac:dyDescent="0.25">
      <c r="H894" s="30"/>
    </row>
    <row r="895" spans="8:8" x14ac:dyDescent="0.25">
      <c r="H895" s="30"/>
    </row>
    <row r="896" spans="8:8" x14ac:dyDescent="0.25">
      <c r="H896" s="30"/>
    </row>
    <row r="897" spans="8:8" x14ac:dyDescent="0.25">
      <c r="H897" s="30"/>
    </row>
    <row r="898" spans="8:8" x14ac:dyDescent="0.25">
      <c r="H898" s="30"/>
    </row>
    <row r="899" spans="8:8" x14ac:dyDescent="0.25">
      <c r="H899" s="30"/>
    </row>
    <row r="900" spans="8:8" x14ac:dyDescent="0.25">
      <c r="H900" s="30"/>
    </row>
    <row r="901" spans="8:8" x14ac:dyDescent="0.25">
      <c r="H901" s="30"/>
    </row>
    <row r="902" spans="8:8" x14ac:dyDescent="0.25">
      <c r="H902" s="30"/>
    </row>
    <row r="903" spans="8:8" x14ac:dyDescent="0.25">
      <c r="H903" s="30"/>
    </row>
    <row r="904" spans="8:8" x14ac:dyDescent="0.25">
      <c r="H904" s="30"/>
    </row>
    <row r="905" spans="8:8" x14ac:dyDescent="0.25">
      <c r="H905" s="30"/>
    </row>
    <row r="906" spans="8:8" x14ac:dyDescent="0.25">
      <c r="H906" s="30"/>
    </row>
    <row r="907" spans="8:8" x14ac:dyDescent="0.25">
      <c r="H907" s="30"/>
    </row>
    <row r="908" spans="8:8" x14ac:dyDescent="0.25">
      <c r="H908" s="30"/>
    </row>
    <row r="909" spans="8:8" x14ac:dyDescent="0.25">
      <c r="H909" s="30"/>
    </row>
    <row r="910" spans="8:8" x14ac:dyDescent="0.25">
      <c r="H910" s="30"/>
    </row>
    <row r="911" spans="8:8" x14ac:dyDescent="0.25">
      <c r="H911" s="30"/>
    </row>
    <row r="912" spans="8:8" x14ac:dyDescent="0.25">
      <c r="H912" s="30"/>
    </row>
    <row r="913" spans="8:8" x14ac:dyDescent="0.25">
      <c r="H913" s="30"/>
    </row>
    <row r="914" spans="8:8" x14ac:dyDescent="0.25">
      <c r="H914" s="30"/>
    </row>
    <row r="915" spans="8:8" x14ac:dyDescent="0.25">
      <c r="H915" s="30"/>
    </row>
    <row r="916" spans="8:8" x14ac:dyDescent="0.25">
      <c r="H916" s="30"/>
    </row>
    <row r="917" spans="8:8" x14ac:dyDescent="0.25">
      <c r="H917" s="30"/>
    </row>
    <row r="918" spans="8:8" x14ac:dyDescent="0.25">
      <c r="H918" s="30"/>
    </row>
    <row r="919" spans="8:8" x14ac:dyDescent="0.25">
      <c r="H919" s="30"/>
    </row>
    <row r="920" spans="8:8" x14ac:dyDescent="0.25">
      <c r="H920" s="30"/>
    </row>
    <row r="921" spans="8:8" x14ac:dyDescent="0.25">
      <c r="H921" s="30"/>
    </row>
    <row r="922" spans="8:8" x14ac:dyDescent="0.25">
      <c r="H922" s="30"/>
    </row>
    <row r="923" spans="8:8" x14ac:dyDescent="0.25">
      <c r="H923" s="30"/>
    </row>
    <row r="924" spans="8:8" x14ac:dyDescent="0.25">
      <c r="H924" s="30"/>
    </row>
    <row r="925" spans="8:8" x14ac:dyDescent="0.25">
      <c r="H925" s="30"/>
    </row>
    <row r="926" spans="8:8" x14ac:dyDescent="0.25">
      <c r="H926" s="30"/>
    </row>
    <row r="927" spans="8:8" x14ac:dyDescent="0.25">
      <c r="H927" s="30"/>
    </row>
    <row r="928" spans="8:8" x14ac:dyDescent="0.25">
      <c r="H928" s="30"/>
    </row>
    <row r="929" spans="8:8" x14ac:dyDescent="0.25">
      <c r="H929" s="30"/>
    </row>
    <row r="930" spans="8:8" x14ac:dyDescent="0.25">
      <c r="H930" s="30"/>
    </row>
    <row r="931" spans="8:8" x14ac:dyDescent="0.25">
      <c r="H931" s="30"/>
    </row>
    <row r="932" spans="8:8" x14ac:dyDescent="0.25">
      <c r="H932" s="30"/>
    </row>
    <row r="933" spans="8:8" x14ac:dyDescent="0.25">
      <c r="H933" s="30"/>
    </row>
    <row r="934" spans="8:8" x14ac:dyDescent="0.25">
      <c r="H934" s="30"/>
    </row>
    <row r="935" spans="8:8" x14ac:dyDescent="0.25">
      <c r="H935" s="30"/>
    </row>
    <row r="936" spans="8:8" x14ac:dyDescent="0.25">
      <c r="H936" s="30"/>
    </row>
    <row r="937" spans="8:8" x14ac:dyDescent="0.25">
      <c r="H937" s="30"/>
    </row>
    <row r="938" spans="8:8" x14ac:dyDescent="0.25">
      <c r="H938" s="30"/>
    </row>
    <row r="939" spans="8:8" x14ac:dyDescent="0.25">
      <c r="H939" s="30"/>
    </row>
    <row r="940" spans="8:8" x14ac:dyDescent="0.25">
      <c r="H940" s="30"/>
    </row>
    <row r="941" spans="8:8" x14ac:dyDescent="0.25">
      <c r="H941" s="30"/>
    </row>
    <row r="942" spans="8:8" x14ac:dyDescent="0.25">
      <c r="H942" s="30"/>
    </row>
    <row r="943" spans="8:8" x14ac:dyDescent="0.25">
      <c r="H943" s="30"/>
    </row>
    <row r="944" spans="8:8" x14ac:dyDescent="0.25">
      <c r="H944" s="30"/>
    </row>
    <row r="945" spans="8:8" x14ac:dyDescent="0.25">
      <c r="H945" s="30"/>
    </row>
    <row r="946" spans="8:8" x14ac:dyDescent="0.25">
      <c r="H946" s="30"/>
    </row>
    <row r="947" spans="8:8" x14ac:dyDescent="0.25">
      <c r="H947" s="30"/>
    </row>
    <row r="948" spans="8:8" x14ac:dyDescent="0.25">
      <c r="H948" s="30"/>
    </row>
    <row r="949" spans="8:8" x14ac:dyDescent="0.25">
      <c r="H949" s="30"/>
    </row>
    <row r="950" spans="8:8" x14ac:dyDescent="0.25">
      <c r="H950" s="30"/>
    </row>
    <row r="951" spans="8:8" x14ac:dyDescent="0.25">
      <c r="H951" s="30"/>
    </row>
    <row r="952" spans="8:8" x14ac:dyDescent="0.25">
      <c r="H952" s="30"/>
    </row>
    <row r="953" spans="8:8" x14ac:dyDescent="0.25">
      <c r="H953" s="30"/>
    </row>
    <row r="954" spans="8:8" x14ac:dyDescent="0.25">
      <c r="H954" s="30"/>
    </row>
    <row r="955" spans="8:8" x14ac:dyDescent="0.25">
      <c r="H955" s="30"/>
    </row>
    <row r="956" spans="8:8" x14ac:dyDescent="0.25">
      <c r="H956" s="30"/>
    </row>
    <row r="957" spans="8:8" x14ac:dyDescent="0.25">
      <c r="H957" s="30"/>
    </row>
    <row r="958" spans="8:8" x14ac:dyDescent="0.25">
      <c r="H958" s="30"/>
    </row>
    <row r="959" spans="8:8" x14ac:dyDescent="0.25">
      <c r="H959" s="30"/>
    </row>
    <row r="960" spans="8:8" x14ac:dyDescent="0.25">
      <c r="H960" s="30"/>
    </row>
    <row r="961" spans="8:8" x14ac:dyDescent="0.25">
      <c r="H961" s="30"/>
    </row>
    <row r="962" spans="8:8" x14ac:dyDescent="0.25">
      <c r="H962" s="30"/>
    </row>
    <row r="963" spans="8:8" x14ac:dyDescent="0.25">
      <c r="H963" s="30"/>
    </row>
    <row r="964" spans="8:8" x14ac:dyDescent="0.25">
      <c r="H964" s="30"/>
    </row>
    <row r="965" spans="8:8" x14ac:dyDescent="0.25">
      <c r="H965" s="30"/>
    </row>
    <row r="966" spans="8:8" x14ac:dyDescent="0.25">
      <c r="H966" s="30"/>
    </row>
    <row r="967" spans="8:8" x14ac:dyDescent="0.25">
      <c r="H967" s="30"/>
    </row>
    <row r="968" spans="8:8" x14ac:dyDescent="0.25">
      <c r="H968" s="30"/>
    </row>
    <row r="969" spans="8:8" x14ac:dyDescent="0.25">
      <c r="H969" s="30"/>
    </row>
    <row r="970" spans="8:8" x14ac:dyDescent="0.25">
      <c r="H970" s="30"/>
    </row>
    <row r="971" spans="8:8" x14ac:dyDescent="0.25">
      <c r="H971" s="30"/>
    </row>
    <row r="972" spans="8:8" x14ac:dyDescent="0.25">
      <c r="H972" s="30"/>
    </row>
    <row r="973" spans="8:8" x14ac:dyDescent="0.25">
      <c r="H973" s="30"/>
    </row>
    <row r="974" spans="8:8" x14ac:dyDescent="0.25">
      <c r="H974" s="30"/>
    </row>
    <row r="975" spans="8:8" x14ac:dyDescent="0.25">
      <c r="H975" s="30"/>
    </row>
    <row r="976" spans="8:8" x14ac:dyDescent="0.25">
      <c r="H976" s="30"/>
    </row>
    <row r="977" spans="8:8" x14ac:dyDescent="0.25">
      <c r="H977" s="30"/>
    </row>
    <row r="978" spans="8:8" x14ac:dyDescent="0.25">
      <c r="H978" s="30"/>
    </row>
    <row r="979" spans="8:8" x14ac:dyDescent="0.25">
      <c r="H979" s="30"/>
    </row>
    <row r="980" spans="8:8" x14ac:dyDescent="0.25">
      <c r="H980" s="30"/>
    </row>
    <row r="981" spans="8:8" x14ac:dyDescent="0.25">
      <c r="H981" s="30"/>
    </row>
    <row r="982" spans="8:8" x14ac:dyDescent="0.25">
      <c r="H982" s="30"/>
    </row>
    <row r="983" spans="8:8" x14ac:dyDescent="0.25">
      <c r="H983" s="30"/>
    </row>
    <row r="984" spans="8:8" x14ac:dyDescent="0.25">
      <c r="H984" s="30"/>
    </row>
    <row r="985" spans="8:8" x14ac:dyDescent="0.25">
      <c r="H985" s="30"/>
    </row>
    <row r="986" spans="8:8" x14ac:dyDescent="0.25">
      <c r="H986" s="30"/>
    </row>
    <row r="987" spans="8:8" x14ac:dyDescent="0.25">
      <c r="H987" s="30"/>
    </row>
    <row r="988" spans="8:8" x14ac:dyDescent="0.25">
      <c r="H988" s="30"/>
    </row>
    <row r="989" spans="8:8" x14ac:dyDescent="0.25">
      <c r="H989" s="30"/>
    </row>
    <row r="990" spans="8:8" x14ac:dyDescent="0.25">
      <c r="H990" s="30"/>
    </row>
    <row r="991" spans="8:8" x14ac:dyDescent="0.25">
      <c r="H991" s="30"/>
    </row>
    <row r="992" spans="8:8" x14ac:dyDescent="0.25">
      <c r="H992" s="30"/>
    </row>
    <row r="993" spans="8:8" x14ac:dyDescent="0.25">
      <c r="H993" s="30"/>
    </row>
    <row r="994" spans="8:8" x14ac:dyDescent="0.25">
      <c r="H994" s="30"/>
    </row>
    <row r="995" spans="8:8" x14ac:dyDescent="0.25">
      <c r="H995" s="30"/>
    </row>
    <row r="996" spans="8:8" x14ac:dyDescent="0.25">
      <c r="H996" s="30"/>
    </row>
    <row r="997" spans="8:8" x14ac:dyDescent="0.25">
      <c r="H997" s="30"/>
    </row>
    <row r="998" spans="8:8" x14ac:dyDescent="0.25">
      <c r="H998" s="30"/>
    </row>
    <row r="999" spans="8:8" x14ac:dyDescent="0.25">
      <c r="H999" s="30"/>
    </row>
    <row r="1000" spans="8:8" x14ac:dyDescent="0.25">
      <c r="H1000" s="30"/>
    </row>
  </sheetData>
  <autoFilter ref="A2:BY2"/>
  <mergeCells count="21">
    <mergeCell ref="BJ1:BQ1"/>
    <mergeCell ref="BR1:BY1"/>
    <mergeCell ref="N1:U1"/>
    <mergeCell ref="V1:AC1"/>
    <mergeCell ref="AD1:AK1"/>
    <mergeCell ref="AL1:AS1"/>
    <mergeCell ref="AT1:BA1"/>
    <mergeCell ref="BB1:BI1"/>
    <mergeCell ref="M1:M2"/>
    <mergeCell ref="A1:A2"/>
    <mergeCell ref="B1:B2"/>
    <mergeCell ref="C1:C2"/>
    <mergeCell ref="D1:D2"/>
    <mergeCell ref="E1:E2"/>
    <mergeCell ref="F1:F2"/>
    <mergeCell ref="G1:G2"/>
    <mergeCell ref="I1:I2"/>
    <mergeCell ref="J1:J2"/>
    <mergeCell ref="K1:K2"/>
    <mergeCell ref="L1:L2"/>
    <mergeCell ref="H1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2023-04-26T02:40:10Z</dcterms:created>
  <dcterms:modified xsi:type="dcterms:W3CDTF">2023-06-28T08:56:15Z</dcterms:modified>
</cp:coreProperties>
</file>