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anlk\Desktop\toolexcel\toolexcel\test\"/>
    </mc:Choice>
  </mc:AlternateContent>
  <xr:revisionPtr revIDLastSave="0" documentId="13_ncr:1_{92739C02-25A5-4E99-9A57-29ADDEEE0B8E}" xr6:coauthVersionLast="47" xr6:coauthVersionMax="47" xr10:uidLastSave="{00000000-0000-0000-0000-000000000000}"/>
  <bookViews>
    <workbookView xWindow="2340" yWindow="2340" windowWidth="21360" windowHeight="12840" activeTab="1" xr2:uid="{00000000-000D-0000-FFFF-FFFF00000000}"/>
  </bookViews>
  <sheets>
    <sheet name="Test case" sheetId="1" r:id="rId1"/>
    <sheet name="Test case (3)" sheetId="4" r:id="rId2"/>
    <sheet name="Test case (2)" sheetId="3" r:id="rId3"/>
    <sheet name="Envidenc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xc+y0wCY3KAubTwLMQw0o/krCqkBOz1KmvYsZ/A4X0="/>
    </ext>
  </extLst>
</workbook>
</file>

<file path=xl/calcChain.xml><?xml version="1.0" encoding="utf-8"?>
<calcChain xmlns="http://schemas.openxmlformats.org/spreadsheetml/2006/main">
  <c r="Y3" i="4" l="1"/>
  <c r="T3" i="4"/>
  <c r="AC2" i="4" s="1"/>
  <c r="Y2" i="4"/>
  <c r="T2" i="4"/>
  <c r="Y3" i="3"/>
  <c r="T3" i="3"/>
  <c r="AC2" i="3" s="1"/>
  <c r="Y2" i="3"/>
  <c r="T2" i="3"/>
  <c r="Y3" i="1"/>
  <c r="Y2" i="1"/>
  <c r="T3" i="1"/>
  <c r="AC2" i="1" s="1"/>
  <c r="T2" i="1"/>
</calcChain>
</file>

<file path=xl/sharedStrings.xml><?xml version="1.0" encoding="utf-8"?>
<sst xmlns="http://schemas.openxmlformats.org/spreadsheetml/2006/main" count="417" uniqueCount="119">
  <si>
    <t>Unit test spec</t>
  </si>
  <si>
    <t xml:space="preserve">Mã dự án </t>
  </si>
  <si>
    <t>Người tạo</t>
  </si>
  <si>
    <t>BinhDC</t>
  </si>
  <si>
    <t>Người update</t>
  </si>
  <si>
    <t>Tên dự án</t>
  </si>
  <si>
    <t>Ngày tạo</t>
  </si>
  <si>
    <t>2024/03/05</t>
  </si>
  <si>
    <t>Ngày update</t>
  </si>
  <si>
    <t>Name API</t>
  </si>
  <si>
    <t>https://lsuk9ykyck.execute-api.ap-northeast-1.amazonaws.com/development/api/v1/company/c/:qr</t>
  </si>
  <si>
    <t>Method</t>
  </si>
  <si>
    <t>GET</t>
  </si>
  <si>
    <t>Case</t>
  </si>
  <si>
    <t>Khái quát</t>
  </si>
  <si>
    <t>Pattern</t>
  </si>
  <si>
    <t>Expected result</t>
  </si>
  <si>
    <t>Round 1</t>
  </si>
  <si>
    <t>Round 2</t>
  </si>
  <si>
    <t>Ghi chú</t>
  </si>
  <si>
    <t>Param API</t>
  </si>
  <si>
    <t>Response API</t>
  </si>
  <si>
    <t>Kết quả</t>
  </si>
  <si>
    <t>Ngày xác nhận</t>
  </si>
  <si>
    <t>Người xác nhận</t>
  </si>
  <si>
    <t>qr</t>
  </si>
  <si>
    <t>Output</t>
  </si>
  <si>
    <t>Description</t>
  </si>
  <si>
    <t>1</t>
  </si>
  <si>
    <t>{
    "code": 301,
    "message": "このQRコードは当システムでは取り扱うことができません。",
    "type": "error",
    "payload": null
}</t>
  </si>
  <si>
    <t>Trả về message lỗi.</t>
  </si>
  <si>
    <t>2</t>
  </si>
  <si>
    <t xml:space="preserve"> Trường hợp không tồn tại thông tin đóng gói theo qrCode(tìm kiếm trong bảng KASS-packages_development với điều kiện qr code truyền vào).</t>
  </si>
  <si>
    <t>3</t>
  </si>
  <si>
    <t>Trường hợp không get được thông tin bán theo qrCode(tìm kiếm trong bảng KASS-msales_development theo KASS-packages_development.saleid).</t>
  </si>
  <si>
    <t>4</t>
  </si>
  <si>
    <t>Trường hợp không lấy được thông tin user bán(tìm kiếm trong bảng
KASS-musers_development với điều kiện là accountid bằng với  KASS-msales_development.accountid).</t>
  </si>
  <si>
    <t>Trả về thông tin bán hàng khi người dùng quét qr code.</t>
  </si>
  <si>
    <t>5</t>
  </si>
  <si>
    <t>Trường hợp truyền param hợp lệ. Lấy dữ liệu thành công.</t>
  </si>
  <si>
    <t>{
        "saleDetail": {},
        "fullname"": "",
        "displayname": ""
}</t>
  </si>
  <si>
    <t>Trả về thông tin đóng gói khi người dùng quét qr code</t>
  </si>
  <si>
    <t>Case 1</t>
  </si>
  <si>
    <t>Case 2</t>
  </si>
  <si>
    <t>Case 3</t>
  </si>
  <si>
    <t>1vRDsHuAVUdJgsZrDzVxc3mL99999348</t>
  </si>
  <si>
    <t>1vRDsHuAVUdJgsZrDzVxc3mL12300348</t>
  </si>
  <si>
    <t>{
    "code": 300,
    "message": "アカウントが存在していません。",
    "type": "error",
    "payload": null
}</t>
  </si>
  <si>
    <t>Case 4</t>
  </si>
  <si>
    <t>Case 5</t>
  </si>
  <si>
    <t>19310f0635b268d19860e66590002681</t>
  </si>
  <si>
    <t>19310f0635b268d19860e66590002678</t>
  </si>
  <si>
    <t>○</t>
  </si>
  <si>
    <t>2023/03/13</t>
  </si>
  <si>
    <t>OK</t>
  </si>
  <si>
    <t>Tổng số test case</t>
  </si>
  <si>
    <t>Tỉ lệ bug (%)</t>
  </si>
  <si>
    <t>NG</t>
  </si>
  <si>
    <t>Số case còn lại</t>
  </si>
  <si>
    <t>Asari</t>
  </si>
  <si>
    <t>ToanLK</t>
  </si>
  <si>
    <t>05/03/2024</t>
  </si>
  <si>
    <t>https://lsuk9ykyck.execute-api.ap-northeast-1.amazonaws.com/development/api/v1/company/cancel</t>
  </si>
  <si>
    <t>startingName</t>
  </si>
  <si>
    <t>dateImport</t>
  </si>
  <si>
    <t>dateCancel</t>
  </si>
  <si>
    <t>sort</t>
  </si>
  <si>
    <t>Trường hợp không nhập vào trường "startingName"</t>
  </si>
  <si>
    <t>-</t>
  </si>
  <si>
    <t>netimport</t>
  </si>
  <si>
    <t>[
  {
    "machininginfo": [
      {
        "note": "",
        "datecreate": "",
        "machiningid": "",
        "datemachining": "",
        "netmachining": ""
      },
      ...
    ],
    "noteexport": "",
    "netstock": "",
    "netmachining": "",
    "netsale": "",
    "importnote": "",
    "netadd": "",
    "dateexportint": "",
    "ingerdient": [
      {
        "netexport": "",
        "startingname": "",
        "qrcode": "",
        "dateimport": "",
        "kanridantaiinfo": [
          {
            "fullname": "",
            "netexport": "",
            "qrcode": "",
            "dateexport": "",
            "displayname": ""
          }
        ],
        "dateexport": ""
      }
    ],
    "dateimport": "",
    "destinationinfo": {
      "mail": "",
      "displayname": "",
      "fullname": ""
    },
    "pack": "",
    "netimport": "",
    "qrcode": "",
    "netcancel": "",
    "netperpackpublic": "",
    "startinginfo": {
      "mail": "",
      "displayname": "",
      "fullname": ""
    },
    "cancelinfo": [
      {
        "note": "",
        "netcancel": "",
        "cancelid": "",
        "datecancel": ""
      },
      {
        "note": "",
        "netcancel": "",
        "cancelid": "",
        "datecancel": ""
      }
    ],
    "dateexport": "",
    "netexported": "",
    "destinationid": "",
    "netexport": "",
    "netperpack": "",
    "startingid": "",
    "delflg": "",
    "netexportpublic": "",
    "type": ""
  },
  ...
]</t>
  </si>
  <si>
    <t>Trả về danh sách hủy không được tìm kiếm theo startingName</t>
  </si>
  <si>
    <t>3/15/2024</t>
  </si>
  <si>
    <t>Trường hợp nhập vào trường "startingName"</t>
  </si>
  <si>
    <t>LOC-KRDT</t>
  </si>
  <si>
    <t>Trả về danh sách hủy được tìm kiếm theo startingName</t>
  </si>
  <si>
    <t>Trường hợp không nhập vào trường "dateImport"</t>
  </si>
  <si>
    <t>{
    "code": 400,
    "message": "入荷日時は出荷日時から現時点時刻まで選択してください。",
    "payload": [
        {
            "instancePath": "/dateImport",
            "message": "入荷日時は出荷日時から現時点時刻まで選択してください。"
        }
    ]
}</t>
  </si>
  <si>
    <t>Trả về message lỗi</t>
  </si>
  <si>
    <t>Trường hợp nhập vào trường "dateImport" giá trị không đúng theo format date</t>
  </si>
  <si>
    <t>loc@gmail.com</t>
  </si>
  <si>
    <t>2022/05/17</t>
  </si>
  <si>
    <t>2022-05-03</t>
  </si>
  <si>
    <t>Trường hợp nhập vào trường "dateImport" giá trị đúng theo format date</t>
  </si>
  <si>
    <t>2022-06-27</t>
  </si>
  <si>
    <t>Trả về danh sách hủy được tìm kiếm theo "dateImport"</t>
  </si>
  <si>
    <t>6</t>
  </si>
  <si>
    <t>Trường hợp không nhập vào trường "dateCancel"</t>
  </si>
  <si>
    <t>{
    "code": 400,
    "message": "日付を入力してください",
    "payload": [
        {
            "instancePath": "/dateCancel",
            "message": "日付を入力してください"
        }
    ]
}</t>
  </si>
  <si>
    <t>7</t>
  </si>
  <si>
    <t>Trường hợp nhập vào trường "dateCancel" giá trị không đúng theo format date</t>
  </si>
  <si>
    <t>2022/05/03</t>
  </si>
  <si>
    <t>8</t>
  </si>
  <si>
    <t>Trường hợp nhập vào trường "dateCancel" giá trị đúng theo format date</t>
  </si>
  <si>
    <t>2023-07-05</t>
  </si>
  <si>
    <t>Trả về danh sách hủy được tìm kiếm theo "dateCancel"</t>
  </si>
  <si>
    <t>9</t>
  </si>
  <si>
    <t>Trường hợp không truyền vào trường "sort"</t>
  </si>
  <si>
    <t>{
    "code": 400,
    "message": "must have required property 'sort'",
    "payload": [
        {
            "instancePath": "querystring",
            "message": "must have required property 'sort'"
        }
    ]
}</t>
  </si>
  <si>
    <t>10</t>
  </si>
  <si>
    <t>Trường hợp không nhập vào trường "sort"</t>
  </si>
  <si>
    <t>{
    "code": 400,
    "message": "must be equal to one of the allowed values",
    "payload": [
        {
            "instancePath": "/sort",
            "message": "must be equal to one of the allowed values"
        }
    ]
}</t>
  </si>
  <si>
    <t>11</t>
  </si>
  <si>
    <t>Trường hợp nhập giá trị vào trường "sort" không phải một trong những giá trị ['netimport', 'dateimport', 'startinginfo.displayname']</t>
  </si>
  <si>
    <t>accountid</t>
  </si>
  <si>
    <t>12</t>
  </si>
  <si>
    <t>Trường hợp nhập giá trị vào trường "sort" là một trong những giá trị ['netimport', 'dateimport', 'startinginfo.displayname']</t>
  </si>
  <si>
    <t>Trả về danh sách hủy được sắp xếp trường được nhập vào trường "sort"</t>
  </si>
  <si>
    <t>13</t>
  </si>
  <si>
    <t>Trường hợp quyền của tài khoản hiện tại là "admin"</t>
  </si>
  <si>
    <t>{
    "code": 303,
    "message": "別のタブでなりすまし解除しましたので、管理サイトに戻ります。",
    "type": "error",
    "payload": null
}</t>
  </si>
  <si>
    <t xml:space="preserve"> Trả về message lỗi</t>
  </si>
  <si>
    <t>14</t>
  </si>
  <si>
    <t xml:space="preserve">Trường hợp quyền của tài khoản đăng nhập hiện tại là"kanridantai" </t>
  </si>
  <si>
    <t>{
    "code": 401,
    "message": "再度ログインしてください",
    "type": "error",
    "payload": null
}</t>
  </si>
  <si>
    <t>15</t>
  </si>
  <si>
    <t>Trường hợp quyền của tài khoản đăng nhập hiện tại là 1 trong 3 type ["kaisha", "ryutuu", "kouriten"]</t>
  </si>
  <si>
    <t>Cần Xác nhận truy cập thành công</t>
  </si>
  <si>
    <t>some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</si>
</sst>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color rgb="FFFF000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000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6" fillId="0" borderId="23"/>
    <xf numFmtId="0" fontId="11" fillId="0" borderId="23"/>
    <xf numFmtId="0" fontId="10" fillId="0" borderId="23" applyNumberFormat="0" applyFill="0" applyBorder="0" applyAlignment="0" applyProtection="0"/>
  </cellStyleXfs>
  <cellXfs count="22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left" vertical="top"/>
    </xf>
    <xf numFmtId="49" fontId="1" fillId="0" borderId="26" xfId="0" applyNumberFormat="1" applyFont="1" applyBorder="1" applyAlignment="1">
      <alignment horizontal="center" vertical="center"/>
    </xf>
    <xf numFmtId="49" fontId="1" fillId="11" borderId="26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7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1" fillId="4" borderId="5" xfId="0" applyNumberFormat="1" applyFont="1" applyFill="1" applyBorder="1" applyAlignment="1">
      <alignment vertical="center" wrapText="1"/>
    </xf>
    <xf numFmtId="49" fontId="4" fillId="12" borderId="5" xfId="0" applyNumberFormat="1" applyFont="1" applyFill="1" applyBorder="1" applyAlignment="1">
      <alignment vertical="center"/>
    </xf>
    <xf numFmtId="49" fontId="4" fillId="12" borderId="13" xfId="0" applyNumberFormat="1" applyFont="1" applyFill="1" applyBorder="1" applyAlignment="1">
      <alignment vertical="center"/>
    </xf>
    <xf numFmtId="164" fontId="1" fillId="12" borderId="5" xfId="0" applyNumberFormat="1" applyFont="1" applyFill="1" applyBorder="1" applyAlignment="1">
      <alignment horizontal="right" vertical="center" wrapText="1"/>
    </xf>
    <xf numFmtId="164" fontId="1" fillId="12" borderId="13" xfId="0" applyNumberFormat="1" applyFont="1" applyFill="1" applyBorder="1" applyAlignment="1">
      <alignment horizontal="right" vertical="center" wrapText="1"/>
    </xf>
    <xf numFmtId="49" fontId="1" fillId="4" borderId="11" xfId="0" applyNumberFormat="1" applyFont="1" applyFill="1" applyBorder="1" applyAlignment="1">
      <alignment vertical="center" wrapText="1"/>
    </xf>
    <xf numFmtId="49" fontId="4" fillId="12" borderId="11" xfId="0" applyNumberFormat="1" applyFont="1" applyFill="1" applyBorder="1" applyAlignment="1">
      <alignment vertical="center"/>
    </xf>
    <xf numFmtId="49" fontId="4" fillId="12" borderId="17" xfId="0" applyNumberFormat="1" applyFont="1" applyFill="1" applyBorder="1" applyAlignment="1">
      <alignment vertical="center"/>
    </xf>
    <xf numFmtId="164" fontId="1" fillId="12" borderId="11" xfId="0" applyNumberFormat="1" applyFont="1" applyFill="1" applyBorder="1" applyAlignment="1">
      <alignment horizontal="right" vertical="center" wrapText="1"/>
    </xf>
    <xf numFmtId="164" fontId="1" fillId="12" borderId="17" xfId="0" applyNumberFormat="1" applyFont="1" applyFill="1" applyBorder="1" applyAlignment="1">
      <alignment horizontal="right" vertical="center" wrapText="1"/>
    </xf>
    <xf numFmtId="0" fontId="9" fillId="0" borderId="0" xfId="0" applyFont="1"/>
    <xf numFmtId="49" fontId="1" fillId="2" borderId="23" xfId="2" applyNumberFormat="1" applyFont="1" applyFill="1" applyAlignment="1">
      <alignment vertical="top"/>
    </xf>
    <xf numFmtId="49" fontId="1" fillId="2" borderId="23" xfId="2" applyNumberFormat="1" applyFont="1" applyFill="1" applyAlignment="1">
      <alignment horizontal="center" vertical="top"/>
    </xf>
    <xf numFmtId="49" fontId="1" fillId="2" borderId="23" xfId="2" applyNumberFormat="1" applyFont="1" applyFill="1" applyAlignment="1">
      <alignment vertical="top" wrapText="1"/>
    </xf>
    <xf numFmtId="49" fontId="1" fillId="2" borderId="23" xfId="2" applyNumberFormat="1" applyFont="1" applyFill="1" applyAlignment="1">
      <alignment vertical="center" wrapText="1"/>
    </xf>
    <xf numFmtId="0" fontId="11" fillId="0" borderId="23" xfId="2"/>
    <xf numFmtId="49" fontId="1" fillId="4" borderId="5" xfId="2" applyNumberFormat="1" applyFont="1" applyFill="1" applyBorder="1" applyAlignment="1">
      <alignment vertical="center" wrapText="1"/>
    </xf>
    <xf numFmtId="0" fontId="2" fillId="0" borderId="7" xfId="2" applyFont="1" applyBorder="1"/>
    <xf numFmtId="49" fontId="4" fillId="12" borderId="5" xfId="2" applyNumberFormat="1" applyFont="1" applyFill="1" applyBorder="1" applyAlignment="1">
      <alignment vertical="center"/>
    </xf>
    <xf numFmtId="49" fontId="4" fillId="12" borderId="13" xfId="2" applyNumberFormat="1" applyFont="1" applyFill="1" applyBorder="1" applyAlignment="1">
      <alignment vertical="center"/>
    </xf>
    <xf numFmtId="164" fontId="1" fillId="12" borderId="5" xfId="2" applyNumberFormat="1" applyFont="1" applyFill="1" applyBorder="1" applyAlignment="1">
      <alignment horizontal="right" vertical="center" wrapText="1"/>
    </xf>
    <xf numFmtId="0" fontId="2" fillId="0" borderId="13" xfId="2" applyFont="1" applyBorder="1"/>
    <xf numFmtId="164" fontId="1" fillId="12" borderId="13" xfId="2" applyNumberFormat="1" applyFont="1" applyFill="1" applyBorder="1" applyAlignment="1">
      <alignment horizontal="right" vertical="center" wrapText="1"/>
    </xf>
    <xf numFmtId="0" fontId="11" fillId="13" borderId="23" xfId="2" applyFill="1"/>
    <xf numFmtId="49" fontId="1" fillId="12" borderId="23" xfId="2" applyNumberFormat="1" applyFont="1" applyFill="1" applyAlignment="1">
      <alignment horizontal="center" vertical="center" wrapText="1"/>
    </xf>
    <xf numFmtId="49" fontId="12" fillId="0" borderId="23" xfId="2" applyNumberFormat="1" applyFont="1" applyAlignment="1">
      <alignment horizontal="left" vertical="center"/>
    </xf>
    <xf numFmtId="49" fontId="13" fillId="0" borderId="26" xfId="2" applyNumberFormat="1" applyFont="1" applyBorder="1" applyAlignment="1">
      <alignment horizontal="center" vertical="center"/>
    </xf>
    <xf numFmtId="49" fontId="5" fillId="0" borderId="26" xfId="1" applyNumberFormat="1" applyFont="1" applyBorder="1" applyAlignment="1">
      <alignment horizontal="center" vertical="center" wrapText="1"/>
    </xf>
    <xf numFmtId="49" fontId="15" fillId="0" borderId="7" xfId="2" applyNumberFormat="1" applyFont="1" applyBorder="1" applyAlignment="1">
      <alignment horizontal="center" vertical="center"/>
    </xf>
    <xf numFmtId="49" fontId="13" fillId="12" borderId="26" xfId="2" applyNumberFormat="1" applyFont="1" applyFill="1" applyBorder="1" applyAlignment="1">
      <alignment horizontal="left" vertical="center" wrapText="1"/>
    </xf>
    <xf numFmtId="49" fontId="12" fillId="12" borderId="23" xfId="2" applyNumberFormat="1" applyFont="1" applyFill="1" applyAlignment="1">
      <alignment horizontal="left" vertical="center" wrapText="1"/>
    </xf>
    <xf numFmtId="49" fontId="1" fillId="0" borderId="23" xfId="2" applyNumberFormat="1" applyFont="1" applyAlignment="1">
      <alignment horizontal="left" vertical="top"/>
    </xf>
    <xf numFmtId="49" fontId="1" fillId="0" borderId="26" xfId="2" applyNumberFormat="1" applyFont="1" applyBorder="1" applyAlignment="1">
      <alignment horizontal="center" vertical="center" wrapText="1"/>
    </xf>
    <xf numFmtId="49" fontId="1" fillId="12" borderId="26" xfId="2" applyNumberFormat="1" applyFont="1" applyFill="1" applyBorder="1" applyAlignment="1">
      <alignment horizontal="left" vertical="center" wrapText="1"/>
    </xf>
    <xf numFmtId="49" fontId="1" fillId="12" borderId="23" xfId="2" applyNumberFormat="1" applyFont="1" applyFill="1" applyAlignment="1">
      <alignment horizontal="left" vertical="center" wrapText="1"/>
    </xf>
    <xf numFmtId="49" fontId="1" fillId="0" borderId="23" xfId="2" applyNumberFormat="1" applyFont="1" applyAlignment="1">
      <alignment horizontal="left" vertical="center"/>
    </xf>
    <xf numFmtId="49" fontId="4" fillId="0" borderId="7" xfId="2" applyNumberFormat="1" applyFont="1" applyBorder="1" applyAlignment="1">
      <alignment horizontal="center" vertical="center"/>
    </xf>
    <xf numFmtId="49" fontId="16" fillId="0" borderId="23" xfId="2" applyNumberFormat="1" applyFont="1" applyAlignment="1">
      <alignment horizontal="left" vertical="top"/>
    </xf>
    <xf numFmtId="49" fontId="17" fillId="0" borderId="26" xfId="2" applyNumberFormat="1" applyFont="1" applyBorder="1" applyAlignment="1">
      <alignment horizontal="center" vertical="center"/>
    </xf>
    <xf numFmtId="49" fontId="17" fillId="0" borderId="26" xfId="2" applyNumberFormat="1" applyFont="1" applyBorder="1" applyAlignment="1">
      <alignment horizontal="center" vertical="center" wrapText="1"/>
    </xf>
    <xf numFmtId="49" fontId="8" fillId="0" borderId="7" xfId="2" applyNumberFormat="1" applyFont="1" applyBorder="1" applyAlignment="1">
      <alignment horizontal="center" vertical="center"/>
    </xf>
    <xf numFmtId="49" fontId="17" fillId="12" borderId="26" xfId="2" applyNumberFormat="1" applyFont="1" applyFill="1" applyBorder="1" applyAlignment="1">
      <alignment horizontal="left" vertical="center" wrapText="1"/>
    </xf>
    <xf numFmtId="49" fontId="16" fillId="12" borderId="23" xfId="2" applyNumberFormat="1" applyFont="1" applyFill="1" applyAlignment="1">
      <alignment horizontal="left" vertical="center" wrapText="1"/>
    </xf>
    <xf numFmtId="0" fontId="18" fillId="0" borderId="23" xfId="2" applyFont="1"/>
    <xf numFmtId="49" fontId="13" fillId="0" borderId="23" xfId="2" applyNumberFormat="1" applyFont="1" applyAlignment="1">
      <alignment horizontal="left" vertical="top"/>
    </xf>
    <xf numFmtId="49" fontId="13" fillId="0" borderId="26" xfId="2" applyNumberFormat="1" applyFont="1" applyBorder="1" applyAlignment="1">
      <alignment horizontal="center" vertical="center" wrapText="1"/>
    </xf>
    <xf numFmtId="49" fontId="13" fillId="12" borderId="23" xfId="2" applyNumberFormat="1" applyFont="1" applyFill="1" applyAlignment="1">
      <alignment horizontal="left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7" xfId="0" applyFont="1" applyBorder="1"/>
    <xf numFmtId="49" fontId="1" fillId="8" borderId="14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5" xfId="0" applyFont="1" applyBorder="1"/>
    <xf numFmtId="49" fontId="1" fillId="6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49" fontId="1" fillId="6" borderId="2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9" borderId="1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49" fontId="5" fillId="3" borderId="11" xfId="1" applyNumberFormat="1" applyFont="1" applyFill="1" applyBorder="1" applyAlignment="1">
      <alignment vertical="center" wrapText="1"/>
    </xf>
    <xf numFmtId="0" fontId="8" fillId="0" borderId="17" xfId="1" applyFont="1" applyBorder="1"/>
    <xf numFmtId="0" fontId="8" fillId="0" borderId="12" xfId="1" applyFont="1" applyBorder="1"/>
    <xf numFmtId="0" fontId="8" fillId="0" borderId="8" xfId="1" applyFont="1" applyBorder="1"/>
    <xf numFmtId="0" fontId="8" fillId="0" borderId="9" xfId="1" applyFont="1" applyBorder="1"/>
    <xf numFmtId="0" fontId="8" fillId="0" borderId="10" xfId="1" applyFont="1" applyBorder="1"/>
    <xf numFmtId="49" fontId="1" fillId="4" borderId="5" xfId="0" applyNumberFormat="1" applyFont="1" applyFill="1" applyBorder="1" applyAlignment="1">
      <alignment vertical="center" wrapText="1"/>
    </xf>
    <xf numFmtId="49" fontId="1" fillId="4" borderId="11" xfId="0" applyNumberFormat="1" applyFont="1" applyFill="1" applyBorder="1" applyAlignment="1">
      <alignment vertical="center" wrapText="1"/>
    </xf>
    <xf numFmtId="0" fontId="2" fillId="0" borderId="12" xfId="0" applyFont="1" applyBorder="1"/>
    <xf numFmtId="49" fontId="1" fillId="3" borderId="5" xfId="0" applyNumberFormat="1" applyFont="1" applyFill="1" applyBorder="1" applyAlignment="1">
      <alignment horizontal="center" vertical="top"/>
    </xf>
    <xf numFmtId="49" fontId="1" fillId="7" borderId="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/>
    </xf>
    <xf numFmtId="0" fontId="2" fillId="0" borderId="21" xfId="0" applyFont="1" applyBorder="1"/>
    <xf numFmtId="49" fontId="1" fillId="5" borderId="2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0" fillId="0" borderId="0" xfId="0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49" fontId="1" fillId="7" borderId="15" xfId="0" applyNumberFormat="1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49" fontId="3" fillId="2" borderId="30" xfId="0" applyNumberFormat="1" applyFont="1" applyFill="1" applyBorder="1" applyAlignment="1">
      <alignment horizontal="left" vertical="top"/>
    </xf>
    <xf numFmtId="49" fontId="1" fillId="2" borderId="30" xfId="0" applyNumberFormat="1" applyFont="1" applyFill="1" applyBorder="1" applyAlignment="1">
      <alignment horizontal="left" vertical="top"/>
    </xf>
    <xf numFmtId="49" fontId="1" fillId="10" borderId="5" xfId="0" applyNumberFormat="1" applyFont="1" applyFill="1" applyBorder="1" applyAlignment="1">
      <alignment horizontal="left" vertical="center" wrapText="1"/>
    </xf>
    <xf numFmtId="49" fontId="1" fillId="10" borderId="13" xfId="0" applyNumberFormat="1" applyFont="1" applyFill="1" applyBorder="1" applyAlignment="1">
      <alignment horizontal="left" vertical="center" wrapText="1"/>
    </xf>
    <xf numFmtId="49" fontId="1" fillId="10" borderId="7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49" fontId="1" fillId="4" borderId="12" xfId="0" applyNumberFormat="1" applyFont="1" applyFill="1" applyBorder="1" applyAlignment="1">
      <alignment vertical="center" wrapText="1"/>
    </xf>
    <xf numFmtId="49" fontId="1" fillId="4" borderId="22" xfId="0" applyNumberFormat="1" applyFont="1" applyFill="1" applyBorder="1" applyAlignment="1">
      <alignment vertical="center" wrapText="1"/>
    </xf>
    <xf numFmtId="49" fontId="1" fillId="4" borderId="24" xfId="0" applyNumberFormat="1" applyFont="1" applyFill="1" applyBorder="1" applyAlignment="1">
      <alignment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25" xfId="0" applyNumberFormat="1" applyFont="1" applyBorder="1" applyAlignment="1">
      <alignment horizontal="right" vertical="center" wrapText="1"/>
    </xf>
    <xf numFmtId="49" fontId="5" fillId="4" borderId="11" xfId="1" applyNumberFormat="1" applyFont="1" applyFill="1" applyBorder="1" applyAlignment="1">
      <alignment vertical="center"/>
    </xf>
    <xf numFmtId="49" fontId="7" fillId="12" borderId="11" xfId="1" applyNumberFormat="1" applyFont="1" applyFill="1" applyBorder="1" applyAlignment="1">
      <alignment vertical="center"/>
    </xf>
    <xf numFmtId="49" fontId="5" fillId="4" borderId="11" xfId="1" applyNumberFormat="1" applyFont="1" applyFill="1" applyBorder="1" applyAlignment="1">
      <alignment vertical="center" wrapText="1"/>
    </xf>
    <xf numFmtId="49" fontId="5" fillId="12" borderId="11" xfId="1" applyNumberFormat="1" applyFont="1" applyFill="1" applyBorder="1" applyAlignment="1">
      <alignment vertical="center"/>
    </xf>
    <xf numFmtId="49" fontId="1" fillId="4" borderId="31" xfId="0" applyNumberFormat="1" applyFont="1" applyFill="1" applyBorder="1" applyAlignment="1">
      <alignment horizontal="left" vertical="center" wrapText="1"/>
    </xf>
    <xf numFmtId="49" fontId="1" fillId="4" borderId="32" xfId="0" applyNumberFormat="1" applyFont="1" applyFill="1" applyBorder="1" applyAlignment="1">
      <alignment horizontal="left" vertical="center" wrapText="1"/>
    </xf>
    <xf numFmtId="49" fontId="1" fillId="4" borderId="33" xfId="0" applyNumberFormat="1" applyFont="1" applyFill="1" applyBorder="1" applyAlignment="1">
      <alignment horizontal="left" vertical="center" wrapText="1"/>
    </xf>
    <xf numFmtId="49" fontId="5" fillId="4" borderId="5" xfId="1" applyNumberFormat="1" applyFont="1" applyFill="1" applyBorder="1" applyAlignment="1">
      <alignment vertical="center" wrapText="1"/>
    </xf>
    <xf numFmtId="0" fontId="8" fillId="0" borderId="7" xfId="1" applyFont="1" applyBorder="1"/>
    <xf numFmtId="49" fontId="7" fillId="12" borderId="5" xfId="1" applyNumberFormat="1" applyFont="1" applyFill="1" applyBorder="1" applyAlignment="1">
      <alignment vertical="center"/>
    </xf>
    <xf numFmtId="0" fontId="8" fillId="0" borderId="13" xfId="1" applyFont="1" applyBorder="1"/>
    <xf numFmtId="49" fontId="5" fillId="12" borderId="5" xfId="1" applyNumberFormat="1" applyFont="1" applyFill="1" applyBorder="1" applyAlignment="1">
      <alignment vertical="center"/>
    </xf>
    <xf numFmtId="49" fontId="1" fillId="4" borderId="27" xfId="0" applyNumberFormat="1" applyFont="1" applyFill="1" applyBorder="1" applyAlignment="1">
      <alignment horizontal="left" vertical="center" wrapText="1"/>
    </xf>
    <xf numFmtId="49" fontId="1" fillId="4" borderId="28" xfId="0" applyNumberFormat="1" applyFont="1" applyFill="1" applyBorder="1" applyAlignment="1">
      <alignment horizontal="left" vertical="center" wrapText="1"/>
    </xf>
    <xf numFmtId="49" fontId="1" fillId="4" borderId="29" xfId="0" applyNumberFormat="1" applyFont="1" applyFill="1" applyBorder="1" applyAlignment="1">
      <alignment horizontal="left" vertical="center" wrapText="1"/>
    </xf>
    <xf numFmtId="49" fontId="1" fillId="4" borderId="5" xfId="2" applyNumberFormat="1" applyFont="1" applyFill="1" applyBorder="1" applyAlignment="1">
      <alignment vertical="center" wrapText="1"/>
    </xf>
    <xf numFmtId="0" fontId="2" fillId="0" borderId="7" xfId="2" applyFont="1" applyBorder="1"/>
    <xf numFmtId="49" fontId="1" fillId="4" borderId="27" xfId="2" applyNumberFormat="1" applyFont="1" applyFill="1" applyBorder="1" applyAlignment="1">
      <alignment horizontal="left" vertical="center" wrapText="1"/>
    </xf>
    <xf numFmtId="49" fontId="1" fillId="4" borderId="28" xfId="2" applyNumberFormat="1" applyFont="1" applyFill="1" applyBorder="1" applyAlignment="1">
      <alignment horizontal="left" vertical="center" wrapText="1"/>
    </xf>
    <xf numFmtId="49" fontId="1" fillId="4" borderId="29" xfId="2" applyNumberFormat="1" applyFont="1" applyFill="1" applyBorder="1" applyAlignment="1">
      <alignment horizontal="left" vertical="center" wrapText="1"/>
    </xf>
    <xf numFmtId="49" fontId="1" fillId="4" borderId="11" xfId="2" applyNumberFormat="1" applyFont="1" applyFill="1" applyBorder="1" applyAlignment="1">
      <alignment vertical="center" wrapText="1"/>
    </xf>
    <xf numFmtId="49" fontId="1" fillId="4" borderId="12" xfId="2" applyNumberFormat="1" applyFont="1" applyFill="1" applyBorder="1" applyAlignment="1">
      <alignment vertical="center" wrapText="1"/>
    </xf>
    <xf numFmtId="49" fontId="1" fillId="4" borderId="8" xfId="2" applyNumberFormat="1" applyFont="1" applyFill="1" applyBorder="1" applyAlignment="1">
      <alignment vertical="center" wrapText="1"/>
    </xf>
    <xf numFmtId="49" fontId="1" fillId="4" borderId="10" xfId="2" applyNumberFormat="1" applyFont="1" applyFill="1" applyBorder="1" applyAlignment="1">
      <alignment vertical="center" wrapText="1"/>
    </xf>
    <xf numFmtId="164" fontId="1" fillId="0" borderId="14" xfId="2" applyNumberFormat="1" applyFont="1" applyBorder="1" applyAlignment="1">
      <alignment horizontal="right" vertical="center" wrapText="1"/>
    </xf>
    <xf numFmtId="164" fontId="1" fillId="0" borderId="21" xfId="2" applyNumberFormat="1" applyFont="1" applyBorder="1" applyAlignment="1">
      <alignment horizontal="right" vertical="center" wrapText="1"/>
    </xf>
    <xf numFmtId="49" fontId="1" fillId="4" borderId="34" xfId="2" applyNumberFormat="1" applyFont="1" applyFill="1" applyBorder="1" applyAlignment="1">
      <alignment horizontal="left" vertical="center" wrapText="1"/>
    </xf>
    <xf numFmtId="49" fontId="1" fillId="4" borderId="35" xfId="2" applyNumberFormat="1" applyFont="1" applyFill="1" applyBorder="1" applyAlignment="1">
      <alignment horizontal="left" vertical="center" wrapText="1"/>
    </xf>
    <xf numFmtId="49" fontId="1" fillId="4" borderId="36" xfId="2" applyNumberFormat="1" applyFont="1" applyFill="1" applyBorder="1" applyAlignment="1">
      <alignment horizontal="left" vertical="center" wrapText="1"/>
    </xf>
    <xf numFmtId="49" fontId="1" fillId="9" borderId="14" xfId="2" applyNumberFormat="1" applyFont="1" applyFill="1" applyBorder="1" applyAlignment="1">
      <alignment horizontal="center" vertical="center" wrapText="1"/>
    </xf>
    <xf numFmtId="0" fontId="2" fillId="0" borderId="25" xfId="2" applyFont="1" applyBorder="1"/>
    <xf numFmtId="49" fontId="1" fillId="6" borderId="8" xfId="2" applyNumberFormat="1" applyFont="1" applyFill="1" applyBorder="1" applyAlignment="1">
      <alignment horizontal="center" vertical="center" wrapText="1"/>
    </xf>
    <xf numFmtId="49" fontId="1" fillId="6" borderId="9" xfId="2" applyNumberFormat="1" applyFont="1" applyFill="1" applyBorder="1" applyAlignment="1">
      <alignment horizontal="center" vertical="center" wrapText="1"/>
    </xf>
    <xf numFmtId="49" fontId="1" fillId="6" borderId="10" xfId="2" applyNumberFormat="1" applyFont="1" applyFill="1" applyBorder="1" applyAlignment="1">
      <alignment horizontal="center" vertical="center" wrapText="1"/>
    </xf>
    <xf numFmtId="49" fontId="1" fillId="7" borderId="5" xfId="2" applyNumberFormat="1" applyFont="1" applyFill="1" applyBorder="1" applyAlignment="1">
      <alignment horizontal="center" vertical="center" wrapText="1"/>
    </xf>
    <xf numFmtId="0" fontId="2" fillId="0" borderId="13" xfId="2" applyFont="1" applyBorder="1"/>
    <xf numFmtId="49" fontId="1" fillId="8" borderId="14" xfId="2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vertical="center" wrapText="1"/>
    </xf>
    <xf numFmtId="49" fontId="10" fillId="12" borderId="5" xfId="3" applyNumberFormat="1" applyFill="1" applyBorder="1" applyAlignment="1">
      <alignment vertical="center" wrapText="1"/>
    </xf>
    <xf numFmtId="49" fontId="5" fillId="12" borderId="5" xfId="1" applyNumberFormat="1" applyFont="1" applyFill="1" applyBorder="1" applyAlignment="1">
      <alignment vertical="center" wrapText="1"/>
    </xf>
    <xf numFmtId="49" fontId="1" fillId="5" borderId="14" xfId="2" applyNumberFormat="1" applyFont="1" applyFill="1" applyBorder="1" applyAlignment="1">
      <alignment horizontal="center" vertical="center"/>
    </xf>
    <xf numFmtId="0" fontId="2" fillId="0" borderId="21" xfId="2" applyFont="1" applyBorder="1"/>
    <xf numFmtId="49" fontId="1" fillId="5" borderId="11" xfId="2" applyNumberFormat="1" applyFont="1" applyFill="1" applyBorder="1" applyAlignment="1">
      <alignment horizontal="center" vertical="center"/>
    </xf>
    <xf numFmtId="0" fontId="2" fillId="0" borderId="17" xfId="2" applyFont="1" applyBorder="1"/>
    <xf numFmtId="0" fontId="2" fillId="0" borderId="22" xfId="2" applyFont="1" applyBorder="1"/>
    <xf numFmtId="0" fontId="11" fillId="0" borderId="23" xfId="2"/>
    <xf numFmtId="0" fontId="2" fillId="0" borderId="24" xfId="2" applyFont="1" applyBorder="1"/>
    <xf numFmtId="49" fontId="1" fillId="6" borderId="30" xfId="2" applyNumberFormat="1" applyFont="1" applyFill="1" applyBorder="1" applyAlignment="1">
      <alignment horizontal="center" vertical="center" wrapText="1"/>
    </xf>
    <xf numFmtId="49" fontId="1" fillId="7" borderId="17" xfId="2" applyNumberFormat="1" applyFont="1" applyFill="1" applyBorder="1" applyAlignment="1">
      <alignment horizontal="center" vertical="center" wrapText="1"/>
    </xf>
    <xf numFmtId="49" fontId="1" fillId="6" borderId="11" xfId="2" applyNumberFormat="1" applyFont="1" applyFill="1" applyBorder="1" applyAlignment="1">
      <alignment horizontal="center" vertical="center" wrapText="1"/>
    </xf>
    <xf numFmtId="0" fontId="2" fillId="0" borderId="12" xfId="2" applyFont="1" applyBorder="1"/>
    <xf numFmtId="49" fontId="1" fillId="7" borderId="11" xfId="2" applyNumberFormat="1" applyFont="1" applyFill="1" applyBorder="1" applyAlignment="1">
      <alignment horizontal="center" vertical="center" wrapText="1"/>
    </xf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49" fontId="1" fillId="7" borderId="11" xfId="2" applyNumberFormat="1" applyFont="1" applyFill="1" applyBorder="1" applyAlignment="1">
      <alignment horizontal="center" vertical="center"/>
    </xf>
    <xf numFmtId="49" fontId="1" fillId="8" borderId="5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Border="1" applyAlignment="1">
      <alignment horizontal="left" vertical="top" wrapText="1"/>
    </xf>
    <xf numFmtId="49" fontId="14" fillId="0" borderId="5" xfId="2" applyNumberFormat="1" applyFont="1" applyBorder="1" applyAlignment="1">
      <alignment horizontal="left" vertical="center" wrapText="1"/>
    </xf>
    <xf numFmtId="49" fontId="5" fillId="12" borderId="13" xfId="2" applyNumberFormat="1" applyFont="1" applyFill="1" applyBorder="1" applyAlignment="1">
      <alignment vertical="center" wrapText="1"/>
    </xf>
    <xf numFmtId="49" fontId="14" fillId="14" borderId="13" xfId="2" applyNumberFormat="1" applyFont="1" applyFill="1" applyBorder="1" applyAlignment="1">
      <alignment vertical="center" wrapText="1"/>
    </xf>
    <xf numFmtId="0" fontId="2" fillId="15" borderId="7" xfId="2" applyFont="1" applyFill="1" applyBorder="1"/>
    <xf numFmtId="49" fontId="1" fillId="12" borderId="13" xfId="2" applyNumberFormat="1" applyFont="1" applyFill="1" applyBorder="1" applyAlignment="1">
      <alignment vertical="center" wrapText="1"/>
    </xf>
    <xf numFmtId="49" fontId="13" fillId="12" borderId="5" xfId="2" applyNumberFormat="1" applyFont="1" applyFill="1" applyBorder="1" applyAlignment="1">
      <alignment horizontal="left" vertical="center" wrapText="1"/>
    </xf>
    <xf numFmtId="49" fontId="14" fillId="0" borderId="5" xfId="2" applyNumberFormat="1" applyFont="1" applyBorder="1" applyAlignment="1">
      <alignment horizontal="left" vertical="top" wrapText="1"/>
    </xf>
    <xf numFmtId="49" fontId="14" fillId="12" borderId="5" xfId="2" applyNumberFormat="1" applyFont="1" applyFill="1" applyBorder="1" applyAlignment="1">
      <alignment horizontal="left" vertical="center" wrapText="1"/>
    </xf>
    <xf numFmtId="49" fontId="1" fillId="0" borderId="5" xfId="2" applyNumberFormat="1" applyFont="1" applyBorder="1" applyAlignment="1">
      <alignment horizontal="left" vertical="top" wrapText="1"/>
    </xf>
    <xf numFmtId="49" fontId="5" fillId="0" borderId="13" xfId="2" applyNumberFormat="1" applyFont="1" applyBorder="1" applyAlignment="1">
      <alignment vertical="center" wrapText="1"/>
    </xf>
    <xf numFmtId="49" fontId="5" fillId="12" borderId="5" xfId="2" applyNumberFormat="1" applyFont="1" applyFill="1" applyBorder="1" applyAlignment="1">
      <alignment horizontal="left" vertical="top" wrapText="1"/>
    </xf>
    <xf numFmtId="49" fontId="1" fillId="16" borderId="13" xfId="2" applyNumberFormat="1" applyFont="1" applyFill="1" applyBorder="1" applyAlignment="1">
      <alignment vertical="center" wrapText="1"/>
    </xf>
    <xf numFmtId="49" fontId="17" fillId="0" borderId="5" xfId="2" applyNumberFormat="1" applyFont="1" applyBorder="1" applyAlignment="1">
      <alignment horizontal="left" vertical="top" wrapText="1"/>
    </xf>
    <xf numFmtId="0" fontId="8" fillId="0" borderId="13" xfId="2" applyFont="1" applyBorder="1"/>
    <xf numFmtId="0" fontId="8" fillId="0" borderId="7" xfId="2" applyFont="1" applyBorder="1"/>
    <xf numFmtId="49" fontId="16" fillId="16" borderId="13" xfId="2" applyNumberFormat="1" applyFont="1" applyFill="1" applyBorder="1" applyAlignment="1">
      <alignment vertical="center" wrapText="1"/>
    </xf>
    <xf numFmtId="0" fontId="19" fillId="15" borderId="7" xfId="2" applyFont="1" applyFill="1" applyBorder="1"/>
    <xf numFmtId="0" fontId="7" fillId="0" borderId="13" xfId="2" applyFont="1" applyBorder="1"/>
    <xf numFmtId="0" fontId="7" fillId="0" borderId="7" xfId="2" applyFont="1" applyBorder="1"/>
    <xf numFmtId="49" fontId="17" fillId="0" borderId="13" xfId="2" applyNumberFormat="1" applyFont="1" applyBorder="1" applyAlignment="1">
      <alignment vertical="center" wrapText="1"/>
    </xf>
    <xf numFmtId="49" fontId="17" fillId="16" borderId="13" xfId="2" applyNumberFormat="1" applyFont="1" applyFill="1" applyBorder="1" applyAlignment="1">
      <alignment vertical="center" wrapText="1"/>
    </xf>
    <xf numFmtId="0" fontId="8" fillId="15" borderId="7" xfId="2" applyFont="1" applyFill="1" applyBorder="1"/>
    <xf numFmtId="49" fontId="17" fillId="17" borderId="13" xfId="2" applyNumberFormat="1" applyFont="1" applyFill="1" applyBorder="1" applyAlignment="1">
      <alignment vertical="center" wrapText="1"/>
    </xf>
    <xf numFmtId="0" fontId="8" fillId="13" borderId="7" xfId="2" applyFont="1" applyFill="1" applyBorder="1"/>
    <xf numFmtId="49" fontId="17" fillId="12" borderId="5" xfId="2" applyNumberFormat="1" applyFont="1" applyFill="1" applyBorder="1" applyAlignment="1">
      <alignment horizontal="left" vertical="center" wrapText="1"/>
    </xf>
    <xf numFmtId="49" fontId="1" fillId="0" borderId="13" xfId="2" applyNumberFormat="1" applyFont="1" applyBorder="1" applyAlignment="1">
      <alignment vertical="center" wrapText="1"/>
    </xf>
    <xf numFmtId="49" fontId="5" fillId="17" borderId="13" xfId="2" applyNumberFormat="1" applyFont="1" applyFill="1" applyBorder="1" applyAlignment="1">
      <alignment vertical="center" wrapText="1"/>
    </xf>
    <xf numFmtId="0" fontId="2" fillId="13" borderId="7" xfId="2" applyFont="1" applyFill="1" applyBorder="1"/>
    <xf numFmtId="49" fontId="1" fillId="17" borderId="13" xfId="2" applyNumberFormat="1" applyFont="1" applyFill="1" applyBorder="1" applyAlignment="1">
      <alignment vertical="center" wrapText="1"/>
    </xf>
    <xf numFmtId="49" fontId="5" fillId="17" borderId="5" xfId="2" applyNumberFormat="1" applyFont="1" applyFill="1" applyBorder="1" applyAlignment="1">
      <alignment horizontal="left" vertical="top" wrapText="1"/>
    </xf>
    <xf numFmtId="0" fontId="2" fillId="13" borderId="13" xfId="2" applyFont="1" applyFill="1" applyBorder="1"/>
    <xf numFmtId="49" fontId="5" fillId="0" borderId="5" xfId="2" applyNumberFormat="1" applyFont="1" applyBorder="1" applyAlignment="1">
      <alignment horizontal="left" vertical="top" wrapText="1"/>
    </xf>
    <xf numFmtId="49" fontId="1" fillId="12" borderId="5" xfId="2" applyNumberFormat="1" applyFont="1" applyFill="1" applyBorder="1" applyAlignment="1">
      <alignment horizontal="left" vertical="top" wrapText="1"/>
    </xf>
    <xf numFmtId="49" fontId="13" fillId="16" borderId="13" xfId="2" applyNumberFormat="1" applyFont="1" applyFill="1" applyBorder="1" applyAlignment="1">
      <alignment vertical="center" wrapText="1"/>
    </xf>
    <xf numFmtId="49" fontId="13" fillId="0" borderId="13" xfId="2" applyNumberFormat="1" applyFont="1" applyBorder="1" applyAlignment="1">
      <alignment vertical="center" wrapText="1"/>
    </xf>
    <xf numFmtId="49" fontId="13" fillId="11" borderId="13" xfId="2" applyNumberFormat="1" applyFont="1" applyFill="1" applyBorder="1" applyAlignment="1">
      <alignment vertical="center" wrapText="1"/>
    </xf>
    <xf numFmtId="49" fontId="14" fillId="12" borderId="5" xfId="2" applyNumberFormat="1" applyFont="1" applyFill="1" applyBorder="1" applyAlignment="1">
      <alignment horizontal="left" vertical="top" wrapText="1"/>
    </xf>
    <xf numFmtId="49" fontId="1" fillId="0" borderId="9" xfId="2" applyNumberFormat="1" applyFont="1" applyBorder="1" applyAlignment="1">
      <alignment vertical="top" wrapText="1"/>
    </xf>
    <xf numFmtId="49" fontId="1" fillId="12" borderId="8" xfId="2" applyNumberFormat="1" applyFont="1" applyFill="1" applyBorder="1" applyAlignment="1">
      <alignment vertical="center" wrapText="1"/>
    </xf>
    <xf numFmtId="49" fontId="1" fillId="0" borderId="13" xfId="2" applyNumberFormat="1" applyFont="1" applyBorder="1" applyAlignment="1">
      <alignment vertical="top" wrapText="1"/>
    </xf>
    <xf numFmtId="49" fontId="1" fillId="12" borderId="5" xfId="2" applyNumberFormat="1" applyFont="1" applyFill="1" applyBorder="1" applyAlignment="1">
      <alignment vertical="center" wrapText="1"/>
    </xf>
    <xf numFmtId="49" fontId="1" fillId="12" borderId="8" xfId="2" applyNumberFormat="1" applyFont="1" applyFill="1" applyBorder="1" applyAlignment="1">
      <alignment vertical="top" wrapText="1"/>
    </xf>
    <xf numFmtId="49" fontId="1" fillId="0" borderId="5" xfId="2" applyNumberFormat="1" applyFont="1" applyBorder="1" applyAlignment="1">
      <alignment wrapText="1"/>
    </xf>
    <xf numFmtId="49" fontId="1" fillId="12" borderId="5" xfId="2" applyNumberFormat="1" applyFont="1" applyFill="1" applyBorder="1" applyAlignment="1">
      <alignment vertical="top" wrapText="1"/>
    </xf>
  </cellXfs>
  <cellStyles count="4">
    <cellStyle name="Hyperlink 2" xfId="3" xr:uid="{980A087F-804A-4603-8C52-012A139E49BB}"/>
    <cellStyle name="Normal" xfId="0" builtinId="0"/>
    <cellStyle name="Normal 2" xfId="2" xr:uid="{DDBD64F3-47FE-4CE7-BEC7-4B4248B55611}"/>
    <cellStyle name="Normal 3" xfId="1" xr:uid="{3CE448D1-BC10-42B8-92D9-1F6B86634905}"/>
  </cellStyles>
  <dxfs count="14"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148</xdr:row>
      <xdr:rowOff>0</xdr:rowOff>
    </xdr:from>
    <xdr:to>
      <xdr:col>24</xdr:col>
      <xdr:colOff>126643</xdr:colOff>
      <xdr:row>217</xdr:row>
      <xdr:rowOff>154714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6C861D-CF18-B871-B00B-724F96720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2" y="24166286"/>
          <a:ext cx="18278571" cy="1142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221</xdr:row>
      <xdr:rowOff>0</xdr:rowOff>
    </xdr:from>
    <xdr:to>
      <xdr:col>24</xdr:col>
      <xdr:colOff>126643</xdr:colOff>
      <xdr:row>290</xdr:row>
      <xdr:rowOff>154714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8973A1-147A-B342-A613-DA5CA44FF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2" y="37392429"/>
          <a:ext cx="18278571" cy="1142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24</xdr:col>
      <xdr:colOff>205564</xdr:colOff>
      <xdr:row>72</xdr:row>
      <xdr:rowOff>86678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6BEBA4-1D29-4F13-8212-11B5C100E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23850"/>
          <a:ext cx="18278571" cy="1142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24</xdr:col>
      <xdr:colOff>205564</xdr:colOff>
      <xdr:row>144</xdr:row>
      <xdr:rowOff>86678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C5D294-2CA4-49DE-B87C-A2599882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982450"/>
          <a:ext cx="18278571" cy="1142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292</xdr:row>
      <xdr:rowOff>-1</xdr:rowOff>
    </xdr:from>
    <xdr:to>
      <xdr:col>24</xdr:col>
      <xdr:colOff>126642</xdr:colOff>
      <xdr:row>361</xdr:row>
      <xdr:rowOff>154713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0C326F-5F07-4039-AA88-2EE59BBF4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53394428"/>
          <a:ext cx="18278571" cy="1142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/:q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an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suk9ykyck.execute-api.ap-northeast-1.amazonaws.com/development/api/v1/company/canc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2"/>
  <sheetViews>
    <sheetView topLeftCell="A13" workbookViewId="0">
      <pane xSplit="10" topLeftCell="T1" activePane="topRight" state="frozen"/>
      <selection pane="topRight" activeCell="U15" sqref="U15:Y15"/>
    </sheetView>
  </sheetViews>
  <sheetFormatPr defaultColWidth="12.5703125" defaultRowHeight="15" customHeight="1" x14ac:dyDescent="0.2"/>
  <cols>
    <col min="1" max="12" width="4.42578125" customWidth="1"/>
    <col min="13" max="16" width="7.5703125" customWidth="1"/>
    <col min="17" max="17" width="11.42578125" customWidth="1"/>
    <col min="18" max="18" width="6.5703125" customWidth="1"/>
    <col min="19" max="19" width="8" customWidth="1"/>
    <col min="20" max="20" width="13.42578125" customWidth="1"/>
    <col min="21" max="21" width="8.42578125" customWidth="1"/>
    <col min="22" max="22" width="6.85546875" customWidth="1"/>
    <col min="23" max="23" width="10.42578125" customWidth="1"/>
    <col min="24" max="24" width="8.42578125" customWidth="1"/>
    <col min="25" max="25" width="8.5703125" customWidth="1"/>
    <col min="26" max="26" width="8.28515625" customWidth="1"/>
    <col min="27" max="27" width="11.42578125" customWidth="1"/>
    <col min="28" max="32" width="8.28515625" customWidth="1"/>
  </cols>
  <sheetData>
    <row r="1" spans="1:32" ht="15.7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</row>
    <row r="2" spans="1:32" ht="15" customHeight="1" x14ac:dyDescent="0.2">
      <c r="A2" s="1"/>
      <c r="B2" s="82" t="s">
        <v>0</v>
      </c>
      <c r="C2" s="83"/>
      <c r="D2" s="83"/>
      <c r="E2" s="84"/>
      <c r="F2" s="125" t="s">
        <v>1</v>
      </c>
      <c r="G2" s="126"/>
      <c r="H2" s="127"/>
      <c r="I2" s="128"/>
      <c r="J2" s="126"/>
      <c r="K2" s="125" t="s">
        <v>2</v>
      </c>
      <c r="L2" s="126"/>
      <c r="M2" s="129" t="s">
        <v>3</v>
      </c>
      <c r="N2" s="126"/>
      <c r="O2" s="88" t="s">
        <v>4</v>
      </c>
      <c r="P2" s="64"/>
      <c r="Q2" s="16"/>
      <c r="R2" s="17"/>
      <c r="S2" s="15" t="s">
        <v>54</v>
      </c>
      <c r="T2" s="18">
        <f>COUNTIF($Z$11:$AE$64582,"○")</f>
        <v>5</v>
      </c>
      <c r="U2" s="9"/>
      <c r="V2" s="130" t="s">
        <v>55</v>
      </c>
      <c r="W2" s="131"/>
      <c r="X2" s="132"/>
      <c r="Y2" s="19">
        <f>(COUNTA($B$11:$B$64363))-COUNTIF($B$11:$B$64363,"－")</f>
        <v>5</v>
      </c>
      <c r="Z2" s="10"/>
      <c r="AA2" s="89" t="s">
        <v>56</v>
      </c>
      <c r="AB2" s="113"/>
      <c r="AC2" s="116">
        <f>T3/Y2*100</f>
        <v>0</v>
      </c>
      <c r="AD2" s="3"/>
      <c r="AE2" s="1"/>
      <c r="AF2" s="4"/>
    </row>
    <row r="3" spans="1:32" ht="15" customHeight="1" x14ac:dyDescent="0.2">
      <c r="A3" s="1"/>
      <c r="B3" s="85"/>
      <c r="C3" s="86"/>
      <c r="D3" s="86"/>
      <c r="E3" s="87"/>
      <c r="F3" s="118" t="s">
        <v>5</v>
      </c>
      <c r="G3" s="84"/>
      <c r="H3" s="119" t="s">
        <v>59</v>
      </c>
      <c r="I3" s="83"/>
      <c r="J3" s="84"/>
      <c r="K3" s="120" t="s">
        <v>6</v>
      </c>
      <c r="L3" s="84"/>
      <c r="M3" s="121" t="s">
        <v>7</v>
      </c>
      <c r="N3" s="84"/>
      <c r="O3" s="89" t="s">
        <v>8</v>
      </c>
      <c r="P3" s="90"/>
      <c r="Q3" s="21"/>
      <c r="R3" s="22"/>
      <c r="S3" s="20" t="s">
        <v>57</v>
      </c>
      <c r="T3" s="23">
        <f>COUNTIF($Z$11:$AE$64582,"×")</f>
        <v>0</v>
      </c>
      <c r="U3" s="12"/>
      <c r="V3" s="122" t="s">
        <v>58</v>
      </c>
      <c r="W3" s="123"/>
      <c r="X3" s="124"/>
      <c r="Y3" s="24">
        <f>COUNTIF($Z$11:$Z$15,"")</f>
        <v>0</v>
      </c>
      <c r="Z3" s="11"/>
      <c r="AA3" s="114"/>
      <c r="AB3" s="115"/>
      <c r="AC3" s="117"/>
      <c r="AD3" s="3"/>
      <c r="AE3" s="1"/>
      <c r="AF3" s="4"/>
    </row>
    <row r="4" spans="1:32" ht="15" customHeight="1" x14ac:dyDescent="0.2">
      <c r="A4" s="1"/>
      <c r="B4" s="91" t="s">
        <v>9</v>
      </c>
      <c r="C4" s="63"/>
      <c r="D4" s="63"/>
      <c r="E4" s="69"/>
      <c r="F4" s="105" t="s">
        <v>10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3"/>
      <c r="AE4" s="3"/>
      <c r="AF4" s="4"/>
    </row>
    <row r="5" spans="1:32" ht="15" customHeight="1" x14ac:dyDescent="0.2">
      <c r="A5" s="1"/>
      <c r="B5" s="91" t="s">
        <v>11</v>
      </c>
      <c r="C5" s="63"/>
      <c r="D5" s="63"/>
      <c r="E5" s="69"/>
      <c r="F5" s="106" t="s">
        <v>12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3"/>
      <c r="AE5" s="3"/>
      <c r="AF5" s="4"/>
    </row>
    <row r="6" spans="1:32" ht="15.75" customHeight="1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</row>
    <row r="7" spans="1:32" ht="21" customHeight="1" x14ac:dyDescent="0.2">
      <c r="A7" s="1"/>
      <c r="B7" s="93" t="s">
        <v>13</v>
      </c>
      <c r="C7" s="95" t="s">
        <v>14</v>
      </c>
      <c r="D7" s="71"/>
      <c r="E7" s="71"/>
      <c r="F7" s="71"/>
      <c r="G7" s="71"/>
      <c r="H7" s="71"/>
      <c r="I7" s="71"/>
      <c r="J7" s="71"/>
      <c r="K7" s="71"/>
      <c r="L7" s="72"/>
      <c r="M7" s="68" t="s">
        <v>15</v>
      </c>
      <c r="N7" s="63"/>
      <c r="O7" s="63"/>
      <c r="P7" s="69"/>
      <c r="Q7" s="102" t="s">
        <v>16</v>
      </c>
      <c r="R7" s="103"/>
      <c r="S7" s="103"/>
      <c r="T7" s="103"/>
      <c r="U7" s="103"/>
      <c r="V7" s="103"/>
      <c r="W7" s="103"/>
      <c r="X7" s="103"/>
      <c r="Y7" s="104"/>
      <c r="Z7" s="62" t="s">
        <v>17</v>
      </c>
      <c r="AA7" s="63"/>
      <c r="AB7" s="64"/>
      <c r="AC7" s="62" t="s">
        <v>18</v>
      </c>
      <c r="AD7" s="63"/>
      <c r="AE7" s="64"/>
      <c r="AF7" s="78" t="s">
        <v>19</v>
      </c>
    </row>
    <row r="8" spans="1:32" ht="36" customHeight="1" x14ac:dyDescent="0.2">
      <c r="A8" s="1"/>
      <c r="B8" s="66"/>
      <c r="C8" s="96"/>
      <c r="D8" s="97"/>
      <c r="E8" s="97"/>
      <c r="F8" s="97"/>
      <c r="G8" s="97"/>
      <c r="H8" s="97"/>
      <c r="I8" s="97"/>
      <c r="J8" s="97"/>
      <c r="K8" s="97"/>
      <c r="L8" s="98"/>
      <c r="M8" s="68" t="s">
        <v>20</v>
      </c>
      <c r="N8" s="63"/>
      <c r="O8" s="63"/>
      <c r="P8" s="64"/>
      <c r="Q8" s="92" t="s">
        <v>21</v>
      </c>
      <c r="R8" s="63"/>
      <c r="S8" s="63"/>
      <c r="T8" s="63"/>
      <c r="U8" s="63"/>
      <c r="V8" s="63"/>
      <c r="W8" s="63"/>
      <c r="X8" s="63"/>
      <c r="Y8" s="64"/>
      <c r="Z8" s="65" t="s">
        <v>22</v>
      </c>
      <c r="AA8" s="65" t="s">
        <v>23</v>
      </c>
      <c r="AB8" s="65" t="s">
        <v>24</v>
      </c>
      <c r="AC8" s="65" t="s">
        <v>22</v>
      </c>
      <c r="AD8" s="65" t="s">
        <v>23</v>
      </c>
      <c r="AE8" s="65" t="s">
        <v>24</v>
      </c>
      <c r="AF8" s="66"/>
    </row>
    <row r="9" spans="1:32" ht="21" customHeight="1" x14ac:dyDescent="0.2">
      <c r="A9" s="1"/>
      <c r="B9" s="66"/>
      <c r="C9" s="96"/>
      <c r="D9" s="97"/>
      <c r="E9" s="97"/>
      <c r="F9" s="97"/>
      <c r="G9" s="97"/>
      <c r="H9" s="97"/>
      <c r="I9" s="97"/>
      <c r="J9" s="97"/>
      <c r="K9" s="97"/>
      <c r="L9" s="98"/>
      <c r="M9" s="70" t="s">
        <v>25</v>
      </c>
      <c r="N9" s="71"/>
      <c r="O9" s="71"/>
      <c r="P9" s="72"/>
      <c r="Q9" s="76" t="s">
        <v>26</v>
      </c>
      <c r="R9" s="71"/>
      <c r="S9" s="71"/>
      <c r="T9" s="72"/>
      <c r="U9" s="77" t="s">
        <v>27</v>
      </c>
      <c r="V9" s="71"/>
      <c r="W9" s="71"/>
      <c r="X9" s="71"/>
      <c r="Y9" s="72"/>
      <c r="Z9" s="66"/>
      <c r="AA9" s="66"/>
      <c r="AB9" s="66"/>
      <c r="AC9" s="66"/>
      <c r="AD9" s="66"/>
      <c r="AE9" s="66"/>
      <c r="AF9" s="66"/>
    </row>
    <row r="10" spans="1:32" ht="21" customHeight="1" x14ac:dyDescent="0.2">
      <c r="A10" s="1"/>
      <c r="B10" s="94"/>
      <c r="C10" s="99"/>
      <c r="D10" s="100"/>
      <c r="E10" s="100"/>
      <c r="F10" s="100"/>
      <c r="G10" s="100"/>
      <c r="H10" s="100"/>
      <c r="I10" s="100"/>
      <c r="J10" s="100"/>
      <c r="K10" s="100"/>
      <c r="L10" s="101"/>
      <c r="M10" s="73"/>
      <c r="N10" s="74"/>
      <c r="O10" s="74"/>
      <c r="P10" s="75"/>
      <c r="Q10" s="73"/>
      <c r="R10" s="74"/>
      <c r="S10" s="74"/>
      <c r="T10" s="75"/>
      <c r="U10" s="73"/>
      <c r="V10" s="74"/>
      <c r="W10" s="74"/>
      <c r="X10" s="74"/>
      <c r="Y10" s="75"/>
      <c r="Z10" s="67"/>
      <c r="AA10" s="67"/>
      <c r="AB10" s="67"/>
      <c r="AC10" s="67"/>
      <c r="AD10" s="67"/>
      <c r="AE10" s="67"/>
      <c r="AF10" s="67"/>
    </row>
    <row r="11" spans="1:32" ht="60" customHeight="1" x14ac:dyDescent="0.2">
      <c r="A11" s="5"/>
      <c r="B11" s="6" t="s">
        <v>28</v>
      </c>
      <c r="C11" s="79"/>
      <c r="D11" s="80"/>
      <c r="E11" s="80"/>
      <c r="F11" s="80"/>
      <c r="G11" s="80"/>
      <c r="H11" s="80"/>
      <c r="I11" s="80"/>
      <c r="J11" s="80"/>
      <c r="K11" s="80"/>
      <c r="L11" s="81"/>
      <c r="M11" s="107"/>
      <c r="N11" s="108"/>
      <c r="O11" s="108"/>
      <c r="P11" s="109"/>
      <c r="Q11" s="79" t="s">
        <v>29</v>
      </c>
      <c r="R11" s="80"/>
      <c r="S11" s="80"/>
      <c r="T11" s="81"/>
      <c r="U11" s="79" t="s">
        <v>30</v>
      </c>
      <c r="V11" s="80"/>
      <c r="W11" s="80"/>
      <c r="X11" s="80"/>
      <c r="Y11" s="81"/>
      <c r="Z11" s="13" t="s">
        <v>52</v>
      </c>
      <c r="AA11" s="13" t="s">
        <v>53</v>
      </c>
      <c r="AB11" s="13" t="s">
        <v>3</v>
      </c>
      <c r="AC11" s="13"/>
      <c r="AD11" s="13"/>
      <c r="AE11" s="13"/>
      <c r="AF11" s="7"/>
    </row>
    <row r="12" spans="1:32" ht="60" customHeight="1" x14ac:dyDescent="0.2">
      <c r="A12" s="8"/>
      <c r="B12" s="6" t="s">
        <v>31</v>
      </c>
      <c r="C12" s="79" t="s">
        <v>32</v>
      </c>
      <c r="D12" s="80"/>
      <c r="E12" s="80"/>
      <c r="F12" s="80"/>
      <c r="G12" s="80"/>
      <c r="H12" s="80"/>
      <c r="I12" s="80"/>
      <c r="J12" s="80"/>
      <c r="K12" s="80"/>
      <c r="L12" s="81"/>
      <c r="M12" s="79" t="s">
        <v>45</v>
      </c>
      <c r="N12" s="80"/>
      <c r="O12" s="80"/>
      <c r="P12" s="81"/>
      <c r="Q12" s="79" t="s">
        <v>29</v>
      </c>
      <c r="R12" s="80"/>
      <c r="S12" s="80"/>
      <c r="T12" s="81"/>
      <c r="U12" s="79" t="s">
        <v>30</v>
      </c>
      <c r="V12" s="80"/>
      <c r="W12" s="80"/>
      <c r="X12" s="80"/>
      <c r="Y12" s="81"/>
      <c r="Z12" s="13" t="s">
        <v>52</v>
      </c>
      <c r="AA12" s="13" t="s">
        <v>53</v>
      </c>
      <c r="AB12" s="13" t="s">
        <v>3</v>
      </c>
      <c r="AC12" s="14"/>
      <c r="AD12" s="14"/>
      <c r="AE12" s="14"/>
      <c r="AF12" s="7"/>
    </row>
    <row r="13" spans="1:32" ht="60" customHeight="1" x14ac:dyDescent="0.2">
      <c r="A13" s="5"/>
      <c r="B13" s="6" t="s">
        <v>33</v>
      </c>
      <c r="C13" s="79" t="s">
        <v>34</v>
      </c>
      <c r="D13" s="80"/>
      <c r="E13" s="80"/>
      <c r="F13" s="80"/>
      <c r="G13" s="80"/>
      <c r="H13" s="80"/>
      <c r="I13" s="80"/>
      <c r="J13" s="80"/>
      <c r="K13" s="80"/>
      <c r="L13" s="81"/>
      <c r="M13" s="110" t="s">
        <v>46</v>
      </c>
      <c r="N13" s="111"/>
      <c r="O13" s="111"/>
      <c r="P13" s="112"/>
      <c r="Q13" s="110" t="s">
        <v>29</v>
      </c>
      <c r="R13" s="111"/>
      <c r="S13" s="111"/>
      <c r="T13" s="112"/>
      <c r="U13" s="79" t="s">
        <v>30</v>
      </c>
      <c r="V13" s="80"/>
      <c r="W13" s="80"/>
      <c r="X13" s="80"/>
      <c r="Y13" s="81"/>
      <c r="Z13" s="13" t="s">
        <v>52</v>
      </c>
      <c r="AA13" s="13" t="s">
        <v>53</v>
      </c>
      <c r="AB13" s="13" t="s">
        <v>3</v>
      </c>
      <c r="AC13" s="13"/>
      <c r="AD13" s="13"/>
      <c r="AE13" s="13"/>
      <c r="AF13" s="7"/>
    </row>
    <row r="14" spans="1:32" ht="79.5" customHeight="1" x14ac:dyDescent="0.2">
      <c r="A14" s="8"/>
      <c r="B14" s="6" t="s">
        <v>35</v>
      </c>
      <c r="C14" s="79" t="s">
        <v>36</v>
      </c>
      <c r="D14" s="80"/>
      <c r="E14" s="80"/>
      <c r="F14" s="80"/>
      <c r="G14" s="80"/>
      <c r="H14" s="80"/>
      <c r="I14" s="80"/>
      <c r="J14" s="80"/>
      <c r="K14" s="80"/>
      <c r="L14" s="81"/>
      <c r="M14" s="79" t="s">
        <v>50</v>
      </c>
      <c r="N14" s="80"/>
      <c r="O14" s="80"/>
      <c r="P14" s="81"/>
      <c r="Q14" s="79" t="s">
        <v>47</v>
      </c>
      <c r="R14" s="80"/>
      <c r="S14" s="80"/>
      <c r="T14" s="81"/>
      <c r="U14" s="79" t="s">
        <v>37</v>
      </c>
      <c r="V14" s="80"/>
      <c r="W14" s="80"/>
      <c r="X14" s="80"/>
      <c r="Y14" s="81"/>
      <c r="Z14" s="13" t="s">
        <v>52</v>
      </c>
      <c r="AA14" s="13" t="s">
        <v>53</v>
      </c>
      <c r="AB14" s="13" t="s">
        <v>3</v>
      </c>
      <c r="AC14" s="14"/>
      <c r="AD14" s="14"/>
      <c r="AE14" s="14"/>
      <c r="AF14" s="7"/>
    </row>
    <row r="15" spans="1:32" ht="66" customHeight="1" x14ac:dyDescent="0.2">
      <c r="A15" s="8"/>
      <c r="B15" s="6" t="s">
        <v>38</v>
      </c>
      <c r="C15" s="79" t="s">
        <v>39</v>
      </c>
      <c r="D15" s="80"/>
      <c r="E15" s="80"/>
      <c r="F15" s="80"/>
      <c r="G15" s="80"/>
      <c r="H15" s="80"/>
      <c r="I15" s="80"/>
      <c r="J15" s="80"/>
      <c r="K15" s="80"/>
      <c r="L15" s="81"/>
      <c r="M15" s="79" t="s">
        <v>51</v>
      </c>
      <c r="N15" s="80"/>
      <c r="O15" s="80"/>
      <c r="P15" s="81"/>
      <c r="Q15" s="79" t="s">
        <v>40</v>
      </c>
      <c r="R15" s="80"/>
      <c r="S15" s="80"/>
      <c r="T15" s="81"/>
      <c r="U15" s="79" t="s">
        <v>41</v>
      </c>
      <c r="V15" s="80"/>
      <c r="W15" s="80"/>
      <c r="X15" s="80"/>
      <c r="Y15" s="81"/>
      <c r="Z15" s="13" t="s">
        <v>52</v>
      </c>
      <c r="AA15" s="13" t="s">
        <v>53</v>
      </c>
      <c r="AB15" s="13" t="s">
        <v>3</v>
      </c>
      <c r="AC15" s="14"/>
      <c r="AD15" s="14"/>
      <c r="AE15" s="14"/>
      <c r="AF15" s="7"/>
    </row>
    <row r="16" spans="1:32" ht="15.75" customHeight="1" x14ac:dyDescent="0.2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4"/>
    </row>
    <row r="17" spans="1:32" ht="15.75" customHeight="1" x14ac:dyDescent="0.2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4"/>
    </row>
    <row r="18" spans="1:32" ht="15.75" customHeight="1" x14ac:dyDescent="0.2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4"/>
    </row>
    <row r="19" spans="1:32" ht="15.75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4"/>
    </row>
    <row r="20" spans="1:32" ht="15.7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4"/>
    </row>
    <row r="21" spans="1:32" ht="15.7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4"/>
    </row>
    <row r="22" spans="1:32" ht="15.7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4"/>
    </row>
    <row r="23" spans="1:32" ht="15.7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4"/>
    </row>
    <row r="24" spans="1:32" ht="15.7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4"/>
    </row>
    <row r="25" spans="1:32" ht="15.7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4"/>
    </row>
    <row r="26" spans="1:32" ht="15.7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4"/>
    </row>
    <row r="27" spans="1:32" ht="15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4"/>
    </row>
    <row r="28" spans="1:32" ht="15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4"/>
    </row>
    <row r="29" spans="1:32" ht="15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4"/>
    </row>
    <row r="30" spans="1:32" ht="15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4"/>
    </row>
    <row r="31" spans="1:32" ht="15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4"/>
    </row>
    <row r="32" spans="1:32" ht="15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4"/>
    </row>
    <row r="33" spans="1:32" ht="15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4"/>
    </row>
    <row r="34" spans="1:32" ht="15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4"/>
    </row>
    <row r="35" spans="1:32" ht="15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4"/>
    </row>
    <row r="36" spans="1:32" ht="15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4"/>
    </row>
    <row r="37" spans="1:32" ht="15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4"/>
    </row>
    <row r="38" spans="1:32" ht="15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4"/>
    </row>
    <row r="39" spans="1:32" ht="15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</row>
    <row r="40" spans="1:32" ht="15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4"/>
    </row>
    <row r="41" spans="1:32" ht="15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4"/>
    </row>
    <row r="42" spans="1:32" ht="15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4"/>
    </row>
    <row r="43" spans="1:32" ht="15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4"/>
    </row>
    <row r="44" spans="1:32" ht="15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4"/>
    </row>
    <row r="45" spans="1:32" ht="15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4"/>
    </row>
    <row r="46" spans="1:32" ht="15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4"/>
    </row>
    <row r="47" spans="1:32" ht="15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4"/>
    </row>
    <row r="48" spans="1:32" ht="15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4"/>
    </row>
    <row r="49" spans="1:32" ht="15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4"/>
    </row>
    <row r="50" spans="1:32" ht="15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4"/>
    </row>
    <row r="51" spans="1:32" ht="15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4"/>
    </row>
    <row r="52" spans="1:32" ht="15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4"/>
    </row>
    <row r="53" spans="1:32" ht="15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4"/>
    </row>
    <row r="54" spans="1:32" ht="15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4"/>
    </row>
    <row r="55" spans="1:32" ht="15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4"/>
    </row>
    <row r="56" spans="1:32" ht="15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4"/>
    </row>
    <row r="57" spans="1:32" ht="15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4"/>
    </row>
    <row r="58" spans="1:32" ht="15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4"/>
    </row>
    <row r="59" spans="1:32" ht="15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4"/>
    </row>
    <row r="60" spans="1:32" ht="15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"/>
    </row>
    <row r="61" spans="1:32" ht="15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4"/>
    </row>
    <row r="62" spans="1:32" ht="15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4"/>
    </row>
    <row r="63" spans="1:32" ht="15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4"/>
    </row>
    <row r="64" spans="1:32" ht="15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4"/>
    </row>
    <row r="65" spans="1:32" ht="15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4"/>
    </row>
    <row r="66" spans="1:32" ht="15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</row>
    <row r="67" spans="1:32" ht="15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4"/>
    </row>
    <row r="68" spans="1:32" ht="15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4"/>
    </row>
    <row r="69" spans="1:32" ht="15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4"/>
    </row>
    <row r="70" spans="1:32" ht="15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4"/>
    </row>
    <row r="71" spans="1:32" ht="15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4"/>
    </row>
    <row r="72" spans="1:32" ht="15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4"/>
    </row>
    <row r="73" spans="1:32" ht="15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4"/>
    </row>
    <row r="74" spans="1:32" ht="15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</row>
    <row r="75" spans="1:32" ht="15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4"/>
    </row>
    <row r="76" spans="1:32" ht="15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</row>
    <row r="77" spans="1:32" ht="15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4"/>
    </row>
    <row r="78" spans="1:32" ht="15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4"/>
    </row>
    <row r="79" spans="1:32" ht="15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4"/>
    </row>
    <row r="80" spans="1:32" ht="15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4"/>
    </row>
    <row r="81" spans="1:32" ht="15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4"/>
    </row>
    <row r="82" spans="1:32" ht="15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4"/>
    </row>
    <row r="83" spans="1:32" ht="15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4"/>
    </row>
    <row r="84" spans="1:32" ht="15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4"/>
    </row>
    <row r="85" spans="1:32" ht="15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4"/>
    </row>
    <row r="86" spans="1:32" ht="15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4"/>
    </row>
    <row r="87" spans="1:32" ht="15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4"/>
    </row>
    <row r="88" spans="1:32" ht="15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4"/>
    </row>
    <row r="89" spans="1:32" ht="15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4"/>
    </row>
    <row r="90" spans="1:32" ht="15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4"/>
    </row>
    <row r="91" spans="1:32" ht="15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4"/>
    </row>
    <row r="92" spans="1:32" ht="15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4"/>
    </row>
    <row r="93" spans="1:32" ht="15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4"/>
    </row>
    <row r="94" spans="1:32" ht="15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4"/>
    </row>
    <row r="95" spans="1:32" ht="15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4"/>
    </row>
    <row r="96" spans="1:32" ht="15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4"/>
    </row>
    <row r="97" spans="1:32" ht="15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4"/>
    </row>
    <row r="98" spans="1:32" ht="15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4"/>
    </row>
    <row r="99" spans="1:32" ht="15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4"/>
    </row>
    <row r="100" spans="1:32" ht="15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4"/>
    </row>
    <row r="101" spans="1:32" ht="15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4"/>
    </row>
    <row r="102" spans="1:32" ht="15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4"/>
    </row>
    <row r="103" spans="1:32" ht="15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4"/>
    </row>
    <row r="104" spans="1:32" ht="15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4"/>
    </row>
    <row r="105" spans="1:32" ht="15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4"/>
    </row>
    <row r="106" spans="1:32" ht="15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4"/>
    </row>
    <row r="107" spans="1:32" ht="15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4"/>
    </row>
    <row r="108" spans="1:32" ht="15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4"/>
    </row>
    <row r="109" spans="1:32" ht="15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4"/>
    </row>
    <row r="110" spans="1:32" ht="15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4"/>
    </row>
    <row r="111" spans="1:32" ht="15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4"/>
    </row>
    <row r="112" spans="1:32" ht="15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4"/>
    </row>
    <row r="113" spans="1:32" ht="15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4"/>
    </row>
    <row r="114" spans="1:32" ht="15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4"/>
    </row>
    <row r="115" spans="1:32" ht="15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4"/>
    </row>
    <row r="116" spans="1:32" ht="15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4"/>
    </row>
    <row r="117" spans="1:32" ht="15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4"/>
    </row>
    <row r="118" spans="1:32" ht="15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4"/>
    </row>
    <row r="119" spans="1:32" ht="15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4"/>
    </row>
    <row r="120" spans="1:32" ht="15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4"/>
    </row>
    <row r="121" spans="1:32" ht="15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4"/>
    </row>
    <row r="122" spans="1:32" ht="15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4"/>
    </row>
    <row r="123" spans="1:32" ht="15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4"/>
    </row>
    <row r="124" spans="1:32" ht="15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4"/>
    </row>
    <row r="125" spans="1:32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4"/>
    </row>
    <row r="126" spans="1:32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4"/>
    </row>
    <row r="127" spans="1:32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4"/>
    </row>
    <row r="128" spans="1:32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4"/>
    </row>
    <row r="129" spans="1:32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4"/>
    </row>
    <row r="130" spans="1:32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4"/>
    </row>
    <row r="131" spans="1:32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4"/>
    </row>
    <row r="132" spans="1:32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4"/>
    </row>
    <row r="133" spans="1:32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4"/>
    </row>
    <row r="134" spans="1:32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4"/>
    </row>
    <row r="135" spans="1:32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4"/>
    </row>
    <row r="136" spans="1:32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4"/>
    </row>
    <row r="137" spans="1:32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4"/>
    </row>
    <row r="138" spans="1:32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4"/>
    </row>
    <row r="139" spans="1:32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4"/>
    </row>
    <row r="140" spans="1:32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4"/>
    </row>
    <row r="141" spans="1:32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4"/>
    </row>
    <row r="142" spans="1:32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4"/>
    </row>
    <row r="143" spans="1:32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4"/>
    </row>
    <row r="144" spans="1:32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4"/>
    </row>
    <row r="145" spans="1:32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4"/>
    </row>
    <row r="146" spans="1:32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4"/>
    </row>
    <row r="147" spans="1:32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4"/>
    </row>
    <row r="148" spans="1:32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4"/>
    </row>
    <row r="149" spans="1:32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4"/>
    </row>
    <row r="150" spans="1:32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4"/>
    </row>
    <row r="151" spans="1:32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4"/>
    </row>
    <row r="152" spans="1:32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4"/>
    </row>
    <row r="153" spans="1:32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</row>
    <row r="154" spans="1:32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4"/>
    </row>
    <row r="155" spans="1:32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</row>
    <row r="156" spans="1:32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"/>
    </row>
    <row r="157" spans="1:32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4"/>
    </row>
    <row r="158" spans="1:32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</row>
    <row r="159" spans="1:32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</row>
    <row r="160" spans="1:32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4"/>
    </row>
    <row r="161" spans="1:32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</row>
    <row r="162" spans="1:32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4"/>
    </row>
    <row r="163" spans="1:32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4"/>
    </row>
    <row r="164" spans="1:32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4"/>
    </row>
    <row r="165" spans="1:32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4"/>
    </row>
    <row r="166" spans="1:32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4"/>
    </row>
    <row r="167" spans="1:32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4"/>
    </row>
    <row r="168" spans="1:32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4"/>
    </row>
    <row r="169" spans="1:32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4"/>
    </row>
    <row r="170" spans="1:32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4"/>
    </row>
    <row r="171" spans="1:32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4"/>
    </row>
    <row r="172" spans="1:32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4"/>
    </row>
    <row r="173" spans="1:32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4"/>
    </row>
    <row r="174" spans="1:32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4"/>
    </row>
    <row r="175" spans="1:32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4"/>
    </row>
    <row r="176" spans="1:32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4"/>
    </row>
    <row r="177" spans="1:32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4"/>
    </row>
    <row r="178" spans="1:32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4"/>
    </row>
    <row r="179" spans="1:32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4"/>
    </row>
    <row r="180" spans="1:32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4"/>
    </row>
    <row r="181" spans="1:32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4"/>
    </row>
    <row r="182" spans="1:32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4"/>
    </row>
    <row r="183" spans="1:32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4"/>
    </row>
    <row r="184" spans="1:32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4"/>
    </row>
    <row r="185" spans="1:32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4"/>
    </row>
    <row r="186" spans="1:32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4"/>
    </row>
    <row r="187" spans="1:32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4"/>
    </row>
    <row r="188" spans="1:32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4"/>
    </row>
    <row r="189" spans="1:32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4"/>
    </row>
    <row r="190" spans="1:32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4"/>
    </row>
    <row r="191" spans="1:32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4"/>
    </row>
    <row r="192" spans="1:32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4"/>
    </row>
    <row r="193" spans="1:32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4"/>
    </row>
    <row r="194" spans="1:32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4"/>
    </row>
    <row r="195" spans="1:32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4"/>
    </row>
    <row r="196" spans="1:32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4"/>
    </row>
    <row r="197" spans="1:32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4"/>
    </row>
    <row r="198" spans="1:32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4"/>
    </row>
    <row r="199" spans="1:32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4"/>
    </row>
    <row r="200" spans="1:32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4"/>
    </row>
    <row r="201" spans="1:32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4"/>
    </row>
    <row r="202" spans="1:32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4"/>
    </row>
    <row r="203" spans="1:32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4"/>
    </row>
    <row r="204" spans="1:32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4"/>
    </row>
    <row r="205" spans="1:32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4"/>
    </row>
    <row r="206" spans="1:32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4"/>
    </row>
    <row r="207" spans="1:32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4"/>
    </row>
    <row r="208" spans="1:32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4"/>
    </row>
    <row r="209" spans="1:32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4"/>
    </row>
    <row r="210" spans="1:32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4"/>
    </row>
    <row r="211" spans="1:32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4"/>
    </row>
    <row r="212" spans="1:32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4"/>
    </row>
    <row r="213" spans="1:32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4"/>
    </row>
    <row r="214" spans="1:32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4"/>
    </row>
    <row r="215" spans="1:32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4"/>
    </row>
    <row r="216" spans="1:32" ht="15.75" customHeight="1" x14ac:dyDescent="0.2"/>
    <row r="217" spans="1:32" ht="15.75" customHeight="1" x14ac:dyDescent="0.2"/>
    <row r="218" spans="1:32" ht="15.75" customHeight="1" x14ac:dyDescent="0.2"/>
    <row r="219" spans="1:32" ht="15.75" customHeight="1" x14ac:dyDescent="0.2"/>
    <row r="220" spans="1:32" ht="15.75" customHeight="1" x14ac:dyDescent="0.2"/>
    <row r="221" spans="1:32" ht="15.75" customHeight="1" x14ac:dyDescent="0.2"/>
    <row r="222" spans="1:32" ht="15.75" customHeight="1" x14ac:dyDescent="0.2"/>
    <row r="223" spans="1:32" ht="15.75" customHeight="1" x14ac:dyDescent="0.2"/>
    <row r="224" spans="1:3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57">
    <mergeCell ref="AA2:AB3"/>
    <mergeCell ref="AC2:AC3"/>
    <mergeCell ref="F3:G3"/>
    <mergeCell ref="H3:J3"/>
    <mergeCell ref="K3:L3"/>
    <mergeCell ref="M3:N3"/>
    <mergeCell ref="V3:X3"/>
    <mergeCell ref="F2:G2"/>
    <mergeCell ref="H2:J2"/>
    <mergeCell ref="K2:L2"/>
    <mergeCell ref="M2:N2"/>
    <mergeCell ref="V2:X2"/>
    <mergeCell ref="C15:L15"/>
    <mergeCell ref="M15:P15"/>
    <mergeCell ref="Q15:T15"/>
    <mergeCell ref="U15:Y15"/>
    <mergeCell ref="C11:L11"/>
    <mergeCell ref="M11:P11"/>
    <mergeCell ref="Q11:T11"/>
    <mergeCell ref="U11:Y11"/>
    <mergeCell ref="M12:P12"/>
    <mergeCell ref="Q12:T12"/>
    <mergeCell ref="U12:Y12"/>
    <mergeCell ref="C12:L12"/>
    <mergeCell ref="C13:L13"/>
    <mergeCell ref="M13:P13"/>
    <mergeCell ref="Q13:T13"/>
    <mergeCell ref="U13:Y13"/>
    <mergeCell ref="C14:L14"/>
    <mergeCell ref="M14:P14"/>
    <mergeCell ref="Q14:T14"/>
    <mergeCell ref="U14:Y14"/>
    <mergeCell ref="B2:E3"/>
    <mergeCell ref="O2:P2"/>
    <mergeCell ref="O3:P3"/>
    <mergeCell ref="B4:E4"/>
    <mergeCell ref="M8:P8"/>
    <mergeCell ref="Q8:Y8"/>
    <mergeCell ref="B5:E5"/>
    <mergeCell ref="B7:B10"/>
    <mergeCell ref="C7:L10"/>
    <mergeCell ref="Q7:Y7"/>
    <mergeCell ref="F4:AC4"/>
    <mergeCell ref="F5:AC5"/>
    <mergeCell ref="AC7:AE7"/>
    <mergeCell ref="AF7:AF10"/>
    <mergeCell ref="AC8:AC10"/>
    <mergeCell ref="AD8:AD10"/>
    <mergeCell ref="AE8:AE10"/>
    <mergeCell ref="Z7:AB7"/>
    <mergeCell ref="AB8:AB10"/>
    <mergeCell ref="Z8:Z10"/>
    <mergeCell ref="AA8:AA10"/>
    <mergeCell ref="M7:P7"/>
    <mergeCell ref="M9:P10"/>
    <mergeCell ref="Q9:T10"/>
    <mergeCell ref="U9:Y10"/>
  </mergeCells>
  <conditionalFormatting sqref="Z11:Z15 AC11:AC15">
    <cfRule type="expression" dxfId="13" priority="1">
      <formula>$BC11="－"</formula>
    </cfRule>
  </conditionalFormatting>
  <conditionalFormatting sqref="AA11:AB15 AD11:AE15">
    <cfRule type="expression" dxfId="12" priority="2">
      <formula>$BA11="－"</formula>
    </cfRule>
  </conditionalFormatting>
  <dataValidations count="1">
    <dataValidation type="list" allowBlank="1" showErrorMessage="1" sqref="AC11:AC15 Z11:Z15" xr:uid="{00000000-0002-0000-0000-000000000000}">
      <formula1>"○,×,－"</formula1>
    </dataValidation>
  </dataValidations>
  <hyperlinks>
    <hyperlink ref="F4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8D7E-EB7F-45E7-B4DB-52E459F68FB5}">
  <dimension ref="A1:AT998"/>
  <sheetViews>
    <sheetView tabSelected="1" zoomScaleNormal="100" workbookViewId="0">
      <pane xSplit="22" ySplit="11" topLeftCell="W12" activePane="bottomRight" state="frozen"/>
      <selection pane="topRight" activeCell="W1" sqref="W1"/>
      <selection pane="bottomLeft" activeCell="A12" sqref="A12"/>
      <selection pane="bottomRight" activeCell="U12" sqref="U12:X12"/>
    </sheetView>
  </sheetViews>
  <sheetFormatPr defaultColWidth="12.5703125" defaultRowHeight="15" customHeight="1" x14ac:dyDescent="0.2"/>
  <cols>
    <col min="1" max="12" width="4.42578125" style="30" customWidth="1"/>
    <col min="13" max="20" width="7.5703125" style="30" customWidth="1"/>
    <col min="21" max="21" width="11.42578125" style="30" customWidth="1"/>
    <col min="22" max="22" width="6.5703125" style="30" customWidth="1"/>
    <col min="23" max="23" width="8" style="30" customWidth="1"/>
    <col min="24" max="24" width="13.42578125" style="30" customWidth="1"/>
    <col min="25" max="25" width="8.42578125" style="30" customWidth="1"/>
    <col min="26" max="26" width="6.85546875" style="30" customWidth="1"/>
    <col min="27" max="27" width="10.42578125" style="30" customWidth="1"/>
    <col min="28" max="28" width="8.42578125" style="30" customWidth="1"/>
    <col min="29" max="29" width="8.5703125" style="30" customWidth="1"/>
    <col min="30" max="30" width="8.28515625" style="30" customWidth="1"/>
    <col min="31" max="31" width="10.28515625" style="30" customWidth="1"/>
    <col min="32" max="46" width="8.28515625" style="30" customWidth="1"/>
    <col min="47" max="16384" width="12.5703125" style="30"/>
  </cols>
  <sheetData>
    <row r="1" spans="1:46" ht="15.75" customHeight="1" x14ac:dyDescent="0.2">
      <c r="A1" s="26" t="s">
        <v>118</v>
      </c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  <c r="AK1" s="26"/>
      <c r="AL1" s="26"/>
      <c r="AM1" s="26"/>
      <c r="AN1" s="26"/>
      <c r="AO1" s="26"/>
      <c r="AP1" s="26"/>
      <c r="AQ1" s="26"/>
      <c r="AR1" s="26"/>
      <c r="AS1" s="26"/>
      <c r="AT1" s="26"/>
    </row>
    <row r="2" spans="1:46" ht="15" customHeight="1" x14ac:dyDescent="0.2">
      <c r="A2" s="26"/>
      <c r="B2" s="82" t="s">
        <v>0</v>
      </c>
      <c r="C2" s="83"/>
      <c r="D2" s="83"/>
      <c r="E2" s="84"/>
      <c r="F2" s="125" t="s">
        <v>1</v>
      </c>
      <c r="G2" s="126"/>
      <c r="H2" s="127"/>
      <c r="I2" s="128"/>
      <c r="J2" s="126"/>
      <c r="K2" s="125" t="s">
        <v>2</v>
      </c>
      <c r="L2" s="126"/>
      <c r="M2" s="129" t="s">
        <v>60</v>
      </c>
      <c r="N2" s="126"/>
      <c r="O2" s="133" t="s">
        <v>4</v>
      </c>
      <c r="P2" s="134"/>
      <c r="Q2" s="33"/>
      <c r="R2" s="34"/>
      <c r="S2" s="31" t="s">
        <v>54</v>
      </c>
      <c r="T2" s="35">
        <f>COUNTIF($AD$11:$AI$64582,"○")</f>
        <v>15</v>
      </c>
      <c r="U2" s="36"/>
      <c r="V2" s="135" t="s">
        <v>55</v>
      </c>
      <c r="W2" s="136"/>
      <c r="X2" s="137"/>
      <c r="Y2" s="37">
        <f>(COUNTA($B$11:$B$64363))-COUNTIF($B$11:$B$64363,"－")</f>
        <v>15</v>
      </c>
      <c r="Z2" s="32"/>
      <c r="AA2" s="138" t="s">
        <v>56</v>
      </c>
      <c r="AB2" s="139"/>
      <c r="AC2" s="142">
        <f>T3/Y2*100</f>
        <v>0</v>
      </c>
      <c r="AD2" s="26"/>
      <c r="AE2" s="26"/>
      <c r="AF2" s="26"/>
      <c r="AG2" s="26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</row>
    <row r="3" spans="1:46" ht="15" customHeight="1" x14ac:dyDescent="0.2">
      <c r="A3" s="26"/>
      <c r="B3" s="85"/>
      <c r="C3" s="86"/>
      <c r="D3" s="86"/>
      <c r="E3" s="87"/>
      <c r="F3" s="125" t="s">
        <v>5</v>
      </c>
      <c r="G3" s="126"/>
      <c r="H3" s="127"/>
      <c r="I3" s="128"/>
      <c r="J3" s="126"/>
      <c r="K3" s="125" t="s">
        <v>6</v>
      </c>
      <c r="L3" s="126"/>
      <c r="M3" s="129" t="s">
        <v>61</v>
      </c>
      <c r="N3" s="126"/>
      <c r="O3" s="133" t="s">
        <v>8</v>
      </c>
      <c r="P3" s="134"/>
      <c r="Q3" s="33"/>
      <c r="R3" s="34"/>
      <c r="S3" s="31" t="s">
        <v>57</v>
      </c>
      <c r="T3" s="35">
        <f>COUNTIF($AD$11:$AI$64582,"×")</f>
        <v>0</v>
      </c>
      <c r="U3" s="36"/>
      <c r="V3" s="144" t="s">
        <v>58</v>
      </c>
      <c r="W3" s="145"/>
      <c r="X3" s="146"/>
      <c r="Y3" s="37">
        <f>COUNTIF($AD$11:$AD$25,"")</f>
        <v>0</v>
      </c>
      <c r="Z3" s="32"/>
      <c r="AA3" s="140"/>
      <c r="AB3" s="141"/>
      <c r="AC3" s="143"/>
      <c r="AD3" s="26"/>
      <c r="AE3" s="26"/>
      <c r="AF3" s="26"/>
      <c r="AG3" s="26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</row>
    <row r="4" spans="1:46" ht="15" customHeight="1" x14ac:dyDescent="0.2">
      <c r="A4" s="26"/>
      <c r="B4" s="155" t="s">
        <v>9</v>
      </c>
      <c r="C4" s="128"/>
      <c r="D4" s="128"/>
      <c r="E4" s="126"/>
      <c r="F4" s="156" t="s">
        <v>62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6"/>
      <c r="AD4" s="26"/>
      <c r="AE4" s="26"/>
      <c r="AF4" s="26"/>
      <c r="AG4" s="26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ht="15" customHeight="1" x14ac:dyDescent="0.2">
      <c r="A5" s="26"/>
      <c r="B5" s="155" t="s">
        <v>11</v>
      </c>
      <c r="C5" s="128"/>
      <c r="D5" s="128"/>
      <c r="E5" s="126"/>
      <c r="F5" s="157" t="s">
        <v>12</v>
      </c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6"/>
      <c r="AD5" s="26"/>
      <c r="AE5" s="26"/>
      <c r="AF5" s="26"/>
      <c r="AG5" s="26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ht="15.75" customHeight="1" x14ac:dyDescent="0.2">
      <c r="A6" s="26"/>
      <c r="B6" s="27"/>
      <c r="C6" s="26"/>
      <c r="D6" s="26"/>
      <c r="E6" s="26"/>
      <c r="F6" s="26"/>
      <c r="G6" s="26"/>
      <c r="H6" s="26"/>
      <c r="I6" s="26"/>
      <c r="J6" s="26"/>
      <c r="K6" s="26"/>
      <c r="L6" s="26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9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46" ht="21" customHeight="1" x14ac:dyDescent="0.2">
      <c r="A7" s="26"/>
      <c r="B7" s="158" t="s">
        <v>13</v>
      </c>
      <c r="C7" s="160" t="s">
        <v>14</v>
      </c>
      <c r="D7" s="161"/>
      <c r="E7" s="161"/>
      <c r="F7" s="161"/>
      <c r="G7" s="161"/>
      <c r="H7" s="161"/>
      <c r="I7" s="161"/>
      <c r="J7" s="161"/>
      <c r="K7" s="161"/>
      <c r="L7" s="161"/>
      <c r="M7" s="165" t="s">
        <v>15</v>
      </c>
      <c r="N7" s="165"/>
      <c r="O7" s="165"/>
      <c r="P7" s="165"/>
      <c r="Q7" s="165"/>
      <c r="R7" s="165"/>
      <c r="S7" s="165"/>
      <c r="T7" s="165"/>
      <c r="U7" s="166" t="s">
        <v>16</v>
      </c>
      <c r="V7" s="161"/>
      <c r="W7" s="161"/>
      <c r="X7" s="161"/>
      <c r="Y7" s="161"/>
      <c r="Z7" s="161"/>
      <c r="AA7" s="161"/>
      <c r="AB7" s="161"/>
      <c r="AC7" s="161"/>
      <c r="AD7" s="174" t="s">
        <v>17</v>
      </c>
      <c r="AE7" s="153"/>
      <c r="AF7" s="134"/>
      <c r="AG7" s="174" t="s">
        <v>18</v>
      </c>
      <c r="AH7" s="153"/>
      <c r="AI7" s="134"/>
      <c r="AJ7" s="147" t="s">
        <v>19</v>
      </c>
      <c r="AK7" s="39"/>
      <c r="AL7" s="39"/>
      <c r="AM7" s="39"/>
      <c r="AN7" s="39"/>
      <c r="AO7" s="39"/>
      <c r="AP7" s="39"/>
      <c r="AQ7" s="39"/>
      <c r="AR7" s="39"/>
      <c r="AS7" s="39"/>
      <c r="AT7" s="39"/>
    </row>
    <row r="8" spans="1:46" ht="36" customHeight="1" x14ac:dyDescent="0.2">
      <c r="A8" s="26"/>
      <c r="B8" s="148"/>
      <c r="C8" s="162"/>
      <c r="D8" s="163"/>
      <c r="E8" s="163"/>
      <c r="F8" s="163"/>
      <c r="G8" s="163"/>
      <c r="H8" s="163"/>
      <c r="I8" s="163"/>
      <c r="J8" s="163"/>
      <c r="K8" s="163"/>
      <c r="L8" s="164"/>
      <c r="M8" s="149" t="s">
        <v>20</v>
      </c>
      <c r="N8" s="150"/>
      <c r="O8" s="150"/>
      <c r="P8" s="150"/>
      <c r="Q8" s="150"/>
      <c r="R8" s="150"/>
      <c r="S8" s="150"/>
      <c r="T8" s="151"/>
      <c r="U8" s="152" t="s">
        <v>21</v>
      </c>
      <c r="V8" s="153"/>
      <c r="W8" s="153"/>
      <c r="X8" s="153"/>
      <c r="Y8" s="153"/>
      <c r="Z8" s="153"/>
      <c r="AA8" s="153"/>
      <c r="AB8" s="153"/>
      <c r="AC8" s="134"/>
      <c r="AD8" s="154" t="s">
        <v>22</v>
      </c>
      <c r="AE8" s="154" t="s">
        <v>23</v>
      </c>
      <c r="AF8" s="154" t="s">
        <v>24</v>
      </c>
      <c r="AG8" s="154" t="s">
        <v>22</v>
      </c>
      <c r="AH8" s="154" t="s">
        <v>23</v>
      </c>
      <c r="AI8" s="154" t="s">
        <v>24</v>
      </c>
      <c r="AJ8" s="148"/>
      <c r="AK8" s="39"/>
      <c r="AL8" s="39"/>
      <c r="AM8" s="39"/>
      <c r="AN8" s="39"/>
      <c r="AO8" s="39"/>
      <c r="AP8" s="39"/>
      <c r="AQ8" s="39"/>
      <c r="AR8" s="39"/>
      <c r="AS8" s="39"/>
      <c r="AT8" s="39"/>
    </row>
    <row r="9" spans="1:46" ht="21" customHeight="1" x14ac:dyDescent="0.2">
      <c r="A9" s="26"/>
      <c r="B9" s="148"/>
      <c r="C9" s="162"/>
      <c r="D9" s="163"/>
      <c r="E9" s="163"/>
      <c r="F9" s="163"/>
      <c r="G9" s="163"/>
      <c r="H9" s="163"/>
      <c r="I9" s="163"/>
      <c r="J9" s="163"/>
      <c r="K9" s="163"/>
      <c r="L9" s="164"/>
      <c r="M9" s="167" t="s">
        <v>63</v>
      </c>
      <c r="N9" s="168"/>
      <c r="O9" s="167" t="s">
        <v>64</v>
      </c>
      <c r="P9" s="168"/>
      <c r="Q9" s="167" t="s">
        <v>65</v>
      </c>
      <c r="R9" s="168"/>
      <c r="S9" s="167" t="s">
        <v>66</v>
      </c>
      <c r="T9" s="168"/>
      <c r="U9" s="169" t="s">
        <v>26</v>
      </c>
      <c r="V9" s="161"/>
      <c r="W9" s="161"/>
      <c r="X9" s="168"/>
      <c r="Y9" s="173" t="s">
        <v>27</v>
      </c>
      <c r="Z9" s="161"/>
      <c r="AA9" s="161"/>
      <c r="AB9" s="161"/>
      <c r="AC9" s="168"/>
      <c r="AD9" s="148"/>
      <c r="AE9" s="148"/>
      <c r="AF9" s="148"/>
      <c r="AG9" s="148"/>
      <c r="AH9" s="148"/>
      <c r="AI9" s="148"/>
      <c r="AJ9" s="148"/>
      <c r="AK9" s="39"/>
      <c r="AL9" s="39"/>
      <c r="AM9" s="39"/>
      <c r="AN9" s="39"/>
      <c r="AO9" s="39"/>
      <c r="AP9" s="39"/>
      <c r="AQ9" s="39"/>
      <c r="AR9" s="39"/>
      <c r="AS9" s="39"/>
      <c r="AT9" s="39"/>
    </row>
    <row r="10" spans="1:46" ht="21" customHeight="1" x14ac:dyDescent="0.2">
      <c r="A10" s="26"/>
      <c r="B10" s="159"/>
      <c r="C10" s="162"/>
      <c r="D10" s="163"/>
      <c r="E10" s="163"/>
      <c r="F10" s="163"/>
      <c r="G10" s="163"/>
      <c r="H10" s="163"/>
      <c r="I10" s="163"/>
      <c r="J10" s="163"/>
      <c r="K10" s="163"/>
      <c r="L10" s="164"/>
      <c r="M10" s="162"/>
      <c r="N10" s="164"/>
      <c r="O10" s="162"/>
      <c r="P10" s="164"/>
      <c r="Q10" s="162"/>
      <c r="R10" s="164"/>
      <c r="S10" s="162"/>
      <c r="T10" s="164"/>
      <c r="U10" s="170"/>
      <c r="V10" s="171"/>
      <c r="W10" s="171"/>
      <c r="X10" s="172"/>
      <c r="Y10" s="170"/>
      <c r="Z10" s="171"/>
      <c r="AA10" s="171"/>
      <c r="AB10" s="171"/>
      <c r="AC10" s="172"/>
      <c r="AD10" s="148"/>
      <c r="AE10" s="148"/>
      <c r="AF10" s="148"/>
      <c r="AG10" s="148"/>
      <c r="AH10" s="148"/>
      <c r="AI10" s="148"/>
      <c r="AJ10" s="148"/>
      <c r="AK10" s="39"/>
      <c r="AL10" s="39"/>
      <c r="AM10" s="39"/>
      <c r="AN10" s="39"/>
      <c r="AO10" s="39"/>
      <c r="AP10" s="39"/>
      <c r="AQ10" s="39"/>
      <c r="AR10" s="39"/>
      <c r="AS10" s="39"/>
      <c r="AT10" s="39"/>
    </row>
    <row r="11" spans="1:46" ht="66" customHeight="1" x14ac:dyDescent="0.2">
      <c r="A11" s="40"/>
      <c r="B11" s="41" t="s">
        <v>28</v>
      </c>
      <c r="C11" s="176" t="s">
        <v>67</v>
      </c>
      <c r="D11" s="153"/>
      <c r="E11" s="153"/>
      <c r="F11" s="153"/>
      <c r="G11" s="153"/>
      <c r="H11" s="153"/>
      <c r="I11" s="153"/>
      <c r="J11" s="153"/>
      <c r="K11" s="153"/>
      <c r="L11" s="134"/>
      <c r="M11" s="180" t="s">
        <v>68</v>
      </c>
      <c r="N11" s="134"/>
      <c r="O11" s="178"/>
      <c r="P11" s="179"/>
      <c r="Q11" s="178"/>
      <c r="R11" s="179"/>
      <c r="S11" s="180" t="s">
        <v>69</v>
      </c>
      <c r="T11" s="134"/>
      <c r="U11" s="183" t="s">
        <v>70</v>
      </c>
      <c r="V11" s="153"/>
      <c r="W11" s="153"/>
      <c r="X11" s="134"/>
      <c r="Y11" s="175" t="s">
        <v>71</v>
      </c>
      <c r="Z11" s="153"/>
      <c r="AA11" s="153"/>
      <c r="AB11" s="153"/>
      <c r="AC11" s="134"/>
      <c r="AD11" s="42" t="s">
        <v>52</v>
      </c>
      <c r="AE11" s="43" t="s">
        <v>72</v>
      </c>
      <c r="AF11" s="43" t="s">
        <v>60</v>
      </c>
      <c r="AG11" s="43"/>
      <c r="AH11" s="43"/>
      <c r="AI11" s="43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</row>
    <row r="12" spans="1:46" ht="66" customHeight="1" x14ac:dyDescent="0.2">
      <c r="A12" s="40"/>
      <c r="B12" s="41" t="s">
        <v>31</v>
      </c>
      <c r="C12" s="176" t="s">
        <v>73</v>
      </c>
      <c r="D12" s="153"/>
      <c r="E12" s="153"/>
      <c r="F12" s="153"/>
      <c r="G12" s="153"/>
      <c r="H12" s="153"/>
      <c r="I12" s="153"/>
      <c r="J12" s="153"/>
      <c r="K12" s="153"/>
      <c r="L12" s="134"/>
      <c r="M12" s="177" t="s">
        <v>74</v>
      </c>
      <c r="N12" s="134"/>
      <c r="O12" s="178"/>
      <c r="P12" s="179"/>
      <c r="Q12" s="178"/>
      <c r="R12" s="179"/>
      <c r="S12" s="180" t="s">
        <v>69</v>
      </c>
      <c r="T12" s="134"/>
      <c r="U12" s="181" t="s">
        <v>70</v>
      </c>
      <c r="V12" s="153"/>
      <c r="W12" s="153"/>
      <c r="X12" s="134"/>
      <c r="Y12" s="182" t="s">
        <v>75</v>
      </c>
      <c r="Z12" s="153"/>
      <c r="AA12" s="153"/>
      <c r="AB12" s="153"/>
      <c r="AC12" s="134"/>
      <c r="AD12" s="42" t="s">
        <v>52</v>
      </c>
      <c r="AE12" s="43" t="s">
        <v>72</v>
      </c>
      <c r="AF12" s="43" t="s">
        <v>60</v>
      </c>
      <c r="AG12" s="43"/>
      <c r="AH12" s="43"/>
      <c r="AI12" s="43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</row>
    <row r="13" spans="1:46" ht="60" customHeight="1" x14ac:dyDescent="0.2">
      <c r="A13" s="46"/>
      <c r="B13" s="41" t="s">
        <v>33</v>
      </c>
      <c r="C13" s="185" t="s">
        <v>76</v>
      </c>
      <c r="D13" s="153"/>
      <c r="E13" s="153"/>
      <c r="F13" s="153"/>
      <c r="G13" s="153"/>
      <c r="H13" s="153"/>
      <c r="I13" s="153"/>
      <c r="J13" s="153"/>
      <c r="K13" s="153"/>
      <c r="L13" s="134"/>
      <c r="M13" s="187"/>
      <c r="N13" s="179"/>
      <c r="O13" s="180" t="s">
        <v>68</v>
      </c>
      <c r="P13" s="134"/>
      <c r="Q13" s="187"/>
      <c r="R13" s="179"/>
      <c r="S13" s="180" t="s">
        <v>69</v>
      </c>
      <c r="T13" s="134"/>
      <c r="U13" s="186" t="s">
        <v>77</v>
      </c>
      <c r="V13" s="153"/>
      <c r="W13" s="153"/>
      <c r="X13" s="134"/>
      <c r="Y13" s="184" t="s">
        <v>78</v>
      </c>
      <c r="Z13" s="153"/>
      <c r="AA13" s="153"/>
      <c r="AB13" s="153"/>
      <c r="AC13" s="134"/>
      <c r="AD13" s="42" t="s">
        <v>52</v>
      </c>
      <c r="AE13" s="43" t="s">
        <v>72</v>
      </c>
      <c r="AF13" s="43" t="s">
        <v>60</v>
      </c>
      <c r="AG13" s="47"/>
      <c r="AH13" s="47"/>
      <c r="AI13" s="47"/>
      <c r="AJ13" s="48"/>
      <c r="AK13" s="49"/>
      <c r="AL13" s="49"/>
      <c r="AM13" s="49"/>
      <c r="AN13" s="49"/>
      <c r="AO13" s="49"/>
      <c r="AP13" s="49"/>
      <c r="AQ13" s="49"/>
      <c r="AR13" s="49"/>
      <c r="AS13" s="49"/>
      <c r="AT13" s="49"/>
    </row>
    <row r="14" spans="1:46" ht="60" customHeight="1" x14ac:dyDescent="0.2">
      <c r="A14" s="50"/>
      <c r="B14" s="41" t="s">
        <v>35</v>
      </c>
      <c r="C14" s="185" t="s">
        <v>79</v>
      </c>
      <c r="D14" s="153"/>
      <c r="E14" s="153"/>
      <c r="F14" s="153"/>
      <c r="G14" s="153"/>
      <c r="H14" s="153"/>
      <c r="I14" s="153"/>
      <c r="J14" s="153"/>
      <c r="K14" s="153"/>
      <c r="L14" s="134"/>
      <c r="M14" s="180" t="s">
        <v>80</v>
      </c>
      <c r="N14" s="134"/>
      <c r="O14" s="177" t="s">
        <v>81</v>
      </c>
      <c r="P14" s="134"/>
      <c r="Q14" s="180" t="s">
        <v>82</v>
      </c>
      <c r="R14" s="134"/>
      <c r="S14" s="180" t="s">
        <v>69</v>
      </c>
      <c r="T14" s="134"/>
      <c r="U14" s="186" t="s">
        <v>77</v>
      </c>
      <c r="V14" s="153"/>
      <c r="W14" s="153"/>
      <c r="X14" s="134"/>
      <c r="Y14" s="184" t="s">
        <v>78</v>
      </c>
      <c r="Z14" s="153"/>
      <c r="AA14" s="153"/>
      <c r="AB14" s="153"/>
      <c r="AC14" s="134"/>
      <c r="AD14" s="42" t="s">
        <v>52</v>
      </c>
      <c r="AE14" s="43" t="s">
        <v>72</v>
      </c>
      <c r="AF14" s="43" t="s">
        <v>60</v>
      </c>
      <c r="AG14" s="51"/>
      <c r="AH14" s="51"/>
      <c r="AI14" s="51"/>
      <c r="AJ14" s="48"/>
      <c r="AK14" s="49"/>
      <c r="AL14" s="49"/>
      <c r="AM14" s="49"/>
      <c r="AN14" s="49"/>
      <c r="AO14" s="49"/>
      <c r="AP14" s="49"/>
      <c r="AQ14" s="49"/>
      <c r="AR14" s="49"/>
      <c r="AS14" s="49"/>
      <c r="AT14" s="49"/>
    </row>
    <row r="15" spans="1:46" s="58" customFormat="1" ht="60" customHeight="1" x14ac:dyDescent="0.2">
      <c r="A15" s="52"/>
      <c r="B15" s="53" t="s">
        <v>38</v>
      </c>
      <c r="C15" s="195" t="s">
        <v>83</v>
      </c>
      <c r="D15" s="189"/>
      <c r="E15" s="189"/>
      <c r="F15" s="189"/>
      <c r="G15" s="189"/>
      <c r="H15" s="189"/>
      <c r="I15" s="189"/>
      <c r="J15" s="189"/>
      <c r="K15" s="189"/>
      <c r="L15" s="190"/>
      <c r="M15" s="196"/>
      <c r="N15" s="197"/>
      <c r="O15" s="198" t="s">
        <v>84</v>
      </c>
      <c r="P15" s="199"/>
      <c r="Q15" s="196"/>
      <c r="R15" s="197"/>
      <c r="S15" s="198" t="s">
        <v>69</v>
      </c>
      <c r="T15" s="199"/>
      <c r="U15" s="200" t="s">
        <v>70</v>
      </c>
      <c r="V15" s="189"/>
      <c r="W15" s="189"/>
      <c r="X15" s="190"/>
      <c r="Y15" s="188" t="s">
        <v>85</v>
      </c>
      <c r="Z15" s="189"/>
      <c r="AA15" s="189"/>
      <c r="AB15" s="189"/>
      <c r="AC15" s="190"/>
      <c r="AD15" s="54" t="s">
        <v>52</v>
      </c>
      <c r="AE15" s="55" t="s">
        <v>72</v>
      </c>
      <c r="AF15" s="55" t="s">
        <v>60</v>
      </c>
      <c r="AG15" s="54"/>
      <c r="AH15" s="54"/>
      <c r="AI15" s="54"/>
      <c r="AJ15" s="56"/>
      <c r="AK15" s="57"/>
      <c r="AL15" s="57"/>
      <c r="AM15" s="57"/>
      <c r="AN15" s="57"/>
      <c r="AO15" s="57"/>
      <c r="AP15" s="57"/>
      <c r="AQ15" s="57"/>
      <c r="AR15" s="57"/>
      <c r="AS15" s="57"/>
      <c r="AT15" s="57"/>
    </row>
    <row r="16" spans="1:46" ht="60" customHeight="1" x14ac:dyDescent="0.2">
      <c r="A16" s="50"/>
      <c r="B16" s="41" t="s">
        <v>86</v>
      </c>
      <c r="C16" s="185" t="s">
        <v>87</v>
      </c>
      <c r="D16" s="153"/>
      <c r="E16" s="153"/>
      <c r="F16" s="153"/>
      <c r="G16" s="153"/>
      <c r="H16" s="153"/>
      <c r="I16" s="153"/>
      <c r="J16" s="153"/>
      <c r="K16" s="153"/>
      <c r="L16" s="134"/>
      <c r="M16" s="191"/>
      <c r="N16" s="192"/>
      <c r="O16" s="191"/>
      <c r="P16" s="192"/>
      <c r="Q16" s="180" t="s">
        <v>68</v>
      </c>
      <c r="R16" s="134"/>
      <c r="S16" s="177" t="s">
        <v>69</v>
      </c>
      <c r="T16" s="134"/>
      <c r="U16" s="186" t="s">
        <v>88</v>
      </c>
      <c r="V16" s="193"/>
      <c r="W16" s="193"/>
      <c r="X16" s="194"/>
      <c r="Y16" s="184" t="s">
        <v>78</v>
      </c>
      <c r="Z16" s="153"/>
      <c r="AA16" s="153"/>
      <c r="AB16" s="153"/>
      <c r="AC16" s="134"/>
      <c r="AD16" s="42" t="s">
        <v>52</v>
      </c>
      <c r="AE16" s="43" t="s">
        <v>72</v>
      </c>
      <c r="AF16" s="43" t="s">
        <v>60</v>
      </c>
      <c r="AG16" s="51"/>
      <c r="AH16" s="51"/>
      <c r="AI16" s="51"/>
      <c r="AJ16" s="48"/>
      <c r="AK16" s="49"/>
      <c r="AL16" s="49"/>
      <c r="AM16" s="49"/>
      <c r="AN16" s="49"/>
      <c r="AO16" s="49"/>
      <c r="AP16" s="49"/>
      <c r="AQ16" s="49"/>
      <c r="AR16" s="49"/>
      <c r="AS16" s="49"/>
      <c r="AT16" s="49"/>
    </row>
    <row r="17" spans="1:46" ht="60" customHeight="1" x14ac:dyDescent="0.2">
      <c r="A17" s="46"/>
      <c r="B17" s="41" t="s">
        <v>89</v>
      </c>
      <c r="C17" s="201" t="s">
        <v>90</v>
      </c>
      <c r="D17" s="153"/>
      <c r="E17" s="153"/>
      <c r="F17" s="153"/>
      <c r="G17" s="153"/>
      <c r="H17" s="153"/>
      <c r="I17" s="153"/>
      <c r="J17" s="153"/>
      <c r="K17" s="153"/>
      <c r="L17" s="134"/>
      <c r="M17" s="191"/>
      <c r="N17" s="192"/>
      <c r="O17" s="191"/>
      <c r="P17" s="192"/>
      <c r="Q17" s="177" t="s">
        <v>91</v>
      </c>
      <c r="R17" s="134"/>
      <c r="S17" s="180" t="s">
        <v>69</v>
      </c>
      <c r="T17" s="134"/>
      <c r="U17" s="208" t="s">
        <v>88</v>
      </c>
      <c r="V17" s="153"/>
      <c r="W17" s="153"/>
      <c r="X17" s="134"/>
      <c r="Y17" s="184" t="s">
        <v>78</v>
      </c>
      <c r="Z17" s="153"/>
      <c r="AA17" s="153"/>
      <c r="AB17" s="153"/>
      <c r="AC17" s="134"/>
      <c r="AD17" s="42" t="s">
        <v>52</v>
      </c>
      <c r="AE17" s="43" t="s">
        <v>72</v>
      </c>
      <c r="AF17" s="43" t="s">
        <v>60</v>
      </c>
      <c r="AG17" s="47"/>
      <c r="AH17" s="47"/>
      <c r="AI17" s="47"/>
      <c r="AJ17" s="48"/>
      <c r="AK17" s="49"/>
      <c r="AL17" s="49"/>
      <c r="AM17" s="49"/>
      <c r="AN17" s="49"/>
      <c r="AO17" s="49"/>
      <c r="AP17" s="49"/>
      <c r="AQ17" s="49"/>
      <c r="AR17" s="49"/>
      <c r="AS17" s="49"/>
      <c r="AT17" s="49"/>
    </row>
    <row r="18" spans="1:46" ht="60" customHeight="1" x14ac:dyDescent="0.2">
      <c r="A18" s="50"/>
      <c r="B18" s="41" t="s">
        <v>92</v>
      </c>
      <c r="C18" s="201" t="s">
        <v>93</v>
      </c>
      <c r="D18" s="153"/>
      <c r="E18" s="153"/>
      <c r="F18" s="153"/>
      <c r="G18" s="153"/>
      <c r="H18" s="153"/>
      <c r="I18" s="153"/>
      <c r="J18" s="153"/>
      <c r="K18" s="153"/>
      <c r="L18" s="134"/>
      <c r="M18" s="191"/>
      <c r="N18" s="192"/>
      <c r="O18" s="191"/>
      <c r="P18" s="192"/>
      <c r="Q18" s="202" t="s">
        <v>94</v>
      </c>
      <c r="R18" s="203"/>
      <c r="S18" s="204" t="s">
        <v>69</v>
      </c>
      <c r="T18" s="203"/>
      <c r="U18" s="205" t="s">
        <v>70</v>
      </c>
      <c r="V18" s="206"/>
      <c r="W18" s="206"/>
      <c r="X18" s="203"/>
      <c r="Y18" s="207" t="s">
        <v>95</v>
      </c>
      <c r="Z18" s="153"/>
      <c r="AA18" s="153"/>
      <c r="AB18" s="153"/>
      <c r="AC18" s="134"/>
      <c r="AD18" s="42" t="s">
        <v>52</v>
      </c>
      <c r="AE18" s="43" t="s">
        <v>72</v>
      </c>
      <c r="AF18" s="43" t="s">
        <v>60</v>
      </c>
      <c r="AG18" s="51"/>
      <c r="AH18" s="51"/>
      <c r="AI18" s="51"/>
      <c r="AJ18" s="48"/>
      <c r="AK18" s="49"/>
      <c r="AL18" s="49"/>
      <c r="AM18" s="49"/>
      <c r="AN18" s="49"/>
      <c r="AO18" s="49"/>
      <c r="AP18" s="49"/>
      <c r="AQ18" s="49"/>
      <c r="AR18" s="49"/>
      <c r="AS18" s="49"/>
      <c r="AT18" s="49"/>
    </row>
    <row r="19" spans="1:46" ht="60" customHeight="1" x14ac:dyDescent="0.2">
      <c r="A19" s="59"/>
      <c r="B19" s="41" t="s">
        <v>96</v>
      </c>
      <c r="C19" s="210" t="s">
        <v>97</v>
      </c>
      <c r="D19" s="153"/>
      <c r="E19" s="153"/>
      <c r="F19" s="153"/>
      <c r="G19" s="153"/>
      <c r="H19" s="153"/>
      <c r="I19" s="153"/>
      <c r="J19" s="153"/>
      <c r="K19" s="153"/>
      <c r="L19" s="134"/>
      <c r="M19" s="209"/>
      <c r="N19" s="179"/>
      <c r="O19" s="209"/>
      <c r="P19" s="179"/>
      <c r="Q19" s="209"/>
      <c r="R19" s="179"/>
      <c r="S19" s="211"/>
      <c r="T19" s="134"/>
      <c r="U19" s="212" t="s">
        <v>98</v>
      </c>
      <c r="V19" s="153"/>
      <c r="W19" s="153"/>
      <c r="X19" s="134"/>
      <c r="Y19" s="184" t="s">
        <v>78</v>
      </c>
      <c r="Z19" s="153"/>
      <c r="AA19" s="153"/>
      <c r="AB19" s="153"/>
      <c r="AC19" s="134"/>
      <c r="AD19" s="42" t="s">
        <v>52</v>
      </c>
      <c r="AE19" s="43" t="s">
        <v>72</v>
      </c>
      <c r="AF19" s="43" t="s">
        <v>60</v>
      </c>
      <c r="AG19" s="60"/>
      <c r="AH19" s="60"/>
      <c r="AI19" s="60"/>
      <c r="AJ19" s="44"/>
      <c r="AK19" s="61"/>
      <c r="AL19" s="61"/>
      <c r="AM19" s="61"/>
      <c r="AN19" s="61"/>
      <c r="AO19" s="61"/>
      <c r="AP19" s="61"/>
      <c r="AQ19" s="61"/>
      <c r="AR19" s="61"/>
      <c r="AS19" s="61"/>
      <c r="AT19" s="61"/>
    </row>
    <row r="20" spans="1:46" ht="60" customHeight="1" x14ac:dyDescent="0.2">
      <c r="A20" s="46"/>
      <c r="B20" s="41" t="s">
        <v>99</v>
      </c>
      <c r="C20" s="201" t="s">
        <v>100</v>
      </c>
      <c r="D20" s="153"/>
      <c r="E20" s="153"/>
      <c r="F20" s="153"/>
      <c r="G20" s="153"/>
      <c r="H20" s="153"/>
      <c r="I20" s="153"/>
      <c r="J20" s="153"/>
      <c r="K20" s="153"/>
      <c r="L20" s="134"/>
      <c r="M20" s="209"/>
      <c r="N20" s="179"/>
      <c r="O20" s="209"/>
      <c r="P20" s="179"/>
      <c r="Q20" s="209"/>
      <c r="R20" s="179"/>
      <c r="S20" s="180" t="s">
        <v>68</v>
      </c>
      <c r="T20" s="134"/>
      <c r="U20" s="208" t="s">
        <v>101</v>
      </c>
      <c r="V20" s="153"/>
      <c r="W20" s="153"/>
      <c r="X20" s="134"/>
      <c r="Y20" s="184" t="s">
        <v>78</v>
      </c>
      <c r="Z20" s="153"/>
      <c r="AA20" s="153"/>
      <c r="AB20" s="153"/>
      <c r="AC20" s="134"/>
      <c r="AD20" s="42" t="s">
        <v>52</v>
      </c>
      <c r="AE20" s="43" t="s">
        <v>72</v>
      </c>
      <c r="AF20" s="43" t="s">
        <v>60</v>
      </c>
      <c r="AG20" s="47"/>
      <c r="AH20" s="47"/>
      <c r="AI20" s="47"/>
      <c r="AJ20" s="48"/>
      <c r="AK20" s="49"/>
      <c r="AL20" s="49"/>
      <c r="AM20" s="49"/>
      <c r="AN20" s="49"/>
      <c r="AO20" s="49"/>
      <c r="AP20" s="49"/>
      <c r="AQ20" s="49"/>
      <c r="AR20" s="49"/>
      <c r="AS20" s="49"/>
      <c r="AT20" s="49"/>
    </row>
    <row r="21" spans="1:46" ht="60" customHeight="1" x14ac:dyDescent="0.2">
      <c r="A21" s="46"/>
      <c r="B21" s="41" t="s">
        <v>102</v>
      </c>
      <c r="C21" s="201" t="s">
        <v>103</v>
      </c>
      <c r="D21" s="153"/>
      <c r="E21" s="153"/>
      <c r="F21" s="153"/>
      <c r="G21" s="153"/>
      <c r="H21" s="153"/>
      <c r="I21" s="153"/>
      <c r="J21" s="153"/>
      <c r="K21" s="153"/>
      <c r="L21" s="134"/>
      <c r="M21" s="209"/>
      <c r="N21" s="179"/>
      <c r="O21" s="209"/>
      <c r="P21" s="179"/>
      <c r="Q21" s="209"/>
      <c r="R21" s="179"/>
      <c r="S21" s="177" t="s">
        <v>104</v>
      </c>
      <c r="T21" s="134"/>
      <c r="U21" s="208" t="s">
        <v>101</v>
      </c>
      <c r="V21" s="153"/>
      <c r="W21" s="153"/>
      <c r="X21" s="134"/>
      <c r="Y21" s="184" t="s">
        <v>78</v>
      </c>
      <c r="Z21" s="153"/>
      <c r="AA21" s="153"/>
      <c r="AB21" s="153"/>
      <c r="AC21" s="134"/>
      <c r="AD21" s="42" t="s">
        <v>52</v>
      </c>
      <c r="AE21" s="43" t="s">
        <v>72</v>
      </c>
      <c r="AF21" s="43" t="s">
        <v>60</v>
      </c>
      <c r="AG21" s="47"/>
      <c r="AH21" s="47"/>
      <c r="AI21" s="47"/>
      <c r="AJ21" s="48"/>
      <c r="AK21" s="49"/>
      <c r="AL21" s="49"/>
      <c r="AM21" s="49"/>
      <c r="AN21" s="49"/>
      <c r="AO21" s="49"/>
      <c r="AP21" s="49"/>
      <c r="AQ21" s="49"/>
      <c r="AR21" s="49"/>
      <c r="AS21" s="49"/>
      <c r="AT21" s="49"/>
    </row>
    <row r="22" spans="1:46" ht="60" customHeight="1" x14ac:dyDescent="0.2">
      <c r="A22" s="46"/>
      <c r="B22" s="41" t="s">
        <v>105</v>
      </c>
      <c r="C22" s="201" t="s">
        <v>106</v>
      </c>
      <c r="D22" s="153"/>
      <c r="E22" s="153"/>
      <c r="F22" s="153"/>
      <c r="G22" s="153"/>
      <c r="H22" s="153"/>
      <c r="I22" s="153"/>
      <c r="J22" s="153"/>
      <c r="K22" s="153"/>
      <c r="L22" s="134"/>
      <c r="M22" s="209"/>
      <c r="N22" s="179"/>
      <c r="O22" s="209"/>
      <c r="P22" s="179"/>
      <c r="Q22" s="209"/>
      <c r="R22" s="179"/>
      <c r="S22" s="204" t="s">
        <v>69</v>
      </c>
      <c r="T22" s="203"/>
      <c r="U22" s="205" t="s">
        <v>70</v>
      </c>
      <c r="V22" s="206"/>
      <c r="W22" s="206"/>
      <c r="X22" s="203"/>
      <c r="Y22" s="207" t="s">
        <v>107</v>
      </c>
      <c r="Z22" s="153"/>
      <c r="AA22" s="153"/>
      <c r="AB22" s="153"/>
      <c r="AC22" s="134"/>
      <c r="AD22" s="42" t="s">
        <v>52</v>
      </c>
      <c r="AE22" s="43" t="s">
        <v>72</v>
      </c>
      <c r="AF22" s="43" t="s">
        <v>60</v>
      </c>
      <c r="AG22" s="47"/>
      <c r="AH22" s="47"/>
      <c r="AI22" s="47"/>
      <c r="AJ22" s="48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1:46" ht="60" customHeight="1" x14ac:dyDescent="0.25">
      <c r="A23" s="46"/>
      <c r="B23" s="41" t="s">
        <v>108</v>
      </c>
      <c r="C23" s="218" t="s">
        <v>109</v>
      </c>
      <c r="D23" s="153"/>
      <c r="E23" s="153"/>
      <c r="F23" s="153"/>
      <c r="G23" s="153"/>
      <c r="H23" s="153"/>
      <c r="I23" s="153"/>
      <c r="J23" s="153"/>
      <c r="K23" s="153"/>
      <c r="L23" s="134"/>
      <c r="M23" s="209"/>
      <c r="N23" s="179"/>
      <c r="O23" s="209"/>
      <c r="P23" s="179"/>
      <c r="Q23" s="209"/>
      <c r="R23" s="179"/>
      <c r="S23" s="204" t="s">
        <v>69</v>
      </c>
      <c r="T23" s="203"/>
      <c r="U23" s="219" t="s">
        <v>110</v>
      </c>
      <c r="V23" s="153"/>
      <c r="W23" s="153"/>
      <c r="X23" s="134"/>
      <c r="Y23" s="215" t="s">
        <v>111</v>
      </c>
      <c r="Z23" s="153"/>
      <c r="AA23" s="153"/>
      <c r="AB23" s="153"/>
      <c r="AC23" s="134"/>
      <c r="AD23" s="42" t="s">
        <v>52</v>
      </c>
      <c r="AE23" s="43" t="s">
        <v>72</v>
      </c>
      <c r="AF23" s="43" t="s">
        <v>60</v>
      </c>
      <c r="AG23" s="47"/>
      <c r="AH23" s="47"/>
      <c r="AI23" s="47"/>
      <c r="AJ23" s="48"/>
      <c r="AK23" s="49"/>
      <c r="AL23" s="49"/>
      <c r="AM23" s="49"/>
      <c r="AN23" s="49"/>
      <c r="AO23" s="49"/>
      <c r="AP23" s="49"/>
      <c r="AQ23" s="49"/>
      <c r="AR23" s="49"/>
      <c r="AS23" s="49"/>
      <c r="AT23" s="49"/>
    </row>
    <row r="24" spans="1:46" ht="60" customHeight="1" x14ac:dyDescent="0.2">
      <c r="A24" s="46"/>
      <c r="B24" s="41" t="s">
        <v>112</v>
      </c>
      <c r="C24" s="216" t="s">
        <v>113</v>
      </c>
      <c r="D24" s="153"/>
      <c r="E24" s="153"/>
      <c r="F24" s="153"/>
      <c r="G24" s="153"/>
      <c r="H24" s="153"/>
      <c r="I24" s="153"/>
      <c r="J24" s="153"/>
      <c r="K24" s="153"/>
      <c r="L24" s="134"/>
      <c r="M24" s="209"/>
      <c r="N24" s="179"/>
      <c r="O24" s="209"/>
      <c r="P24" s="179"/>
      <c r="Q24" s="209"/>
      <c r="R24" s="179"/>
      <c r="S24" s="204" t="s">
        <v>69</v>
      </c>
      <c r="T24" s="203"/>
      <c r="U24" s="217" t="s">
        <v>114</v>
      </c>
      <c r="V24" s="171"/>
      <c r="W24" s="171"/>
      <c r="X24" s="172"/>
      <c r="Y24" s="213" t="s">
        <v>111</v>
      </c>
      <c r="Z24" s="171"/>
      <c r="AA24" s="171"/>
      <c r="AB24" s="171"/>
      <c r="AC24" s="172"/>
      <c r="AD24" s="42" t="s">
        <v>52</v>
      </c>
      <c r="AE24" s="43" t="s">
        <v>72</v>
      </c>
      <c r="AF24" s="43" t="s">
        <v>60</v>
      </c>
      <c r="AG24" s="47"/>
      <c r="AH24" s="47"/>
      <c r="AI24" s="47"/>
      <c r="AJ24" s="48"/>
      <c r="AK24" s="49"/>
      <c r="AL24" s="49"/>
      <c r="AM24" s="49"/>
      <c r="AN24" s="49"/>
      <c r="AO24" s="49"/>
      <c r="AP24" s="49"/>
      <c r="AQ24" s="49"/>
      <c r="AR24" s="49"/>
      <c r="AS24" s="49"/>
      <c r="AT24" s="49"/>
    </row>
    <row r="25" spans="1:46" ht="60" customHeight="1" x14ac:dyDescent="0.2">
      <c r="A25" s="46"/>
      <c r="B25" s="41" t="s">
        <v>115</v>
      </c>
      <c r="C25" s="214" t="s">
        <v>116</v>
      </c>
      <c r="D25" s="171"/>
      <c r="E25" s="171"/>
      <c r="F25" s="171"/>
      <c r="G25" s="171"/>
      <c r="H25" s="171"/>
      <c r="I25" s="171"/>
      <c r="J25" s="171"/>
      <c r="K25" s="171"/>
      <c r="L25" s="172"/>
      <c r="M25" s="209"/>
      <c r="N25" s="179"/>
      <c r="O25" s="209"/>
      <c r="P25" s="179"/>
      <c r="Q25" s="209"/>
      <c r="R25" s="179"/>
      <c r="S25" s="204" t="s">
        <v>69</v>
      </c>
      <c r="T25" s="203"/>
      <c r="U25" s="205" t="s">
        <v>70</v>
      </c>
      <c r="V25" s="206"/>
      <c r="W25" s="206"/>
      <c r="X25" s="203"/>
      <c r="Y25" s="213" t="s">
        <v>117</v>
      </c>
      <c r="Z25" s="171"/>
      <c r="AA25" s="171"/>
      <c r="AB25" s="171"/>
      <c r="AC25" s="172"/>
      <c r="AD25" s="42" t="s">
        <v>52</v>
      </c>
      <c r="AE25" s="43" t="s">
        <v>72</v>
      </c>
      <c r="AF25" s="43" t="s">
        <v>60</v>
      </c>
      <c r="AG25" s="47"/>
      <c r="AH25" s="47"/>
      <c r="AI25" s="47"/>
      <c r="AJ25" s="48"/>
      <c r="AK25" s="49"/>
      <c r="AL25" s="49"/>
      <c r="AM25" s="49"/>
      <c r="AN25" s="49"/>
      <c r="AO25" s="49"/>
      <c r="AP25" s="49"/>
      <c r="AQ25" s="49"/>
      <c r="AR25" s="49"/>
      <c r="AS25" s="49"/>
      <c r="AT25" s="49"/>
    </row>
    <row r="26" spans="1:46" ht="15.75" customHeight="1" x14ac:dyDescent="0.2">
      <c r="A26" s="26"/>
      <c r="B26" s="2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1:46" ht="15.75" customHeight="1" x14ac:dyDescent="0.2">
      <c r="A27" s="26"/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1:46" ht="15.75" customHeight="1" x14ac:dyDescent="0.2">
      <c r="A28" s="26"/>
      <c r="B28" s="27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</row>
    <row r="29" spans="1:46" ht="15.75" customHeight="1" x14ac:dyDescent="0.2">
      <c r="A29" s="26"/>
      <c r="B29" s="27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</row>
    <row r="30" spans="1:46" ht="15.75" customHeight="1" x14ac:dyDescent="0.2">
      <c r="A30" s="26"/>
      <c r="B30" s="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</row>
    <row r="31" spans="1:46" ht="15.75" customHeight="1" x14ac:dyDescent="0.2">
      <c r="A31" s="26"/>
      <c r="B31" s="27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</row>
    <row r="32" spans="1:46" ht="15.75" customHeight="1" x14ac:dyDescent="0.2">
      <c r="A32" s="26"/>
      <c r="B32" s="27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</row>
    <row r="33" spans="1:46" ht="15.75" customHeight="1" x14ac:dyDescent="0.2">
      <c r="A33" s="26"/>
      <c r="B33" s="27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15.75" customHeight="1" x14ac:dyDescent="0.2">
      <c r="A34" s="26"/>
      <c r="B34" s="27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</row>
    <row r="35" spans="1:46" ht="15.75" customHeight="1" x14ac:dyDescent="0.2">
      <c r="A35" s="26"/>
      <c r="B35" s="2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15.75" customHeight="1" x14ac:dyDescent="0.2">
      <c r="A36" s="26"/>
      <c r="B36" s="27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15.75" customHeight="1" x14ac:dyDescent="0.2">
      <c r="A37" s="26"/>
      <c r="B37" s="27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</row>
    <row r="38" spans="1:46" ht="15.75" customHeight="1" x14ac:dyDescent="0.2">
      <c r="A38" s="26"/>
      <c r="B38" s="27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</row>
    <row r="39" spans="1:46" ht="15.75" customHeight="1" x14ac:dyDescent="0.2">
      <c r="A39" s="26"/>
      <c r="B39" s="27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</row>
    <row r="40" spans="1:46" ht="15.75" customHeight="1" x14ac:dyDescent="0.2">
      <c r="A40" s="26"/>
      <c r="B40" s="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15.75" customHeight="1" x14ac:dyDescent="0.2">
      <c r="A41" s="26"/>
      <c r="B41" s="27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</row>
    <row r="42" spans="1:46" ht="15.75" customHeight="1" x14ac:dyDescent="0.2">
      <c r="A42" s="26"/>
      <c r="B42" s="27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15.75" customHeight="1" x14ac:dyDescent="0.2">
      <c r="A43" s="26"/>
      <c r="B43" s="27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</row>
    <row r="44" spans="1:46" ht="15.75" customHeight="1" x14ac:dyDescent="0.2">
      <c r="A44" s="26"/>
      <c r="B44" s="2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</row>
    <row r="45" spans="1:46" ht="15.75" customHeight="1" x14ac:dyDescent="0.2">
      <c r="A45" s="26"/>
      <c r="B45" s="27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</row>
    <row r="46" spans="1:46" ht="15.75" customHeight="1" x14ac:dyDescent="0.2">
      <c r="A46" s="26"/>
      <c r="B46" s="27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</row>
    <row r="47" spans="1:46" ht="15.75" customHeight="1" x14ac:dyDescent="0.2">
      <c r="A47" s="26"/>
      <c r="B47" s="27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</row>
    <row r="48" spans="1:46" ht="15.75" customHeight="1" x14ac:dyDescent="0.2">
      <c r="A48" s="26"/>
      <c r="B48" s="2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</row>
    <row r="49" spans="1:46" ht="15.75" customHeight="1" x14ac:dyDescent="0.2">
      <c r="A49" s="26"/>
      <c r="B49" s="27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</row>
    <row r="50" spans="1:46" ht="15.75" customHeight="1" x14ac:dyDescent="0.2">
      <c r="A50" s="26"/>
      <c r="B50" s="27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</row>
    <row r="51" spans="1:46" ht="15.75" customHeight="1" x14ac:dyDescent="0.2">
      <c r="A51" s="26"/>
      <c r="B51" s="2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</row>
    <row r="52" spans="1:46" ht="15.75" customHeight="1" x14ac:dyDescent="0.2">
      <c r="A52" s="26"/>
      <c r="B52" s="27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</row>
    <row r="53" spans="1:46" ht="15.75" customHeight="1" x14ac:dyDescent="0.2">
      <c r="A53" s="26"/>
      <c r="B53" s="27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</row>
    <row r="54" spans="1:46" ht="15.75" customHeight="1" x14ac:dyDescent="0.2">
      <c r="A54" s="26"/>
      <c r="B54" s="27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</row>
    <row r="55" spans="1:46" ht="15.75" customHeight="1" x14ac:dyDescent="0.2">
      <c r="A55" s="26"/>
      <c r="B55" s="27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</row>
    <row r="56" spans="1:46" ht="15.75" customHeight="1" x14ac:dyDescent="0.2">
      <c r="A56" s="26"/>
      <c r="B56" s="27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</row>
    <row r="57" spans="1:46" ht="15.75" customHeight="1" x14ac:dyDescent="0.2">
      <c r="A57" s="26"/>
      <c r="B57" s="27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</row>
    <row r="58" spans="1:46" ht="15.75" customHeight="1" x14ac:dyDescent="0.2">
      <c r="A58" s="26"/>
      <c r="B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15.75" customHeight="1" x14ac:dyDescent="0.2">
      <c r="A59" s="26"/>
      <c r="B59" s="27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15.75" customHeight="1" x14ac:dyDescent="0.2">
      <c r="A60" s="26"/>
      <c r="B60" s="2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15.75" customHeight="1" x14ac:dyDescent="0.2">
      <c r="A61" s="26"/>
      <c r="B61" s="27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</row>
    <row r="62" spans="1:46" ht="15.75" customHeight="1" x14ac:dyDescent="0.2">
      <c r="A62" s="26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</row>
    <row r="63" spans="1:46" ht="15.75" customHeight="1" x14ac:dyDescent="0.2">
      <c r="A63" s="26"/>
      <c r="B63" s="2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</row>
    <row r="64" spans="1:46" ht="15.75" customHeight="1" x14ac:dyDescent="0.2">
      <c r="A64" s="26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</row>
    <row r="65" spans="1:46" ht="15.75" customHeight="1" x14ac:dyDescent="0.2">
      <c r="A65" s="26"/>
      <c r="B65" s="27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15.75" customHeight="1" x14ac:dyDescent="0.2">
      <c r="A66" s="26"/>
      <c r="B66" s="27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15.75" customHeight="1" x14ac:dyDescent="0.2">
      <c r="A67" s="26"/>
      <c r="B67" s="27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15.75" customHeight="1" x14ac:dyDescent="0.2">
      <c r="A68" s="26"/>
      <c r="B68" s="27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</row>
    <row r="69" spans="1:46" ht="15.75" customHeight="1" x14ac:dyDescent="0.2">
      <c r="A69" s="26"/>
      <c r="B69" s="2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</row>
    <row r="70" spans="1:46" ht="15.75" customHeight="1" x14ac:dyDescent="0.2">
      <c r="A70" s="26"/>
      <c r="B70" s="27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</row>
    <row r="71" spans="1:46" ht="15.75" customHeight="1" x14ac:dyDescent="0.2">
      <c r="A71" s="26"/>
      <c r="B71" s="27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</row>
    <row r="72" spans="1:46" ht="15.75" customHeight="1" x14ac:dyDescent="0.2">
      <c r="A72" s="26"/>
      <c r="B72" s="2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</row>
    <row r="73" spans="1:46" ht="15.75" customHeight="1" x14ac:dyDescent="0.2">
      <c r="A73" s="26"/>
      <c r="B73" s="2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</row>
    <row r="74" spans="1:46" ht="15.75" customHeight="1" x14ac:dyDescent="0.2">
      <c r="A74" s="26"/>
      <c r="B74" s="27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</row>
    <row r="75" spans="1:46" ht="15.75" customHeight="1" x14ac:dyDescent="0.2">
      <c r="A75" s="26"/>
      <c r="B75" s="27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</row>
    <row r="76" spans="1:46" ht="15.75" customHeight="1" x14ac:dyDescent="0.2">
      <c r="A76" s="26"/>
      <c r="B76" s="27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</row>
    <row r="77" spans="1:46" ht="15.75" customHeight="1" x14ac:dyDescent="0.2">
      <c r="A77" s="26"/>
      <c r="B77" s="27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ht="15.75" customHeight="1" x14ac:dyDescent="0.2">
      <c r="A78" s="26"/>
      <c r="B78" s="27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</row>
    <row r="79" spans="1:46" ht="15.75" customHeight="1" x14ac:dyDescent="0.2">
      <c r="A79" s="26"/>
      <c r="B79" s="27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</row>
    <row r="80" spans="1:46" ht="15.75" customHeight="1" x14ac:dyDescent="0.2">
      <c r="A80" s="26"/>
      <c r="B80" s="2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</row>
    <row r="81" spans="1:46" ht="15.75" customHeight="1" x14ac:dyDescent="0.2">
      <c r="A81" s="26"/>
      <c r="B81" s="27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</row>
    <row r="82" spans="1:46" ht="15.75" customHeight="1" x14ac:dyDescent="0.2">
      <c r="A82" s="26"/>
      <c r="B82" s="27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15.75" customHeight="1" x14ac:dyDescent="0.2">
      <c r="A83" s="26"/>
      <c r="B83" s="27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15.75" customHeight="1" x14ac:dyDescent="0.2">
      <c r="A84" s="26"/>
      <c r="B84" s="27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15.75" customHeight="1" x14ac:dyDescent="0.2">
      <c r="A85" s="26"/>
      <c r="B85" s="27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15.75" customHeight="1" x14ac:dyDescent="0.2">
      <c r="A86" s="26"/>
      <c r="B86" s="27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15.75" customHeight="1" x14ac:dyDescent="0.2">
      <c r="A87" s="26"/>
      <c r="B87" s="27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15.75" customHeight="1" x14ac:dyDescent="0.2">
      <c r="A88" s="26"/>
      <c r="B88" s="27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15.75" customHeight="1" x14ac:dyDescent="0.2">
      <c r="A89" s="26"/>
      <c r="B89" s="27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</row>
    <row r="90" spans="1:46" ht="15.75" customHeight="1" x14ac:dyDescent="0.2">
      <c r="A90" s="26"/>
      <c r="B90" s="27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</row>
    <row r="91" spans="1:46" ht="15.75" customHeight="1" x14ac:dyDescent="0.2">
      <c r="A91" s="26"/>
      <c r="B91" s="27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</row>
    <row r="92" spans="1:46" ht="15.75" customHeight="1" x14ac:dyDescent="0.2">
      <c r="A92" s="26"/>
      <c r="B92" s="2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</row>
    <row r="93" spans="1:46" ht="15.75" customHeight="1" x14ac:dyDescent="0.2">
      <c r="A93" s="26"/>
      <c r="B93" s="2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ht="15.75" customHeight="1" x14ac:dyDescent="0.2">
      <c r="A94" s="26"/>
      <c r="B94" s="27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1:46" ht="15.75" customHeight="1" x14ac:dyDescent="0.2">
      <c r="A95" s="26"/>
      <c r="B95" s="27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</row>
    <row r="96" spans="1:46" ht="15.75" customHeight="1" x14ac:dyDescent="0.2">
      <c r="A96" s="26"/>
      <c r="B96" s="27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</row>
    <row r="97" spans="1:46" ht="15.75" customHeight="1" x14ac:dyDescent="0.2">
      <c r="A97" s="26"/>
      <c r="B97" s="27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</row>
    <row r="98" spans="1:46" ht="15.75" customHeight="1" x14ac:dyDescent="0.2">
      <c r="A98" s="26"/>
      <c r="B98" s="27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15.75" customHeight="1" x14ac:dyDescent="0.2">
      <c r="A99" s="26"/>
      <c r="B99" s="27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</row>
    <row r="100" spans="1:46" ht="15.75" customHeight="1" x14ac:dyDescent="0.2">
      <c r="A100" s="26"/>
      <c r="B100" s="27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</row>
    <row r="101" spans="1:46" ht="15.75" customHeight="1" x14ac:dyDescent="0.2">
      <c r="A101" s="26"/>
      <c r="B101" s="27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</row>
    <row r="102" spans="1:46" ht="15.75" customHeight="1" x14ac:dyDescent="0.2">
      <c r="A102" s="2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</row>
    <row r="103" spans="1:46" ht="15.75" customHeight="1" x14ac:dyDescent="0.2">
      <c r="A103" s="2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</row>
    <row r="104" spans="1:46" ht="15.75" customHeight="1" x14ac:dyDescent="0.2">
      <c r="A104" s="2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15.75" customHeight="1" x14ac:dyDescent="0.2">
      <c r="A105" s="2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</row>
    <row r="106" spans="1:46" ht="15.75" customHeight="1" x14ac:dyDescent="0.2">
      <c r="A106" s="2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</row>
    <row r="107" spans="1:46" ht="15.75" customHeight="1" x14ac:dyDescent="0.2">
      <c r="A107" s="26"/>
      <c r="B107" s="27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</row>
    <row r="108" spans="1:46" ht="15.75" customHeight="1" x14ac:dyDescent="0.2">
      <c r="A108" s="26"/>
      <c r="B108" s="27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</row>
    <row r="109" spans="1:46" ht="15.75" customHeight="1" x14ac:dyDescent="0.2">
      <c r="A109" s="26"/>
      <c r="B109" s="27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</row>
    <row r="110" spans="1:46" ht="15.75" customHeight="1" x14ac:dyDescent="0.2">
      <c r="A110" s="26"/>
      <c r="B110" s="27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</row>
    <row r="111" spans="1:46" ht="15.75" customHeight="1" x14ac:dyDescent="0.2">
      <c r="A111" s="26"/>
      <c r="B111" s="27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</row>
    <row r="112" spans="1:46" ht="15.75" customHeight="1" x14ac:dyDescent="0.2">
      <c r="A112" s="26"/>
      <c r="B112" s="27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</row>
    <row r="113" spans="1:46" ht="15.75" customHeight="1" x14ac:dyDescent="0.2">
      <c r="A113" s="26"/>
      <c r="B113" s="27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</row>
    <row r="114" spans="1:46" ht="15.75" customHeight="1" x14ac:dyDescent="0.2">
      <c r="A114" s="26"/>
      <c r="B114" s="27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</row>
    <row r="115" spans="1:46" ht="15.75" customHeight="1" x14ac:dyDescent="0.2">
      <c r="A115" s="26"/>
      <c r="B115" s="27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ht="15.75" customHeight="1" x14ac:dyDescent="0.2">
      <c r="A116" s="26"/>
      <c r="B116" s="27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</row>
    <row r="117" spans="1:46" ht="15.75" customHeight="1" x14ac:dyDescent="0.2">
      <c r="A117" s="26"/>
      <c r="B117" s="27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ht="15.75" customHeight="1" x14ac:dyDescent="0.2">
      <c r="A118" s="26"/>
      <c r="B118" s="27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</row>
    <row r="119" spans="1:46" ht="15.75" customHeight="1" x14ac:dyDescent="0.2">
      <c r="A119" s="26"/>
      <c r="B119" s="2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ht="15.75" customHeight="1" x14ac:dyDescent="0.2">
      <c r="A120" s="26"/>
      <c r="B120" s="27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</row>
    <row r="121" spans="1:46" ht="15.75" customHeight="1" x14ac:dyDescent="0.2">
      <c r="A121" s="26"/>
      <c r="B121" s="2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</row>
    <row r="122" spans="1:46" ht="15.75" customHeight="1" x14ac:dyDescent="0.2">
      <c r="A122" s="26"/>
      <c r="B122" s="27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</row>
    <row r="123" spans="1:46" ht="15.75" customHeight="1" x14ac:dyDescent="0.2">
      <c r="A123" s="26"/>
      <c r="B123" s="27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</row>
    <row r="124" spans="1:46" ht="15.75" customHeight="1" x14ac:dyDescent="0.2">
      <c r="A124" s="26"/>
      <c r="B124" s="27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</row>
    <row r="125" spans="1:46" ht="15.75" customHeight="1" x14ac:dyDescent="0.2">
      <c r="A125" s="26"/>
      <c r="B125" s="27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ht="15.75" customHeight="1" x14ac:dyDescent="0.2">
      <c r="A126" s="26"/>
      <c r="B126" s="2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</row>
    <row r="127" spans="1:46" ht="15.75" customHeight="1" x14ac:dyDescent="0.2">
      <c r="A127" s="26"/>
      <c r="B127" s="27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</row>
    <row r="128" spans="1:46" ht="15.75" customHeight="1" x14ac:dyDescent="0.2">
      <c r="A128" s="26"/>
      <c r="B128" s="27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</row>
    <row r="129" spans="1:46" ht="15.75" customHeight="1" x14ac:dyDescent="0.2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</row>
    <row r="130" spans="1:46" ht="15.75" customHeight="1" x14ac:dyDescent="0.2">
      <c r="A130" s="26"/>
      <c r="B130" s="27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</row>
    <row r="131" spans="1:46" ht="15.75" customHeight="1" x14ac:dyDescent="0.2">
      <c r="A131" s="26"/>
      <c r="B131" s="27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</row>
    <row r="132" spans="1:46" ht="15.75" customHeight="1" x14ac:dyDescent="0.2">
      <c r="A132" s="26"/>
      <c r="B132" s="2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</row>
    <row r="133" spans="1:46" ht="15.75" customHeight="1" x14ac:dyDescent="0.2">
      <c r="A133" s="26"/>
      <c r="B133" s="2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</row>
    <row r="134" spans="1:46" ht="15.75" customHeight="1" x14ac:dyDescent="0.2">
      <c r="A134" s="26"/>
      <c r="B134" s="2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</row>
    <row r="135" spans="1:46" ht="15.75" customHeight="1" x14ac:dyDescent="0.2">
      <c r="A135" s="26"/>
      <c r="B135" s="2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</row>
    <row r="136" spans="1:46" ht="15.75" customHeight="1" x14ac:dyDescent="0.2">
      <c r="A136" s="26"/>
      <c r="B136" s="2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</row>
    <row r="137" spans="1:46" ht="15.75" customHeight="1" x14ac:dyDescent="0.2">
      <c r="A137" s="26"/>
      <c r="B137" s="2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</row>
    <row r="138" spans="1:46" ht="15.75" customHeight="1" x14ac:dyDescent="0.2">
      <c r="A138" s="26"/>
      <c r="B138" s="2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</row>
    <row r="139" spans="1:46" ht="15.75" customHeight="1" x14ac:dyDescent="0.2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</row>
    <row r="140" spans="1:46" ht="15.75" customHeight="1" x14ac:dyDescent="0.2">
      <c r="A140" s="26"/>
      <c r="B140" s="2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</row>
    <row r="141" spans="1:46" ht="15.75" customHeight="1" x14ac:dyDescent="0.2">
      <c r="A141" s="26"/>
      <c r="B141" s="2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</row>
    <row r="142" spans="1:46" ht="15.75" customHeight="1" x14ac:dyDescent="0.2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</row>
    <row r="143" spans="1:46" ht="15.75" customHeight="1" x14ac:dyDescent="0.2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ht="15.75" customHeight="1" x14ac:dyDescent="0.2">
      <c r="A144" s="26"/>
      <c r="B144" s="2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15.75" customHeight="1" x14ac:dyDescent="0.2">
      <c r="A145" s="26"/>
      <c r="B145" s="2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15.75" customHeight="1" x14ac:dyDescent="0.2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15.75" customHeight="1" x14ac:dyDescent="0.2">
      <c r="A147" s="26"/>
      <c r="B147" s="2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15.75" customHeight="1" x14ac:dyDescent="0.2">
      <c r="A148" s="26"/>
      <c r="B148" s="2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ht="15.75" customHeight="1" x14ac:dyDescent="0.2">
      <c r="A149" s="26"/>
      <c r="B149" s="2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</row>
    <row r="150" spans="1:46" ht="15.75" customHeight="1" x14ac:dyDescent="0.2">
      <c r="A150" s="26"/>
      <c r="B150" s="2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</row>
    <row r="151" spans="1:46" ht="15.75" customHeight="1" x14ac:dyDescent="0.2">
      <c r="A151" s="26"/>
      <c r="B151" s="2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</row>
    <row r="152" spans="1:46" ht="15.75" customHeight="1" x14ac:dyDescent="0.2">
      <c r="A152" s="26"/>
      <c r="B152" s="2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</row>
    <row r="153" spans="1:46" ht="15.75" customHeight="1" x14ac:dyDescent="0.2">
      <c r="A153" s="26"/>
      <c r="B153" s="2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15.75" customHeight="1" x14ac:dyDescent="0.2">
      <c r="A154" s="26"/>
      <c r="B154" s="2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15.75" customHeight="1" x14ac:dyDescent="0.2">
      <c r="A155" s="26"/>
      <c r="B155" s="2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ht="15.75" customHeight="1" x14ac:dyDescent="0.2">
      <c r="A156" s="26"/>
      <c r="B156" s="2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</row>
    <row r="157" spans="1:46" ht="15.75" customHeight="1" x14ac:dyDescent="0.2">
      <c r="A157" s="26"/>
      <c r="B157" s="2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</row>
    <row r="158" spans="1:46" ht="15.75" customHeight="1" x14ac:dyDescent="0.2">
      <c r="A158" s="26"/>
      <c r="B158" s="2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</row>
    <row r="159" spans="1:46" ht="15.75" customHeight="1" x14ac:dyDescent="0.2">
      <c r="A159" s="26"/>
      <c r="B159" s="2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</row>
    <row r="160" spans="1:46" ht="15.75" customHeight="1" x14ac:dyDescent="0.2">
      <c r="A160" s="26"/>
      <c r="B160" s="2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</row>
    <row r="161" spans="1:46" ht="15.75" customHeight="1" x14ac:dyDescent="0.2">
      <c r="A161" s="26"/>
      <c r="B161" s="2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</row>
    <row r="162" spans="1:46" ht="15.75" customHeight="1" x14ac:dyDescent="0.2">
      <c r="A162" s="26"/>
      <c r="B162" s="2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</row>
    <row r="163" spans="1:46" ht="15.75" customHeight="1" x14ac:dyDescent="0.2">
      <c r="A163" s="26"/>
      <c r="B163" s="2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</row>
    <row r="164" spans="1:46" ht="15.75" customHeight="1" x14ac:dyDescent="0.2">
      <c r="A164" s="26"/>
      <c r="B164" s="2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</row>
    <row r="165" spans="1:46" ht="15.75" customHeight="1" x14ac:dyDescent="0.2">
      <c r="A165" s="26"/>
      <c r="B165" s="2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</row>
    <row r="166" spans="1:46" ht="15.75" customHeight="1" x14ac:dyDescent="0.2">
      <c r="A166" s="26"/>
      <c r="B166" s="2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</row>
    <row r="167" spans="1:46" ht="15.75" customHeight="1" x14ac:dyDescent="0.2">
      <c r="A167" s="26"/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</row>
    <row r="168" spans="1:46" ht="15.75" customHeight="1" x14ac:dyDescent="0.2">
      <c r="A168" s="26"/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</row>
    <row r="169" spans="1:46" ht="15.75" customHeight="1" x14ac:dyDescent="0.2">
      <c r="A169" s="26"/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</row>
    <row r="170" spans="1:46" ht="15.75" customHeight="1" x14ac:dyDescent="0.2">
      <c r="A170" s="26"/>
      <c r="B170" s="2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</row>
    <row r="171" spans="1:46" ht="15.75" customHeight="1" x14ac:dyDescent="0.2">
      <c r="A171" s="26"/>
      <c r="B171" s="2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</row>
    <row r="172" spans="1:46" ht="15.75" customHeight="1" x14ac:dyDescent="0.2">
      <c r="A172" s="26"/>
      <c r="B172" s="2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</row>
    <row r="173" spans="1:46" ht="15.75" customHeight="1" x14ac:dyDescent="0.2">
      <c r="A173" s="26"/>
      <c r="B173" s="2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</row>
    <row r="174" spans="1:46" ht="15.75" customHeight="1" x14ac:dyDescent="0.2">
      <c r="A174" s="26"/>
      <c r="B174" s="2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</row>
    <row r="175" spans="1:46" ht="15.75" customHeight="1" x14ac:dyDescent="0.2">
      <c r="A175" s="26"/>
      <c r="B175" s="2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</row>
    <row r="176" spans="1:46" ht="15.75" customHeight="1" x14ac:dyDescent="0.2">
      <c r="A176" s="26"/>
      <c r="B176" s="2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</row>
    <row r="177" spans="1:46" ht="15.75" customHeight="1" x14ac:dyDescent="0.2">
      <c r="A177" s="26"/>
      <c r="B177" s="2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</row>
    <row r="178" spans="1:46" ht="15.75" customHeight="1" x14ac:dyDescent="0.2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ht="15.75" customHeight="1" x14ac:dyDescent="0.2">
      <c r="A179" s="26"/>
      <c r="B179" s="2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</row>
    <row r="180" spans="1:46" ht="15.75" customHeight="1" x14ac:dyDescent="0.2">
      <c r="A180" s="26"/>
      <c r="B180" s="2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ht="15.75" customHeight="1" x14ac:dyDescent="0.2">
      <c r="A181" s="26"/>
      <c r="B181" s="2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 ht="15.75" customHeight="1" x14ac:dyDescent="0.2">
      <c r="A182" s="26"/>
      <c r="B182" s="2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15.75" customHeight="1" x14ac:dyDescent="0.2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ht="15.75" customHeight="1" x14ac:dyDescent="0.2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ht="15.75" customHeight="1" x14ac:dyDescent="0.2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ht="15.75" customHeight="1" x14ac:dyDescent="0.2">
      <c r="A186" s="26"/>
      <c r="B186" s="2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ht="15.75" customHeight="1" x14ac:dyDescent="0.2">
      <c r="A187" s="26"/>
      <c r="B187" s="2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ht="15.75" customHeight="1" x14ac:dyDescent="0.2">
      <c r="A188" s="26"/>
      <c r="B188" s="2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ht="15.75" customHeight="1" x14ac:dyDescent="0.2">
      <c r="A189" s="26"/>
      <c r="B189" s="2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</row>
    <row r="190" spans="1:46" ht="15.75" customHeight="1" x14ac:dyDescent="0.2">
      <c r="A190" s="26"/>
      <c r="B190" s="2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</row>
    <row r="191" spans="1:46" ht="15.75" customHeight="1" x14ac:dyDescent="0.2">
      <c r="A191" s="26"/>
      <c r="B191" s="2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</row>
    <row r="192" spans="1:46" ht="15.75" customHeight="1" x14ac:dyDescent="0.2">
      <c r="A192" s="26"/>
      <c r="B192" s="2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</row>
    <row r="193" spans="1:46" ht="15.75" customHeight="1" x14ac:dyDescent="0.2">
      <c r="A193" s="26"/>
      <c r="B193" s="2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</row>
    <row r="194" spans="1:46" ht="15.75" customHeight="1" x14ac:dyDescent="0.2">
      <c r="A194" s="26"/>
      <c r="B194" s="2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</row>
    <row r="195" spans="1:46" ht="15.75" customHeight="1" x14ac:dyDescent="0.2">
      <c r="A195" s="26"/>
      <c r="B195" s="2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</row>
    <row r="196" spans="1:46" ht="15.75" customHeight="1" x14ac:dyDescent="0.2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15.75" customHeight="1" x14ac:dyDescent="0.2">
      <c r="A197" s="26"/>
      <c r="B197" s="2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</row>
    <row r="198" spans="1:46" ht="15.75" customHeight="1" x14ac:dyDescent="0.2">
      <c r="A198" s="26"/>
      <c r="B198" s="2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</row>
    <row r="199" spans="1:46" ht="15.75" customHeight="1" x14ac:dyDescent="0.2">
      <c r="A199" s="26"/>
      <c r="B199" s="2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</row>
    <row r="200" spans="1:46" ht="15.75" customHeight="1" x14ac:dyDescent="0.2">
      <c r="A200" s="26"/>
      <c r="B200" s="2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</row>
    <row r="201" spans="1:46" ht="15.75" customHeight="1" x14ac:dyDescent="0.2">
      <c r="A201" s="26"/>
      <c r="B201" s="2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</row>
    <row r="202" spans="1:46" ht="15.75" customHeight="1" x14ac:dyDescent="0.2">
      <c r="A202" s="26"/>
      <c r="B202" s="2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</row>
    <row r="203" spans="1:46" ht="15.75" customHeight="1" x14ac:dyDescent="0.2">
      <c r="A203" s="26"/>
      <c r="B203" s="2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</row>
    <row r="204" spans="1:46" ht="15.75" customHeight="1" x14ac:dyDescent="0.2">
      <c r="A204" s="26"/>
      <c r="B204" s="2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</row>
    <row r="205" spans="1:46" ht="15.75" customHeight="1" x14ac:dyDescent="0.2">
      <c r="A205" s="26"/>
      <c r="B205" s="2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</row>
    <row r="206" spans="1:46" ht="15.75" customHeight="1" x14ac:dyDescent="0.2">
      <c r="A206" s="26"/>
      <c r="B206" s="2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</row>
    <row r="207" spans="1:46" ht="15.75" customHeight="1" x14ac:dyDescent="0.2">
      <c r="A207" s="26"/>
      <c r="B207" s="2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</row>
    <row r="208" spans="1:46" ht="15.75" customHeight="1" x14ac:dyDescent="0.2">
      <c r="A208" s="26"/>
      <c r="B208" s="2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</row>
    <row r="209" spans="1:46" ht="15.75" customHeight="1" x14ac:dyDescent="0.2">
      <c r="A209" s="26"/>
      <c r="B209" s="2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15.75" customHeight="1" x14ac:dyDescent="0.2">
      <c r="A210" s="26"/>
      <c r="B210" s="2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ht="15.75" customHeight="1" x14ac:dyDescent="0.2">
      <c r="A211" s="26"/>
      <c r="B211" s="2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</row>
    <row r="212" spans="1:46" ht="15.75" customHeight="1" x14ac:dyDescent="0.2">
      <c r="A212" s="26"/>
      <c r="B212" s="2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</row>
    <row r="213" spans="1:46" ht="15.75" customHeight="1" x14ac:dyDescent="0.2">
      <c r="A213" s="26"/>
      <c r="B213" s="2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</row>
    <row r="214" spans="1:46" ht="15.75" customHeight="1" x14ac:dyDescent="0.2">
      <c r="A214" s="26"/>
      <c r="B214" s="2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</row>
    <row r="215" spans="1:46" ht="15.75" customHeight="1" x14ac:dyDescent="0.2">
      <c r="A215" s="26"/>
      <c r="B215" s="2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15.75" customHeight="1" x14ac:dyDescent="0.2">
      <c r="A216" s="26"/>
      <c r="B216" s="2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15.75" customHeight="1" x14ac:dyDescent="0.2">
      <c r="A217" s="26"/>
      <c r="B217" s="2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ht="15.75" customHeight="1" x14ac:dyDescent="0.2">
      <c r="A218" s="26"/>
      <c r="B218" s="2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</row>
    <row r="219" spans="1:46" ht="15.75" customHeight="1" x14ac:dyDescent="0.2">
      <c r="A219" s="26"/>
      <c r="B219" s="2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</row>
    <row r="220" spans="1:46" ht="15.75" customHeight="1" x14ac:dyDescent="0.2">
      <c r="A220" s="26"/>
      <c r="B220" s="2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ht="15.75" customHeight="1" x14ac:dyDescent="0.2">
      <c r="A221" s="26"/>
      <c r="B221" s="2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</row>
    <row r="222" spans="1:46" ht="15.75" customHeight="1" x14ac:dyDescent="0.2"/>
    <row r="223" spans="1:46" ht="15.75" customHeight="1" x14ac:dyDescent="0.2"/>
    <row r="224" spans="1:4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spans="15:16" ht="15.75" customHeight="1" x14ac:dyDescent="0.2"/>
    <row r="994" spans="15:16" ht="15.75" customHeight="1" x14ac:dyDescent="0.2"/>
    <row r="995" spans="15:16" ht="15.75" customHeight="1" x14ac:dyDescent="0.2"/>
    <row r="996" spans="15:16" ht="15.75" customHeight="1" x14ac:dyDescent="0.2"/>
    <row r="997" spans="15:16" ht="15.75" customHeight="1" x14ac:dyDescent="0.2"/>
    <row r="998" spans="15:16" ht="15.75" customHeight="1" x14ac:dyDescent="0.2">
      <c r="O998" s="201"/>
      <c r="P998" s="134"/>
    </row>
  </sheetData>
  <mergeCells count="146">
    <mergeCell ref="Y25:AC25"/>
    <mergeCell ref="O998:P998"/>
    <mergeCell ref="C25:L25"/>
    <mergeCell ref="M25:N25"/>
    <mergeCell ref="O25:P25"/>
    <mergeCell ref="Q25:R25"/>
    <mergeCell ref="S25:T25"/>
    <mergeCell ref="U25:X25"/>
    <mergeCell ref="Y23:AC23"/>
    <mergeCell ref="C24:L24"/>
    <mergeCell ref="M24:N24"/>
    <mergeCell ref="O24:P24"/>
    <mergeCell ref="Q24:R24"/>
    <mergeCell ref="S24:T24"/>
    <mergeCell ref="U24:X24"/>
    <mergeCell ref="Y24:AC24"/>
    <mergeCell ref="C23:L23"/>
    <mergeCell ref="M23:N23"/>
    <mergeCell ref="O23:P23"/>
    <mergeCell ref="Q23:R23"/>
    <mergeCell ref="S23:T23"/>
    <mergeCell ref="U23:X23"/>
    <mergeCell ref="Y21:AC21"/>
    <mergeCell ref="C22:L22"/>
    <mergeCell ref="M22:N22"/>
    <mergeCell ref="O22:P22"/>
    <mergeCell ref="Q22:R22"/>
    <mergeCell ref="S22:T22"/>
    <mergeCell ref="U22:X22"/>
    <mergeCell ref="Y22:AC22"/>
    <mergeCell ref="C21:L21"/>
    <mergeCell ref="M21:N21"/>
    <mergeCell ref="O21:P21"/>
    <mergeCell ref="Q21:R21"/>
    <mergeCell ref="S21:T21"/>
    <mergeCell ref="U21:X21"/>
    <mergeCell ref="Y19:AC19"/>
    <mergeCell ref="C20:L20"/>
    <mergeCell ref="M20:N20"/>
    <mergeCell ref="O20:P20"/>
    <mergeCell ref="Q20:R20"/>
    <mergeCell ref="S20:T20"/>
    <mergeCell ref="U20:X20"/>
    <mergeCell ref="Y20:AC20"/>
    <mergeCell ref="C19:L19"/>
    <mergeCell ref="M19:N19"/>
    <mergeCell ref="O19:P19"/>
    <mergeCell ref="Q19:R19"/>
    <mergeCell ref="S19:T19"/>
    <mergeCell ref="U19:X19"/>
    <mergeCell ref="Y17:AC17"/>
    <mergeCell ref="C18:L18"/>
    <mergeCell ref="M18:N18"/>
    <mergeCell ref="O18:P18"/>
    <mergeCell ref="Q18:R18"/>
    <mergeCell ref="S18:T18"/>
    <mergeCell ref="U18:X18"/>
    <mergeCell ref="Y18:AC18"/>
    <mergeCell ref="C17:L17"/>
    <mergeCell ref="M17:N17"/>
    <mergeCell ref="O17:P17"/>
    <mergeCell ref="Q17:R17"/>
    <mergeCell ref="S17:T17"/>
    <mergeCell ref="U17:X17"/>
    <mergeCell ref="Y15:AC15"/>
    <mergeCell ref="C16:L16"/>
    <mergeCell ref="M16:N16"/>
    <mergeCell ref="O16:P16"/>
    <mergeCell ref="Q16:R16"/>
    <mergeCell ref="S16:T16"/>
    <mergeCell ref="U16:X16"/>
    <mergeCell ref="Y16:AC16"/>
    <mergeCell ref="C15:L15"/>
    <mergeCell ref="M15:N15"/>
    <mergeCell ref="O15:P15"/>
    <mergeCell ref="Q15:R15"/>
    <mergeCell ref="S15:T15"/>
    <mergeCell ref="U15:X15"/>
    <mergeCell ref="Y13:AC13"/>
    <mergeCell ref="C14:L14"/>
    <mergeCell ref="M14:N14"/>
    <mergeCell ref="O14:P14"/>
    <mergeCell ref="Q14:R14"/>
    <mergeCell ref="S14:T14"/>
    <mergeCell ref="U14:X14"/>
    <mergeCell ref="Y14:AC14"/>
    <mergeCell ref="C13:L13"/>
    <mergeCell ref="M13:N13"/>
    <mergeCell ref="O13:P13"/>
    <mergeCell ref="Q13:R13"/>
    <mergeCell ref="S13:T13"/>
    <mergeCell ref="U13:X13"/>
    <mergeCell ref="Y11:AC11"/>
    <mergeCell ref="C12:L12"/>
    <mergeCell ref="M12:N12"/>
    <mergeCell ref="O12:P12"/>
    <mergeCell ref="Q12:R12"/>
    <mergeCell ref="S12:T12"/>
    <mergeCell ref="U12:X12"/>
    <mergeCell ref="Y12:AC12"/>
    <mergeCell ref="C11:L11"/>
    <mergeCell ref="M11:N11"/>
    <mergeCell ref="O11:P11"/>
    <mergeCell ref="Q11:R11"/>
    <mergeCell ref="S11:T11"/>
    <mergeCell ref="U11:X11"/>
    <mergeCell ref="AI8:AI10"/>
    <mergeCell ref="M9:N10"/>
    <mergeCell ref="O9:P10"/>
    <mergeCell ref="Q9:R10"/>
    <mergeCell ref="S9:T10"/>
    <mergeCell ref="U9:X10"/>
    <mergeCell ref="Y9:AC10"/>
    <mergeCell ref="AD7:AF7"/>
    <mergeCell ref="AG7:AI7"/>
    <mergeCell ref="AJ7:AJ10"/>
    <mergeCell ref="M8:T8"/>
    <mergeCell ref="U8:AC8"/>
    <mergeCell ref="AD8:AD10"/>
    <mergeCell ref="AE8:AE10"/>
    <mergeCell ref="AF8:AF10"/>
    <mergeCell ref="AG8:AG10"/>
    <mergeCell ref="AH8:AH10"/>
    <mergeCell ref="B4:E4"/>
    <mergeCell ref="F4:AC4"/>
    <mergeCell ref="B5:E5"/>
    <mergeCell ref="F5:AC5"/>
    <mergeCell ref="B7:B10"/>
    <mergeCell ref="C7:L10"/>
    <mergeCell ref="M7:T7"/>
    <mergeCell ref="U7:AC7"/>
    <mergeCell ref="V2:X2"/>
    <mergeCell ref="AA2:AB3"/>
    <mergeCell ref="AC2:AC3"/>
    <mergeCell ref="F3:G3"/>
    <mergeCell ref="H3:J3"/>
    <mergeCell ref="K3:L3"/>
    <mergeCell ref="M3:N3"/>
    <mergeCell ref="O3:P3"/>
    <mergeCell ref="V3:X3"/>
    <mergeCell ref="B2:E3"/>
    <mergeCell ref="F2:G2"/>
    <mergeCell ref="H2:J2"/>
    <mergeCell ref="K2:L2"/>
    <mergeCell ref="M2:N2"/>
    <mergeCell ref="O2:P2"/>
  </mergeCells>
  <conditionalFormatting sqref="AD11:AD14">
    <cfRule type="expression" dxfId="5" priority="2">
      <formula>$AZ11="－"</formula>
    </cfRule>
  </conditionalFormatting>
  <conditionalFormatting sqref="AD15">
    <cfRule type="expression" dxfId="4" priority="3">
      <formula>$BQ15="－"</formula>
    </cfRule>
  </conditionalFormatting>
  <conditionalFormatting sqref="AD16:AD25">
    <cfRule type="expression" dxfId="3" priority="1">
      <formula>$AZ16="－"</formula>
    </cfRule>
  </conditionalFormatting>
  <conditionalFormatting sqref="AE11:AF25">
    <cfRule type="expression" dxfId="2" priority="4">
      <formula>$BO11="－"</formula>
    </cfRule>
  </conditionalFormatting>
  <conditionalFormatting sqref="AG11:AG25">
    <cfRule type="expression" dxfId="1" priority="5">
      <formula>$BQ11="－"</formula>
    </cfRule>
  </conditionalFormatting>
  <conditionalFormatting sqref="AH11:AI25">
    <cfRule type="expression" dxfId="0" priority="6">
      <formula>$BO11="－"</formula>
    </cfRule>
  </conditionalFormatting>
  <dataValidations count="1">
    <dataValidation type="list" allowBlank="1" showErrorMessage="1" sqref="AG11:AG25 AD11:AD25" xr:uid="{68A5AAB6-31C4-4E69-A4A8-B6D9E59331A9}">
      <formula1>"○,×,－"</formula1>
    </dataValidation>
  </dataValidations>
  <hyperlinks>
    <hyperlink ref="F4" r:id="rId1" xr:uid="{42271AF8-114A-466E-8E73-DCB10ABE5442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3B41-64FB-4CF6-AF49-86675201125F}">
  <dimension ref="A1:AT998"/>
  <sheetViews>
    <sheetView zoomScaleNormal="100" workbookViewId="0">
      <pane xSplit="22" ySplit="11" topLeftCell="W12" activePane="bottomRight" state="frozen"/>
      <selection pane="topRight" activeCell="W1" sqref="W1"/>
      <selection pane="bottomLeft" activeCell="A12" sqref="A12"/>
      <selection pane="bottomRight" activeCell="U12" sqref="U12:X12"/>
    </sheetView>
  </sheetViews>
  <sheetFormatPr defaultColWidth="12.5703125" defaultRowHeight="15" customHeight="1" x14ac:dyDescent="0.2"/>
  <cols>
    <col min="1" max="12" width="4.42578125" style="30" customWidth="1"/>
    <col min="13" max="20" width="7.5703125" style="30" customWidth="1"/>
    <col min="21" max="21" width="11.42578125" style="30" customWidth="1"/>
    <col min="22" max="22" width="6.5703125" style="30" customWidth="1"/>
    <col min="23" max="23" width="8" style="30" customWidth="1"/>
    <col min="24" max="24" width="13.42578125" style="30" customWidth="1"/>
    <col min="25" max="25" width="8.42578125" style="30" customWidth="1"/>
    <col min="26" max="26" width="6.85546875" style="30" customWidth="1"/>
    <col min="27" max="27" width="10.42578125" style="30" customWidth="1"/>
    <col min="28" max="28" width="8.42578125" style="30" customWidth="1"/>
    <col min="29" max="29" width="8.5703125" style="30" customWidth="1"/>
    <col min="30" max="30" width="8.28515625" style="30" customWidth="1"/>
    <col min="31" max="31" width="10.28515625" style="30" customWidth="1"/>
    <col min="32" max="46" width="8.28515625" style="30" customWidth="1"/>
    <col min="47" max="16384" width="12.5703125" style="30"/>
  </cols>
  <sheetData>
    <row r="1" spans="1:46" ht="15.75" customHeight="1" x14ac:dyDescent="0.2">
      <c r="A1" s="26"/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  <c r="AK1" s="26"/>
      <c r="AL1" s="26"/>
      <c r="AM1" s="26"/>
      <c r="AN1" s="26"/>
      <c r="AO1" s="26"/>
      <c r="AP1" s="26"/>
      <c r="AQ1" s="26"/>
      <c r="AR1" s="26"/>
      <c r="AS1" s="26"/>
      <c r="AT1" s="26"/>
    </row>
    <row r="2" spans="1:46" ht="15" customHeight="1" x14ac:dyDescent="0.2">
      <c r="A2" s="26"/>
      <c r="B2" s="82" t="s">
        <v>0</v>
      </c>
      <c r="C2" s="83"/>
      <c r="D2" s="83"/>
      <c r="E2" s="84"/>
      <c r="F2" s="125" t="s">
        <v>1</v>
      </c>
      <c r="G2" s="126"/>
      <c r="H2" s="127"/>
      <c r="I2" s="128"/>
      <c r="J2" s="126"/>
      <c r="K2" s="125" t="s">
        <v>2</v>
      </c>
      <c r="L2" s="126"/>
      <c r="M2" s="129" t="s">
        <v>60</v>
      </c>
      <c r="N2" s="126"/>
      <c r="O2" s="133" t="s">
        <v>4</v>
      </c>
      <c r="P2" s="134"/>
      <c r="Q2" s="33"/>
      <c r="R2" s="34"/>
      <c r="S2" s="31" t="s">
        <v>54</v>
      </c>
      <c r="T2" s="35">
        <f>COUNTIF($AD$11:$AI$64582,"○")</f>
        <v>15</v>
      </c>
      <c r="U2" s="36"/>
      <c r="V2" s="135" t="s">
        <v>55</v>
      </c>
      <c r="W2" s="136"/>
      <c r="X2" s="137"/>
      <c r="Y2" s="37">
        <f>(COUNTA($B$11:$B$64363))-COUNTIF($B$11:$B$64363,"－")</f>
        <v>15</v>
      </c>
      <c r="Z2" s="32"/>
      <c r="AA2" s="138" t="s">
        <v>56</v>
      </c>
      <c r="AB2" s="139"/>
      <c r="AC2" s="142">
        <f>T3/Y2*100</f>
        <v>0</v>
      </c>
      <c r="AD2" s="26"/>
      <c r="AE2" s="26"/>
      <c r="AF2" s="26"/>
      <c r="AG2" s="26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</row>
    <row r="3" spans="1:46" ht="15" customHeight="1" x14ac:dyDescent="0.2">
      <c r="A3" s="26"/>
      <c r="B3" s="85"/>
      <c r="C3" s="86"/>
      <c r="D3" s="86"/>
      <c r="E3" s="87"/>
      <c r="F3" s="125" t="s">
        <v>5</v>
      </c>
      <c r="G3" s="126"/>
      <c r="H3" s="127"/>
      <c r="I3" s="128"/>
      <c r="J3" s="126"/>
      <c r="K3" s="125" t="s">
        <v>6</v>
      </c>
      <c r="L3" s="126"/>
      <c r="M3" s="129" t="s">
        <v>61</v>
      </c>
      <c r="N3" s="126"/>
      <c r="O3" s="133" t="s">
        <v>8</v>
      </c>
      <c r="P3" s="134"/>
      <c r="Q3" s="33"/>
      <c r="R3" s="34"/>
      <c r="S3" s="31" t="s">
        <v>57</v>
      </c>
      <c r="T3" s="35">
        <f>COUNTIF($AD$11:$AI$64582,"×")</f>
        <v>0</v>
      </c>
      <c r="U3" s="36"/>
      <c r="V3" s="144" t="s">
        <v>58</v>
      </c>
      <c r="W3" s="145"/>
      <c r="X3" s="146"/>
      <c r="Y3" s="37">
        <f>COUNTIF($AD$11:$AD$25,"")</f>
        <v>0</v>
      </c>
      <c r="Z3" s="32"/>
      <c r="AA3" s="140"/>
      <c r="AB3" s="141"/>
      <c r="AC3" s="143"/>
      <c r="AD3" s="26"/>
      <c r="AE3" s="26"/>
      <c r="AF3" s="26"/>
      <c r="AG3" s="26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</row>
    <row r="4" spans="1:46" ht="15" customHeight="1" x14ac:dyDescent="0.2">
      <c r="A4" s="26"/>
      <c r="B4" s="155" t="s">
        <v>9</v>
      </c>
      <c r="C4" s="128"/>
      <c r="D4" s="128"/>
      <c r="E4" s="126"/>
      <c r="F4" s="156" t="s">
        <v>62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6"/>
      <c r="AD4" s="26"/>
      <c r="AE4" s="26"/>
      <c r="AF4" s="26"/>
      <c r="AG4" s="26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ht="15" customHeight="1" x14ac:dyDescent="0.2">
      <c r="A5" s="26"/>
      <c r="B5" s="155" t="s">
        <v>11</v>
      </c>
      <c r="C5" s="128"/>
      <c r="D5" s="128"/>
      <c r="E5" s="126"/>
      <c r="F5" s="157" t="s">
        <v>12</v>
      </c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6"/>
      <c r="AD5" s="26"/>
      <c r="AE5" s="26"/>
      <c r="AF5" s="26"/>
      <c r="AG5" s="26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ht="15.75" customHeight="1" x14ac:dyDescent="0.2">
      <c r="A6" s="26"/>
      <c r="B6" s="27"/>
      <c r="C6" s="26"/>
      <c r="D6" s="26"/>
      <c r="E6" s="26"/>
      <c r="F6" s="26"/>
      <c r="G6" s="26"/>
      <c r="H6" s="26"/>
      <c r="I6" s="26"/>
      <c r="J6" s="26"/>
      <c r="K6" s="26"/>
      <c r="L6" s="26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9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46" ht="21" customHeight="1" x14ac:dyDescent="0.2">
      <c r="A7" s="26"/>
      <c r="B7" s="158" t="s">
        <v>13</v>
      </c>
      <c r="C7" s="160" t="s">
        <v>14</v>
      </c>
      <c r="D7" s="161"/>
      <c r="E7" s="161"/>
      <c r="F7" s="161"/>
      <c r="G7" s="161"/>
      <c r="H7" s="161"/>
      <c r="I7" s="161"/>
      <c r="J7" s="161"/>
      <c r="K7" s="161"/>
      <c r="L7" s="161"/>
      <c r="M7" s="165" t="s">
        <v>15</v>
      </c>
      <c r="N7" s="165"/>
      <c r="O7" s="165"/>
      <c r="P7" s="165"/>
      <c r="Q7" s="165"/>
      <c r="R7" s="165"/>
      <c r="S7" s="165"/>
      <c r="T7" s="165"/>
      <c r="U7" s="166" t="s">
        <v>16</v>
      </c>
      <c r="V7" s="161"/>
      <c r="W7" s="161"/>
      <c r="X7" s="161"/>
      <c r="Y7" s="161"/>
      <c r="Z7" s="161"/>
      <c r="AA7" s="161"/>
      <c r="AB7" s="161"/>
      <c r="AC7" s="161"/>
      <c r="AD7" s="174" t="s">
        <v>17</v>
      </c>
      <c r="AE7" s="153"/>
      <c r="AF7" s="134"/>
      <c r="AG7" s="174" t="s">
        <v>18</v>
      </c>
      <c r="AH7" s="153"/>
      <c r="AI7" s="134"/>
      <c r="AJ7" s="147" t="s">
        <v>19</v>
      </c>
      <c r="AK7" s="39"/>
      <c r="AL7" s="39"/>
      <c r="AM7" s="39"/>
      <c r="AN7" s="39"/>
      <c r="AO7" s="39"/>
      <c r="AP7" s="39"/>
      <c r="AQ7" s="39"/>
      <c r="AR7" s="39"/>
      <c r="AS7" s="39"/>
      <c r="AT7" s="39"/>
    </row>
    <row r="8" spans="1:46" ht="36" customHeight="1" x14ac:dyDescent="0.2">
      <c r="A8" s="26"/>
      <c r="B8" s="148"/>
      <c r="C8" s="162"/>
      <c r="D8" s="163"/>
      <c r="E8" s="163"/>
      <c r="F8" s="163"/>
      <c r="G8" s="163"/>
      <c r="H8" s="163"/>
      <c r="I8" s="163"/>
      <c r="J8" s="163"/>
      <c r="K8" s="163"/>
      <c r="L8" s="164"/>
      <c r="M8" s="149" t="s">
        <v>20</v>
      </c>
      <c r="N8" s="150"/>
      <c r="O8" s="150"/>
      <c r="P8" s="150"/>
      <c r="Q8" s="150"/>
      <c r="R8" s="150"/>
      <c r="S8" s="150"/>
      <c r="T8" s="151"/>
      <c r="U8" s="152" t="s">
        <v>21</v>
      </c>
      <c r="V8" s="153"/>
      <c r="W8" s="153"/>
      <c r="X8" s="153"/>
      <c r="Y8" s="153"/>
      <c r="Z8" s="153"/>
      <c r="AA8" s="153"/>
      <c r="AB8" s="153"/>
      <c r="AC8" s="134"/>
      <c r="AD8" s="154" t="s">
        <v>22</v>
      </c>
      <c r="AE8" s="154" t="s">
        <v>23</v>
      </c>
      <c r="AF8" s="154" t="s">
        <v>24</v>
      </c>
      <c r="AG8" s="154" t="s">
        <v>22</v>
      </c>
      <c r="AH8" s="154" t="s">
        <v>23</v>
      </c>
      <c r="AI8" s="154" t="s">
        <v>24</v>
      </c>
      <c r="AJ8" s="148"/>
      <c r="AK8" s="39"/>
      <c r="AL8" s="39"/>
      <c r="AM8" s="39"/>
      <c r="AN8" s="39"/>
      <c r="AO8" s="39"/>
      <c r="AP8" s="39"/>
      <c r="AQ8" s="39"/>
      <c r="AR8" s="39"/>
      <c r="AS8" s="39"/>
      <c r="AT8" s="39"/>
    </row>
    <row r="9" spans="1:46" ht="21" customHeight="1" x14ac:dyDescent="0.2">
      <c r="A9" s="26"/>
      <c r="B9" s="148"/>
      <c r="C9" s="162"/>
      <c r="D9" s="163"/>
      <c r="E9" s="163"/>
      <c r="F9" s="163"/>
      <c r="G9" s="163"/>
      <c r="H9" s="163"/>
      <c r="I9" s="163"/>
      <c r="J9" s="163"/>
      <c r="K9" s="163"/>
      <c r="L9" s="164"/>
      <c r="M9" s="167" t="s">
        <v>63</v>
      </c>
      <c r="N9" s="168"/>
      <c r="O9" s="167" t="s">
        <v>64</v>
      </c>
      <c r="P9" s="168"/>
      <c r="Q9" s="167" t="s">
        <v>65</v>
      </c>
      <c r="R9" s="168"/>
      <c r="S9" s="167" t="s">
        <v>66</v>
      </c>
      <c r="T9" s="168"/>
      <c r="U9" s="169" t="s">
        <v>26</v>
      </c>
      <c r="V9" s="161"/>
      <c r="W9" s="161"/>
      <c r="X9" s="168"/>
      <c r="Y9" s="173" t="s">
        <v>27</v>
      </c>
      <c r="Z9" s="161"/>
      <c r="AA9" s="161"/>
      <c r="AB9" s="161"/>
      <c r="AC9" s="168"/>
      <c r="AD9" s="148"/>
      <c r="AE9" s="148"/>
      <c r="AF9" s="148"/>
      <c r="AG9" s="148"/>
      <c r="AH9" s="148"/>
      <c r="AI9" s="148"/>
      <c r="AJ9" s="148"/>
      <c r="AK9" s="39"/>
      <c r="AL9" s="39"/>
      <c r="AM9" s="39"/>
      <c r="AN9" s="39"/>
      <c r="AO9" s="39"/>
      <c r="AP9" s="39"/>
      <c r="AQ9" s="39"/>
      <c r="AR9" s="39"/>
      <c r="AS9" s="39"/>
      <c r="AT9" s="39"/>
    </row>
    <row r="10" spans="1:46" ht="21" customHeight="1" x14ac:dyDescent="0.2">
      <c r="A10" s="26"/>
      <c r="B10" s="159"/>
      <c r="C10" s="162"/>
      <c r="D10" s="163"/>
      <c r="E10" s="163"/>
      <c r="F10" s="163"/>
      <c r="G10" s="163"/>
      <c r="H10" s="163"/>
      <c r="I10" s="163"/>
      <c r="J10" s="163"/>
      <c r="K10" s="163"/>
      <c r="L10" s="164"/>
      <c r="M10" s="162"/>
      <c r="N10" s="164"/>
      <c r="O10" s="162"/>
      <c r="P10" s="164"/>
      <c r="Q10" s="162"/>
      <c r="R10" s="164"/>
      <c r="S10" s="162"/>
      <c r="T10" s="164"/>
      <c r="U10" s="170"/>
      <c r="V10" s="171"/>
      <c r="W10" s="171"/>
      <c r="X10" s="172"/>
      <c r="Y10" s="170"/>
      <c r="Z10" s="171"/>
      <c r="AA10" s="171"/>
      <c r="AB10" s="171"/>
      <c r="AC10" s="172"/>
      <c r="AD10" s="148"/>
      <c r="AE10" s="148"/>
      <c r="AF10" s="148"/>
      <c r="AG10" s="148"/>
      <c r="AH10" s="148"/>
      <c r="AI10" s="148"/>
      <c r="AJ10" s="148"/>
      <c r="AK10" s="39"/>
      <c r="AL10" s="39"/>
      <c r="AM10" s="39"/>
      <c r="AN10" s="39"/>
      <c r="AO10" s="39"/>
      <c r="AP10" s="39"/>
      <c r="AQ10" s="39"/>
      <c r="AR10" s="39"/>
      <c r="AS10" s="39"/>
      <c r="AT10" s="39"/>
    </row>
    <row r="11" spans="1:46" ht="66" customHeight="1" x14ac:dyDescent="0.2">
      <c r="A11" s="40"/>
      <c r="B11" s="41" t="s">
        <v>28</v>
      </c>
      <c r="C11" s="176" t="s">
        <v>67</v>
      </c>
      <c r="D11" s="153"/>
      <c r="E11" s="153"/>
      <c r="F11" s="153"/>
      <c r="G11" s="153"/>
      <c r="H11" s="153"/>
      <c r="I11" s="153"/>
      <c r="J11" s="153"/>
      <c r="K11" s="153"/>
      <c r="L11" s="134"/>
      <c r="M11" s="180" t="s">
        <v>68</v>
      </c>
      <c r="N11" s="134"/>
      <c r="O11" s="178"/>
      <c r="P11" s="179"/>
      <c r="Q11" s="178"/>
      <c r="R11" s="179"/>
      <c r="S11" s="180" t="s">
        <v>69</v>
      </c>
      <c r="T11" s="134"/>
      <c r="U11" s="183" t="s">
        <v>70</v>
      </c>
      <c r="V11" s="153"/>
      <c r="W11" s="153"/>
      <c r="X11" s="134"/>
      <c r="Y11" s="175" t="s">
        <v>71</v>
      </c>
      <c r="Z11" s="153"/>
      <c r="AA11" s="153"/>
      <c r="AB11" s="153"/>
      <c r="AC11" s="134"/>
      <c r="AD11" s="42" t="s">
        <v>52</v>
      </c>
      <c r="AE11" s="43" t="s">
        <v>72</v>
      </c>
      <c r="AF11" s="43" t="s">
        <v>60</v>
      </c>
      <c r="AG11" s="43"/>
      <c r="AH11" s="43"/>
      <c r="AI11" s="43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</row>
    <row r="12" spans="1:46" ht="66" customHeight="1" x14ac:dyDescent="0.2">
      <c r="A12" s="40"/>
      <c r="B12" s="41" t="s">
        <v>31</v>
      </c>
      <c r="C12" s="176" t="s">
        <v>73</v>
      </c>
      <c r="D12" s="153"/>
      <c r="E12" s="153"/>
      <c r="F12" s="153"/>
      <c r="G12" s="153"/>
      <c r="H12" s="153"/>
      <c r="I12" s="153"/>
      <c r="J12" s="153"/>
      <c r="K12" s="153"/>
      <c r="L12" s="134"/>
      <c r="M12" s="177" t="s">
        <v>74</v>
      </c>
      <c r="N12" s="134"/>
      <c r="O12" s="178"/>
      <c r="P12" s="179"/>
      <c r="Q12" s="178"/>
      <c r="R12" s="179"/>
      <c r="S12" s="180" t="s">
        <v>69</v>
      </c>
      <c r="T12" s="134"/>
      <c r="U12" s="181" t="s">
        <v>70</v>
      </c>
      <c r="V12" s="153"/>
      <c r="W12" s="153"/>
      <c r="X12" s="134"/>
      <c r="Y12" s="182" t="s">
        <v>75</v>
      </c>
      <c r="Z12" s="153"/>
      <c r="AA12" s="153"/>
      <c r="AB12" s="153"/>
      <c r="AC12" s="134"/>
      <c r="AD12" s="42" t="s">
        <v>52</v>
      </c>
      <c r="AE12" s="43" t="s">
        <v>72</v>
      </c>
      <c r="AF12" s="43" t="s">
        <v>60</v>
      </c>
      <c r="AG12" s="43"/>
      <c r="AH12" s="43"/>
      <c r="AI12" s="43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</row>
    <row r="13" spans="1:46" ht="60" customHeight="1" x14ac:dyDescent="0.2">
      <c r="A13" s="46"/>
      <c r="B13" s="41" t="s">
        <v>33</v>
      </c>
      <c r="C13" s="185" t="s">
        <v>76</v>
      </c>
      <c r="D13" s="153"/>
      <c r="E13" s="153"/>
      <c r="F13" s="153"/>
      <c r="G13" s="153"/>
      <c r="H13" s="153"/>
      <c r="I13" s="153"/>
      <c r="J13" s="153"/>
      <c r="K13" s="153"/>
      <c r="L13" s="134"/>
      <c r="M13" s="187"/>
      <c r="N13" s="179"/>
      <c r="O13" s="180" t="s">
        <v>68</v>
      </c>
      <c r="P13" s="134"/>
      <c r="Q13" s="187"/>
      <c r="R13" s="179"/>
      <c r="S13" s="180" t="s">
        <v>69</v>
      </c>
      <c r="T13" s="134"/>
      <c r="U13" s="186" t="s">
        <v>77</v>
      </c>
      <c r="V13" s="153"/>
      <c r="W13" s="153"/>
      <c r="X13" s="134"/>
      <c r="Y13" s="184" t="s">
        <v>78</v>
      </c>
      <c r="Z13" s="153"/>
      <c r="AA13" s="153"/>
      <c r="AB13" s="153"/>
      <c r="AC13" s="134"/>
      <c r="AD13" s="42" t="s">
        <v>52</v>
      </c>
      <c r="AE13" s="43" t="s">
        <v>72</v>
      </c>
      <c r="AF13" s="43" t="s">
        <v>60</v>
      </c>
      <c r="AG13" s="47"/>
      <c r="AH13" s="47"/>
      <c r="AI13" s="47"/>
      <c r="AJ13" s="48"/>
      <c r="AK13" s="49"/>
      <c r="AL13" s="49"/>
      <c r="AM13" s="49"/>
      <c r="AN13" s="49"/>
      <c r="AO13" s="49"/>
      <c r="AP13" s="49"/>
      <c r="AQ13" s="49"/>
      <c r="AR13" s="49"/>
      <c r="AS13" s="49"/>
      <c r="AT13" s="49"/>
    </row>
    <row r="14" spans="1:46" ht="60" customHeight="1" x14ac:dyDescent="0.2">
      <c r="A14" s="50"/>
      <c r="B14" s="41" t="s">
        <v>35</v>
      </c>
      <c r="C14" s="185" t="s">
        <v>79</v>
      </c>
      <c r="D14" s="153"/>
      <c r="E14" s="153"/>
      <c r="F14" s="153"/>
      <c r="G14" s="153"/>
      <c r="H14" s="153"/>
      <c r="I14" s="153"/>
      <c r="J14" s="153"/>
      <c r="K14" s="153"/>
      <c r="L14" s="134"/>
      <c r="M14" s="180" t="s">
        <v>80</v>
      </c>
      <c r="N14" s="134"/>
      <c r="O14" s="177" t="s">
        <v>81</v>
      </c>
      <c r="P14" s="134"/>
      <c r="Q14" s="180" t="s">
        <v>82</v>
      </c>
      <c r="R14" s="134"/>
      <c r="S14" s="180" t="s">
        <v>69</v>
      </c>
      <c r="T14" s="134"/>
      <c r="U14" s="186" t="s">
        <v>77</v>
      </c>
      <c r="V14" s="153"/>
      <c r="W14" s="153"/>
      <c r="X14" s="134"/>
      <c r="Y14" s="184" t="s">
        <v>78</v>
      </c>
      <c r="Z14" s="153"/>
      <c r="AA14" s="153"/>
      <c r="AB14" s="153"/>
      <c r="AC14" s="134"/>
      <c r="AD14" s="42" t="s">
        <v>52</v>
      </c>
      <c r="AE14" s="43" t="s">
        <v>72</v>
      </c>
      <c r="AF14" s="43" t="s">
        <v>60</v>
      </c>
      <c r="AG14" s="51"/>
      <c r="AH14" s="51"/>
      <c r="AI14" s="51"/>
      <c r="AJ14" s="48"/>
      <c r="AK14" s="49"/>
      <c r="AL14" s="49"/>
      <c r="AM14" s="49"/>
      <c r="AN14" s="49"/>
      <c r="AO14" s="49"/>
      <c r="AP14" s="49"/>
      <c r="AQ14" s="49"/>
      <c r="AR14" s="49"/>
      <c r="AS14" s="49"/>
      <c r="AT14" s="49"/>
    </row>
    <row r="15" spans="1:46" s="58" customFormat="1" ht="60" customHeight="1" x14ac:dyDescent="0.2">
      <c r="A15" s="52"/>
      <c r="B15" s="53" t="s">
        <v>38</v>
      </c>
      <c r="C15" s="195" t="s">
        <v>83</v>
      </c>
      <c r="D15" s="189"/>
      <c r="E15" s="189"/>
      <c r="F15" s="189"/>
      <c r="G15" s="189"/>
      <c r="H15" s="189"/>
      <c r="I15" s="189"/>
      <c r="J15" s="189"/>
      <c r="K15" s="189"/>
      <c r="L15" s="190"/>
      <c r="M15" s="196"/>
      <c r="N15" s="197"/>
      <c r="O15" s="198" t="s">
        <v>84</v>
      </c>
      <c r="P15" s="199"/>
      <c r="Q15" s="196"/>
      <c r="R15" s="197"/>
      <c r="S15" s="198" t="s">
        <v>69</v>
      </c>
      <c r="T15" s="199"/>
      <c r="U15" s="200" t="s">
        <v>70</v>
      </c>
      <c r="V15" s="189"/>
      <c r="W15" s="189"/>
      <c r="X15" s="190"/>
      <c r="Y15" s="188" t="s">
        <v>85</v>
      </c>
      <c r="Z15" s="189"/>
      <c r="AA15" s="189"/>
      <c r="AB15" s="189"/>
      <c r="AC15" s="190"/>
      <c r="AD15" s="54" t="s">
        <v>52</v>
      </c>
      <c r="AE15" s="55" t="s">
        <v>72</v>
      </c>
      <c r="AF15" s="55" t="s">
        <v>60</v>
      </c>
      <c r="AG15" s="54"/>
      <c r="AH15" s="54"/>
      <c r="AI15" s="54"/>
      <c r="AJ15" s="56"/>
      <c r="AK15" s="57"/>
      <c r="AL15" s="57"/>
      <c r="AM15" s="57"/>
      <c r="AN15" s="57"/>
      <c r="AO15" s="57"/>
      <c r="AP15" s="57"/>
      <c r="AQ15" s="57"/>
      <c r="AR15" s="57"/>
      <c r="AS15" s="57"/>
      <c r="AT15" s="57"/>
    </row>
    <row r="16" spans="1:46" ht="60" customHeight="1" x14ac:dyDescent="0.2">
      <c r="A16" s="50"/>
      <c r="B16" s="41" t="s">
        <v>86</v>
      </c>
      <c r="C16" s="185" t="s">
        <v>87</v>
      </c>
      <c r="D16" s="153"/>
      <c r="E16" s="153"/>
      <c r="F16" s="153"/>
      <c r="G16" s="153"/>
      <c r="H16" s="153"/>
      <c r="I16" s="153"/>
      <c r="J16" s="153"/>
      <c r="K16" s="153"/>
      <c r="L16" s="134"/>
      <c r="M16" s="191"/>
      <c r="N16" s="192"/>
      <c r="O16" s="191"/>
      <c r="P16" s="192"/>
      <c r="Q16" s="180" t="s">
        <v>68</v>
      </c>
      <c r="R16" s="134"/>
      <c r="S16" s="177" t="s">
        <v>69</v>
      </c>
      <c r="T16" s="134"/>
      <c r="U16" s="186" t="s">
        <v>88</v>
      </c>
      <c r="V16" s="193"/>
      <c r="W16" s="193"/>
      <c r="X16" s="194"/>
      <c r="Y16" s="184" t="s">
        <v>78</v>
      </c>
      <c r="Z16" s="153"/>
      <c r="AA16" s="153"/>
      <c r="AB16" s="153"/>
      <c r="AC16" s="134"/>
      <c r="AD16" s="42" t="s">
        <v>52</v>
      </c>
      <c r="AE16" s="43" t="s">
        <v>72</v>
      </c>
      <c r="AF16" s="43" t="s">
        <v>60</v>
      </c>
      <c r="AG16" s="51"/>
      <c r="AH16" s="51"/>
      <c r="AI16" s="51"/>
      <c r="AJ16" s="48"/>
      <c r="AK16" s="49"/>
      <c r="AL16" s="49"/>
      <c r="AM16" s="49"/>
      <c r="AN16" s="49"/>
      <c r="AO16" s="49"/>
      <c r="AP16" s="49"/>
      <c r="AQ16" s="49"/>
      <c r="AR16" s="49"/>
      <c r="AS16" s="49"/>
      <c r="AT16" s="49"/>
    </row>
    <row r="17" spans="1:46" ht="60" customHeight="1" x14ac:dyDescent="0.2">
      <c r="A17" s="46"/>
      <c r="B17" s="41" t="s">
        <v>89</v>
      </c>
      <c r="C17" s="201" t="s">
        <v>90</v>
      </c>
      <c r="D17" s="153"/>
      <c r="E17" s="153"/>
      <c r="F17" s="153"/>
      <c r="G17" s="153"/>
      <c r="H17" s="153"/>
      <c r="I17" s="153"/>
      <c r="J17" s="153"/>
      <c r="K17" s="153"/>
      <c r="L17" s="134"/>
      <c r="M17" s="191"/>
      <c r="N17" s="192"/>
      <c r="O17" s="191"/>
      <c r="P17" s="192"/>
      <c r="Q17" s="177" t="s">
        <v>91</v>
      </c>
      <c r="R17" s="134"/>
      <c r="S17" s="180" t="s">
        <v>69</v>
      </c>
      <c r="T17" s="134"/>
      <c r="U17" s="208" t="s">
        <v>88</v>
      </c>
      <c r="V17" s="153"/>
      <c r="W17" s="153"/>
      <c r="X17" s="134"/>
      <c r="Y17" s="184" t="s">
        <v>78</v>
      </c>
      <c r="Z17" s="153"/>
      <c r="AA17" s="153"/>
      <c r="AB17" s="153"/>
      <c r="AC17" s="134"/>
      <c r="AD17" s="42" t="s">
        <v>52</v>
      </c>
      <c r="AE17" s="43" t="s">
        <v>72</v>
      </c>
      <c r="AF17" s="43" t="s">
        <v>60</v>
      </c>
      <c r="AG17" s="47"/>
      <c r="AH17" s="47"/>
      <c r="AI17" s="47"/>
      <c r="AJ17" s="48"/>
      <c r="AK17" s="49"/>
      <c r="AL17" s="49"/>
      <c r="AM17" s="49"/>
      <c r="AN17" s="49"/>
      <c r="AO17" s="49"/>
      <c r="AP17" s="49"/>
      <c r="AQ17" s="49"/>
      <c r="AR17" s="49"/>
      <c r="AS17" s="49"/>
      <c r="AT17" s="49"/>
    </row>
    <row r="18" spans="1:46" ht="60" customHeight="1" x14ac:dyDescent="0.2">
      <c r="A18" s="50"/>
      <c r="B18" s="41" t="s">
        <v>92</v>
      </c>
      <c r="C18" s="201" t="s">
        <v>93</v>
      </c>
      <c r="D18" s="153"/>
      <c r="E18" s="153"/>
      <c r="F18" s="153"/>
      <c r="G18" s="153"/>
      <c r="H18" s="153"/>
      <c r="I18" s="153"/>
      <c r="J18" s="153"/>
      <c r="K18" s="153"/>
      <c r="L18" s="134"/>
      <c r="M18" s="191"/>
      <c r="N18" s="192"/>
      <c r="O18" s="191"/>
      <c r="P18" s="192"/>
      <c r="Q18" s="202" t="s">
        <v>94</v>
      </c>
      <c r="R18" s="203"/>
      <c r="S18" s="204" t="s">
        <v>69</v>
      </c>
      <c r="T18" s="203"/>
      <c r="U18" s="205" t="s">
        <v>70</v>
      </c>
      <c r="V18" s="206"/>
      <c r="W18" s="206"/>
      <c r="X18" s="203"/>
      <c r="Y18" s="207" t="s">
        <v>95</v>
      </c>
      <c r="Z18" s="153"/>
      <c r="AA18" s="153"/>
      <c r="AB18" s="153"/>
      <c r="AC18" s="134"/>
      <c r="AD18" s="42" t="s">
        <v>52</v>
      </c>
      <c r="AE18" s="43" t="s">
        <v>72</v>
      </c>
      <c r="AF18" s="43" t="s">
        <v>60</v>
      </c>
      <c r="AG18" s="51"/>
      <c r="AH18" s="51"/>
      <c r="AI18" s="51"/>
      <c r="AJ18" s="48"/>
      <c r="AK18" s="49"/>
      <c r="AL18" s="49"/>
      <c r="AM18" s="49"/>
      <c r="AN18" s="49"/>
      <c r="AO18" s="49"/>
      <c r="AP18" s="49"/>
      <c r="AQ18" s="49"/>
      <c r="AR18" s="49"/>
      <c r="AS18" s="49"/>
      <c r="AT18" s="49"/>
    </row>
    <row r="19" spans="1:46" ht="60" customHeight="1" x14ac:dyDescent="0.2">
      <c r="A19" s="59"/>
      <c r="B19" s="41" t="s">
        <v>96</v>
      </c>
      <c r="C19" s="210" t="s">
        <v>97</v>
      </c>
      <c r="D19" s="153"/>
      <c r="E19" s="153"/>
      <c r="F19" s="153"/>
      <c r="G19" s="153"/>
      <c r="H19" s="153"/>
      <c r="I19" s="153"/>
      <c r="J19" s="153"/>
      <c r="K19" s="153"/>
      <c r="L19" s="134"/>
      <c r="M19" s="209"/>
      <c r="N19" s="179"/>
      <c r="O19" s="209"/>
      <c r="P19" s="179"/>
      <c r="Q19" s="209"/>
      <c r="R19" s="179"/>
      <c r="S19" s="211"/>
      <c r="T19" s="134"/>
      <c r="U19" s="212" t="s">
        <v>98</v>
      </c>
      <c r="V19" s="153"/>
      <c r="W19" s="153"/>
      <c r="X19" s="134"/>
      <c r="Y19" s="184" t="s">
        <v>78</v>
      </c>
      <c r="Z19" s="153"/>
      <c r="AA19" s="153"/>
      <c r="AB19" s="153"/>
      <c r="AC19" s="134"/>
      <c r="AD19" s="42" t="s">
        <v>52</v>
      </c>
      <c r="AE19" s="43" t="s">
        <v>72</v>
      </c>
      <c r="AF19" s="43" t="s">
        <v>60</v>
      </c>
      <c r="AG19" s="60"/>
      <c r="AH19" s="60"/>
      <c r="AI19" s="60"/>
      <c r="AJ19" s="44"/>
      <c r="AK19" s="61"/>
      <c r="AL19" s="61"/>
      <c r="AM19" s="61"/>
      <c r="AN19" s="61"/>
      <c r="AO19" s="61"/>
      <c r="AP19" s="61"/>
      <c r="AQ19" s="61"/>
      <c r="AR19" s="61"/>
      <c r="AS19" s="61"/>
      <c r="AT19" s="61"/>
    </row>
    <row r="20" spans="1:46" ht="60" customHeight="1" x14ac:dyDescent="0.2">
      <c r="A20" s="46"/>
      <c r="B20" s="41" t="s">
        <v>99</v>
      </c>
      <c r="C20" s="201" t="s">
        <v>100</v>
      </c>
      <c r="D20" s="153"/>
      <c r="E20" s="153"/>
      <c r="F20" s="153"/>
      <c r="G20" s="153"/>
      <c r="H20" s="153"/>
      <c r="I20" s="153"/>
      <c r="J20" s="153"/>
      <c r="K20" s="153"/>
      <c r="L20" s="134"/>
      <c r="M20" s="209"/>
      <c r="N20" s="179"/>
      <c r="O20" s="209"/>
      <c r="P20" s="179"/>
      <c r="Q20" s="209"/>
      <c r="R20" s="179"/>
      <c r="S20" s="180" t="s">
        <v>68</v>
      </c>
      <c r="T20" s="134"/>
      <c r="U20" s="208" t="s">
        <v>101</v>
      </c>
      <c r="V20" s="153"/>
      <c r="W20" s="153"/>
      <c r="X20" s="134"/>
      <c r="Y20" s="184" t="s">
        <v>78</v>
      </c>
      <c r="Z20" s="153"/>
      <c r="AA20" s="153"/>
      <c r="AB20" s="153"/>
      <c r="AC20" s="134"/>
      <c r="AD20" s="42" t="s">
        <v>52</v>
      </c>
      <c r="AE20" s="43" t="s">
        <v>72</v>
      </c>
      <c r="AF20" s="43" t="s">
        <v>60</v>
      </c>
      <c r="AG20" s="47"/>
      <c r="AH20" s="47"/>
      <c r="AI20" s="47"/>
      <c r="AJ20" s="48"/>
      <c r="AK20" s="49"/>
      <c r="AL20" s="49"/>
      <c r="AM20" s="49"/>
      <c r="AN20" s="49"/>
      <c r="AO20" s="49"/>
      <c r="AP20" s="49"/>
      <c r="AQ20" s="49"/>
      <c r="AR20" s="49"/>
      <c r="AS20" s="49"/>
      <c r="AT20" s="49"/>
    </row>
    <row r="21" spans="1:46" ht="60" customHeight="1" x14ac:dyDescent="0.2">
      <c r="A21" s="46"/>
      <c r="B21" s="41" t="s">
        <v>102</v>
      </c>
      <c r="C21" s="201" t="s">
        <v>103</v>
      </c>
      <c r="D21" s="153"/>
      <c r="E21" s="153"/>
      <c r="F21" s="153"/>
      <c r="G21" s="153"/>
      <c r="H21" s="153"/>
      <c r="I21" s="153"/>
      <c r="J21" s="153"/>
      <c r="K21" s="153"/>
      <c r="L21" s="134"/>
      <c r="M21" s="209"/>
      <c r="N21" s="179"/>
      <c r="O21" s="209"/>
      <c r="P21" s="179"/>
      <c r="Q21" s="209"/>
      <c r="R21" s="179"/>
      <c r="S21" s="177" t="s">
        <v>104</v>
      </c>
      <c r="T21" s="134"/>
      <c r="U21" s="208" t="s">
        <v>101</v>
      </c>
      <c r="V21" s="153"/>
      <c r="W21" s="153"/>
      <c r="X21" s="134"/>
      <c r="Y21" s="184" t="s">
        <v>78</v>
      </c>
      <c r="Z21" s="153"/>
      <c r="AA21" s="153"/>
      <c r="AB21" s="153"/>
      <c r="AC21" s="134"/>
      <c r="AD21" s="42" t="s">
        <v>52</v>
      </c>
      <c r="AE21" s="43" t="s">
        <v>72</v>
      </c>
      <c r="AF21" s="43" t="s">
        <v>60</v>
      </c>
      <c r="AG21" s="47"/>
      <c r="AH21" s="47"/>
      <c r="AI21" s="47"/>
      <c r="AJ21" s="48"/>
      <c r="AK21" s="49"/>
      <c r="AL21" s="49"/>
      <c r="AM21" s="49"/>
      <c r="AN21" s="49"/>
      <c r="AO21" s="49"/>
      <c r="AP21" s="49"/>
      <c r="AQ21" s="49"/>
      <c r="AR21" s="49"/>
      <c r="AS21" s="49"/>
      <c r="AT21" s="49"/>
    </row>
    <row r="22" spans="1:46" ht="60" customHeight="1" x14ac:dyDescent="0.2">
      <c r="A22" s="46"/>
      <c r="B22" s="41" t="s">
        <v>105</v>
      </c>
      <c r="C22" s="201" t="s">
        <v>106</v>
      </c>
      <c r="D22" s="153"/>
      <c r="E22" s="153"/>
      <c r="F22" s="153"/>
      <c r="G22" s="153"/>
      <c r="H22" s="153"/>
      <c r="I22" s="153"/>
      <c r="J22" s="153"/>
      <c r="K22" s="153"/>
      <c r="L22" s="134"/>
      <c r="M22" s="209"/>
      <c r="N22" s="179"/>
      <c r="O22" s="209"/>
      <c r="P22" s="179"/>
      <c r="Q22" s="209"/>
      <c r="R22" s="179"/>
      <c r="S22" s="204" t="s">
        <v>69</v>
      </c>
      <c r="T22" s="203"/>
      <c r="U22" s="205" t="s">
        <v>70</v>
      </c>
      <c r="V22" s="206"/>
      <c r="W22" s="206"/>
      <c r="X22" s="203"/>
      <c r="Y22" s="207" t="s">
        <v>107</v>
      </c>
      <c r="Z22" s="153"/>
      <c r="AA22" s="153"/>
      <c r="AB22" s="153"/>
      <c r="AC22" s="134"/>
      <c r="AD22" s="42" t="s">
        <v>52</v>
      </c>
      <c r="AE22" s="43" t="s">
        <v>72</v>
      </c>
      <c r="AF22" s="43" t="s">
        <v>60</v>
      </c>
      <c r="AG22" s="47"/>
      <c r="AH22" s="47"/>
      <c r="AI22" s="47"/>
      <c r="AJ22" s="48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1:46" ht="60" customHeight="1" x14ac:dyDescent="0.25">
      <c r="A23" s="46"/>
      <c r="B23" s="41" t="s">
        <v>108</v>
      </c>
      <c r="C23" s="218" t="s">
        <v>109</v>
      </c>
      <c r="D23" s="153"/>
      <c r="E23" s="153"/>
      <c r="F23" s="153"/>
      <c r="G23" s="153"/>
      <c r="H23" s="153"/>
      <c r="I23" s="153"/>
      <c r="J23" s="153"/>
      <c r="K23" s="153"/>
      <c r="L23" s="134"/>
      <c r="M23" s="209"/>
      <c r="N23" s="179"/>
      <c r="O23" s="209"/>
      <c r="P23" s="179"/>
      <c r="Q23" s="209"/>
      <c r="R23" s="179"/>
      <c r="S23" s="204" t="s">
        <v>69</v>
      </c>
      <c r="T23" s="203"/>
      <c r="U23" s="219" t="s">
        <v>110</v>
      </c>
      <c r="V23" s="153"/>
      <c r="W23" s="153"/>
      <c r="X23" s="134"/>
      <c r="Y23" s="215" t="s">
        <v>111</v>
      </c>
      <c r="Z23" s="153"/>
      <c r="AA23" s="153"/>
      <c r="AB23" s="153"/>
      <c r="AC23" s="134"/>
      <c r="AD23" s="42" t="s">
        <v>52</v>
      </c>
      <c r="AE23" s="43" t="s">
        <v>72</v>
      </c>
      <c r="AF23" s="43" t="s">
        <v>60</v>
      </c>
      <c r="AG23" s="47"/>
      <c r="AH23" s="47"/>
      <c r="AI23" s="47"/>
      <c r="AJ23" s="48"/>
      <c r="AK23" s="49"/>
      <c r="AL23" s="49"/>
      <c r="AM23" s="49"/>
      <c r="AN23" s="49"/>
      <c r="AO23" s="49"/>
      <c r="AP23" s="49"/>
      <c r="AQ23" s="49"/>
      <c r="AR23" s="49"/>
      <c r="AS23" s="49"/>
      <c r="AT23" s="49"/>
    </row>
    <row r="24" spans="1:46" ht="60" customHeight="1" x14ac:dyDescent="0.2">
      <c r="A24" s="46"/>
      <c r="B24" s="41" t="s">
        <v>112</v>
      </c>
      <c r="C24" s="216" t="s">
        <v>113</v>
      </c>
      <c r="D24" s="153"/>
      <c r="E24" s="153"/>
      <c r="F24" s="153"/>
      <c r="G24" s="153"/>
      <c r="H24" s="153"/>
      <c r="I24" s="153"/>
      <c r="J24" s="153"/>
      <c r="K24" s="153"/>
      <c r="L24" s="134"/>
      <c r="M24" s="209"/>
      <c r="N24" s="179"/>
      <c r="O24" s="209"/>
      <c r="P24" s="179"/>
      <c r="Q24" s="209"/>
      <c r="R24" s="179"/>
      <c r="S24" s="204" t="s">
        <v>69</v>
      </c>
      <c r="T24" s="203"/>
      <c r="U24" s="217" t="s">
        <v>114</v>
      </c>
      <c r="V24" s="171"/>
      <c r="W24" s="171"/>
      <c r="X24" s="172"/>
      <c r="Y24" s="213" t="s">
        <v>111</v>
      </c>
      <c r="Z24" s="171"/>
      <c r="AA24" s="171"/>
      <c r="AB24" s="171"/>
      <c r="AC24" s="172"/>
      <c r="AD24" s="42" t="s">
        <v>52</v>
      </c>
      <c r="AE24" s="43" t="s">
        <v>72</v>
      </c>
      <c r="AF24" s="43" t="s">
        <v>60</v>
      </c>
      <c r="AG24" s="47"/>
      <c r="AH24" s="47"/>
      <c r="AI24" s="47"/>
      <c r="AJ24" s="48"/>
      <c r="AK24" s="49"/>
      <c r="AL24" s="49"/>
      <c r="AM24" s="49"/>
      <c r="AN24" s="49"/>
      <c r="AO24" s="49"/>
      <c r="AP24" s="49"/>
      <c r="AQ24" s="49"/>
      <c r="AR24" s="49"/>
      <c r="AS24" s="49"/>
      <c r="AT24" s="49"/>
    </row>
    <row r="25" spans="1:46" ht="60" customHeight="1" x14ac:dyDescent="0.2">
      <c r="A25" s="46"/>
      <c r="B25" s="41" t="s">
        <v>115</v>
      </c>
      <c r="C25" s="214" t="s">
        <v>116</v>
      </c>
      <c r="D25" s="171"/>
      <c r="E25" s="171"/>
      <c r="F25" s="171"/>
      <c r="G25" s="171"/>
      <c r="H25" s="171"/>
      <c r="I25" s="171"/>
      <c r="J25" s="171"/>
      <c r="K25" s="171"/>
      <c r="L25" s="172"/>
      <c r="M25" s="209"/>
      <c r="N25" s="179"/>
      <c r="O25" s="209"/>
      <c r="P25" s="179"/>
      <c r="Q25" s="209"/>
      <c r="R25" s="179"/>
      <c r="S25" s="204" t="s">
        <v>69</v>
      </c>
      <c r="T25" s="203"/>
      <c r="U25" s="205" t="s">
        <v>70</v>
      </c>
      <c r="V25" s="206"/>
      <c r="W25" s="206"/>
      <c r="X25" s="203"/>
      <c r="Y25" s="213" t="s">
        <v>117</v>
      </c>
      <c r="Z25" s="171"/>
      <c r="AA25" s="171"/>
      <c r="AB25" s="171"/>
      <c r="AC25" s="172"/>
      <c r="AD25" s="42" t="s">
        <v>52</v>
      </c>
      <c r="AE25" s="43" t="s">
        <v>72</v>
      </c>
      <c r="AF25" s="43" t="s">
        <v>60</v>
      </c>
      <c r="AG25" s="47"/>
      <c r="AH25" s="47"/>
      <c r="AI25" s="47"/>
      <c r="AJ25" s="48"/>
      <c r="AK25" s="49"/>
      <c r="AL25" s="49"/>
      <c r="AM25" s="49"/>
      <c r="AN25" s="49"/>
      <c r="AO25" s="49"/>
      <c r="AP25" s="49"/>
      <c r="AQ25" s="49"/>
      <c r="AR25" s="49"/>
      <c r="AS25" s="49"/>
      <c r="AT25" s="49"/>
    </row>
    <row r="26" spans="1:46" ht="15.75" customHeight="1" x14ac:dyDescent="0.2">
      <c r="A26" s="26"/>
      <c r="B26" s="2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1:46" ht="15.75" customHeight="1" x14ac:dyDescent="0.2">
      <c r="A27" s="26"/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1:46" ht="15.75" customHeight="1" x14ac:dyDescent="0.2">
      <c r="A28" s="26"/>
      <c r="B28" s="27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</row>
    <row r="29" spans="1:46" ht="15.75" customHeight="1" x14ac:dyDescent="0.2">
      <c r="A29" s="26"/>
      <c r="B29" s="27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</row>
    <row r="30" spans="1:46" ht="15.75" customHeight="1" x14ac:dyDescent="0.2">
      <c r="A30" s="26"/>
      <c r="B30" s="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</row>
    <row r="31" spans="1:46" ht="15.75" customHeight="1" x14ac:dyDescent="0.2">
      <c r="A31" s="26"/>
      <c r="B31" s="27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</row>
    <row r="32" spans="1:46" ht="15.75" customHeight="1" x14ac:dyDescent="0.2">
      <c r="A32" s="26"/>
      <c r="B32" s="27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</row>
    <row r="33" spans="1:46" ht="15.75" customHeight="1" x14ac:dyDescent="0.2">
      <c r="A33" s="26"/>
      <c r="B33" s="27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15.75" customHeight="1" x14ac:dyDescent="0.2">
      <c r="A34" s="26"/>
      <c r="B34" s="27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</row>
    <row r="35" spans="1:46" ht="15.75" customHeight="1" x14ac:dyDescent="0.2">
      <c r="A35" s="26"/>
      <c r="B35" s="2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15.75" customHeight="1" x14ac:dyDescent="0.2">
      <c r="A36" s="26"/>
      <c r="B36" s="27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15.75" customHeight="1" x14ac:dyDescent="0.2">
      <c r="A37" s="26"/>
      <c r="B37" s="27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</row>
    <row r="38" spans="1:46" ht="15.75" customHeight="1" x14ac:dyDescent="0.2">
      <c r="A38" s="26"/>
      <c r="B38" s="27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</row>
    <row r="39" spans="1:46" ht="15.75" customHeight="1" x14ac:dyDescent="0.2">
      <c r="A39" s="26"/>
      <c r="B39" s="27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</row>
    <row r="40" spans="1:46" ht="15.75" customHeight="1" x14ac:dyDescent="0.2">
      <c r="A40" s="26"/>
      <c r="B40" s="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15.75" customHeight="1" x14ac:dyDescent="0.2">
      <c r="A41" s="26"/>
      <c r="B41" s="27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</row>
    <row r="42" spans="1:46" ht="15.75" customHeight="1" x14ac:dyDescent="0.2">
      <c r="A42" s="26"/>
      <c r="B42" s="27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15.75" customHeight="1" x14ac:dyDescent="0.2">
      <c r="A43" s="26"/>
      <c r="B43" s="27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</row>
    <row r="44" spans="1:46" ht="15.75" customHeight="1" x14ac:dyDescent="0.2">
      <c r="A44" s="26"/>
      <c r="B44" s="27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</row>
    <row r="45" spans="1:46" ht="15.75" customHeight="1" x14ac:dyDescent="0.2">
      <c r="A45" s="26"/>
      <c r="B45" s="27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</row>
    <row r="46" spans="1:46" ht="15.75" customHeight="1" x14ac:dyDescent="0.2">
      <c r="A46" s="26"/>
      <c r="B46" s="27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</row>
    <row r="47" spans="1:46" ht="15.75" customHeight="1" x14ac:dyDescent="0.2">
      <c r="A47" s="26"/>
      <c r="B47" s="27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</row>
    <row r="48" spans="1:46" ht="15.75" customHeight="1" x14ac:dyDescent="0.2">
      <c r="A48" s="26"/>
      <c r="B48" s="27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</row>
    <row r="49" spans="1:46" ht="15.75" customHeight="1" x14ac:dyDescent="0.2">
      <c r="A49" s="26"/>
      <c r="B49" s="27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</row>
    <row r="50" spans="1:46" ht="15.75" customHeight="1" x14ac:dyDescent="0.2">
      <c r="A50" s="26"/>
      <c r="B50" s="27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</row>
    <row r="51" spans="1:46" ht="15.75" customHeight="1" x14ac:dyDescent="0.2">
      <c r="A51" s="26"/>
      <c r="B51" s="2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</row>
    <row r="52" spans="1:46" ht="15.75" customHeight="1" x14ac:dyDescent="0.2">
      <c r="A52" s="26"/>
      <c r="B52" s="27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</row>
    <row r="53" spans="1:46" ht="15.75" customHeight="1" x14ac:dyDescent="0.2">
      <c r="A53" s="26"/>
      <c r="B53" s="27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</row>
    <row r="54" spans="1:46" ht="15.75" customHeight="1" x14ac:dyDescent="0.2">
      <c r="A54" s="26"/>
      <c r="B54" s="27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</row>
    <row r="55" spans="1:46" ht="15.75" customHeight="1" x14ac:dyDescent="0.2">
      <c r="A55" s="26"/>
      <c r="B55" s="27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</row>
    <row r="56" spans="1:46" ht="15.75" customHeight="1" x14ac:dyDescent="0.2">
      <c r="A56" s="26"/>
      <c r="B56" s="27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</row>
    <row r="57" spans="1:46" ht="15.75" customHeight="1" x14ac:dyDescent="0.2">
      <c r="A57" s="26"/>
      <c r="B57" s="27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</row>
    <row r="58" spans="1:46" ht="15.75" customHeight="1" x14ac:dyDescent="0.2">
      <c r="A58" s="26"/>
      <c r="B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15.75" customHeight="1" x14ac:dyDescent="0.2">
      <c r="A59" s="26"/>
      <c r="B59" s="27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15.75" customHeight="1" x14ac:dyDescent="0.2">
      <c r="A60" s="26"/>
      <c r="B60" s="2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15.75" customHeight="1" x14ac:dyDescent="0.2">
      <c r="A61" s="26"/>
      <c r="B61" s="27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</row>
    <row r="62" spans="1:46" ht="15.75" customHeight="1" x14ac:dyDescent="0.2">
      <c r="A62" s="26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</row>
    <row r="63" spans="1:46" ht="15.75" customHeight="1" x14ac:dyDescent="0.2">
      <c r="A63" s="26"/>
      <c r="B63" s="2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</row>
    <row r="64" spans="1:46" ht="15.75" customHeight="1" x14ac:dyDescent="0.2">
      <c r="A64" s="26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</row>
    <row r="65" spans="1:46" ht="15.75" customHeight="1" x14ac:dyDescent="0.2">
      <c r="A65" s="26"/>
      <c r="B65" s="27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15.75" customHeight="1" x14ac:dyDescent="0.2">
      <c r="A66" s="26"/>
      <c r="B66" s="27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15.75" customHeight="1" x14ac:dyDescent="0.2">
      <c r="A67" s="26"/>
      <c r="B67" s="27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15.75" customHeight="1" x14ac:dyDescent="0.2">
      <c r="A68" s="26"/>
      <c r="B68" s="27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</row>
    <row r="69" spans="1:46" ht="15.75" customHeight="1" x14ac:dyDescent="0.2">
      <c r="A69" s="26"/>
      <c r="B69" s="2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</row>
    <row r="70" spans="1:46" ht="15.75" customHeight="1" x14ac:dyDescent="0.2">
      <c r="A70" s="26"/>
      <c r="B70" s="27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</row>
    <row r="71" spans="1:46" ht="15.75" customHeight="1" x14ac:dyDescent="0.2">
      <c r="A71" s="26"/>
      <c r="B71" s="27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</row>
    <row r="72" spans="1:46" ht="15.75" customHeight="1" x14ac:dyDescent="0.2">
      <c r="A72" s="26"/>
      <c r="B72" s="2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</row>
    <row r="73" spans="1:46" ht="15.75" customHeight="1" x14ac:dyDescent="0.2">
      <c r="A73" s="26"/>
      <c r="B73" s="27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</row>
    <row r="74" spans="1:46" ht="15.75" customHeight="1" x14ac:dyDescent="0.2">
      <c r="A74" s="26"/>
      <c r="B74" s="27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</row>
    <row r="75" spans="1:46" ht="15.75" customHeight="1" x14ac:dyDescent="0.2">
      <c r="A75" s="26"/>
      <c r="B75" s="27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</row>
    <row r="76" spans="1:46" ht="15.75" customHeight="1" x14ac:dyDescent="0.2">
      <c r="A76" s="26"/>
      <c r="B76" s="27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</row>
    <row r="77" spans="1:46" ht="15.75" customHeight="1" x14ac:dyDescent="0.2">
      <c r="A77" s="26"/>
      <c r="B77" s="27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ht="15.75" customHeight="1" x14ac:dyDescent="0.2">
      <c r="A78" s="26"/>
      <c r="B78" s="27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</row>
    <row r="79" spans="1:46" ht="15.75" customHeight="1" x14ac:dyDescent="0.2">
      <c r="A79" s="26"/>
      <c r="B79" s="27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</row>
    <row r="80" spans="1:46" ht="15.75" customHeight="1" x14ac:dyDescent="0.2">
      <c r="A80" s="26"/>
      <c r="B80" s="2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</row>
    <row r="81" spans="1:46" ht="15.75" customHeight="1" x14ac:dyDescent="0.2">
      <c r="A81" s="26"/>
      <c r="B81" s="27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</row>
    <row r="82" spans="1:46" ht="15.75" customHeight="1" x14ac:dyDescent="0.2">
      <c r="A82" s="26"/>
      <c r="B82" s="27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15.75" customHeight="1" x14ac:dyDescent="0.2">
      <c r="A83" s="26"/>
      <c r="B83" s="27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15.75" customHeight="1" x14ac:dyDescent="0.2">
      <c r="A84" s="26"/>
      <c r="B84" s="27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15.75" customHeight="1" x14ac:dyDescent="0.2">
      <c r="A85" s="26"/>
      <c r="B85" s="27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15.75" customHeight="1" x14ac:dyDescent="0.2">
      <c r="A86" s="26"/>
      <c r="B86" s="27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15.75" customHeight="1" x14ac:dyDescent="0.2">
      <c r="A87" s="26"/>
      <c r="B87" s="27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15.75" customHeight="1" x14ac:dyDescent="0.2">
      <c r="A88" s="26"/>
      <c r="B88" s="27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15.75" customHeight="1" x14ac:dyDescent="0.2">
      <c r="A89" s="26"/>
      <c r="B89" s="27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</row>
    <row r="90" spans="1:46" ht="15.75" customHeight="1" x14ac:dyDescent="0.2">
      <c r="A90" s="26"/>
      <c r="B90" s="27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</row>
    <row r="91" spans="1:46" ht="15.75" customHeight="1" x14ac:dyDescent="0.2">
      <c r="A91" s="26"/>
      <c r="B91" s="27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</row>
    <row r="92" spans="1:46" ht="15.75" customHeight="1" x14ac:dyDescent="0.2">
      <c r="A92" s="26"/>
      <c r="B92" s="2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</row>
    <row r="93" spans="1:46" ht="15.75" customHeight="1" x14ac:dyDescent="0.2">
      <c r="A93" s="26"/>
      <c r="B93" s="2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ht="15.75" customHeight="1" x14ac:dyDescent="0.2">
      <c r="A94" s="26"/>
      <c r="B94" s="27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1:46" ht="15.75" customHeight="1" x14ac:dyDescent="0.2">
      <c r="A95" s="26"/>
      <c r="B95" s="27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</row>
    <row r="96" spans="1:46" ht="15.75" customHeight="1" x14ac:dyDescent="0.2">
      <c r="A96" s="26"/>
      <c r="B96" s="27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</row>
    <row r="97" spans="1:46" ht="15.75" customHeight="1" x14ac:dyDescent="0.2">
      <c r="A97" s="26"/>
      <c r="B97" s="27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</row>
    <row r="98" spans="1:46" ht="15.75" customHeight="1" x14ac:dyDescent="0.2">
      <c r="A98" s="26"/>
      <c r="B98" s="27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15.75" customHeight="1" x14ac:dyDescent="0.2">
      <c r="A99" s="26"/>
      <c r="B99" s="27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</row>
    <row r="100" spans="1:46" ht="15.75" customHeight="1" x14ac:dyDescent="0.2">
      <c r="A100" s="26"/>
      <c r="B100" s="27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</row>
    <row r="101" spans="1:46" ht="15.75" customHeight="1" x14ac:dyDescent="0.2">
      <c r="A101" s="26"/>
      <c r="B101" s="27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</row>
    <row r="102" spans="1:46" ht="15.75" customHeight="1" x14ac:dyDescent="0.2">
      <c r="A102" s="2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</row>
    <row r="103" spans="1:46" ht="15.75" customHeight="1" x14ac:dyDescent="0.2">
      <c r="A103" s="2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</row>
    <row r="104" spans="1:46" ht="15.75" customHeight="1" x14ac:dyDescent="0.2">
      <c r="A104" s="2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15.75" customHeight="1" x14ac:dyDescent="0.2">
      <c r="A105" s="2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</row>
    <row r="106" spans="1:46" ht="15.75" customHeight="1" x14ac:dyDescent="0.2">
      <c r="A106" s="2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</row>
    <row r="107" spans="1:46" ht="15.75" customHeight="1" x14ac:dyDescent="0.2">
      <c r="A107" s="26"/>
      <c r="B107" s="27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</row>
    <row r="108" spans="1:46" ht="15.75" customHeight="1" x14ac:dyDescent="0.2">
      <c r="A108" s="26"/>
      <c r="B108" s="27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</row>
    <row r="109" spans="1:46" ht="15.75" customHeight="1" x14ac:dyDescent="0.2">
      <c r="A109" s="26"/>
      <c r="B109" s="27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</row>
    <row r="110" spans="1:46" ht="15.75" customHeight="1" x14ac:dyDescent="0.2">
      <c r="A110" s="26"/>
      <c r="B110" s="27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</row>
    <row r="111" spans="1:46" ht="15.75" customHeight="1" x14ac:dyDescent="0.2">
      <c r="A111" s="26"/>
      <c r="B111" s="27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</row>
    <row r="112" spans="1:46" ht="15.75" customHeight="1" x14ac:dyDescent="0.2">
      <c r="A112" s="26"/>
      <c r="B112" s="27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</row>
    <row r="113" spans="1:46" ht="15.75" customHeight="1" x14ac:dyDescent="0.2">
      <c r="A113" s="26"/>
      <c r="B113" s="27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</row>
    <row r="114" spans="1:46" ht="15.75" customHeight="1" x14ac:dyDescent="0.2">
      <c r="A114" s="26"/>
      <c r="B114" s="27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</row>
    <row r="115" spans="1:46" ht="15.75" customHeight="1" x14ac:dyDescent="0.2">
      <c r="A115" s="26"/>
      <c r="B115" s="27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ht="15.75" customHeight="1" x14ac:dyDescent="0.2">
      <c r="A116" s="26"/>
      <c r="B116" s="27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</row>
    <row r="117" spans="1:46" ht="15.75" customHeight="1" x14ac:dyDescent="0.2">
      <c r="A117" s="26"/>
      <c r="B117" s="27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ht="15.75" customHeight="1" x14ac:dyDescent="0.2">
      <c r="A118" s="26"/>
      <c r="B118" s="27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</row>
    <row r="119" spans="1:46" ht="15.75" customHeight="1" x14ac:dyDescent="0.2">
      <c r="A119" s="26"/>
      <c r="B119" s="2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ht="15.75" customHeight="1" x14ac:dyDescent="0.2">
      <c r="A120" s="26"/>
      <c r="B120" s="27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</row>
    <row r="121" spans="1:46" ht="15.75" customHeight="1" x14ac:dyDescent="0.2">
      <c r="A121" s="26"/>
      <c r="B121" s="2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</row>
    <row r="122" spans="1:46" ht="15.75" customHeight="1" x14ac:dyDescent="0.2">
      <c r="A122" s="26"/>
      <c r="B122" s="27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</row>
    <row r="123" spans="1:46" ht="15.75" customHeight="1" x14ac:dyDescent="0.2">
      <c r="A123" s="26"/>
      <c r="B123" s="27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</row>
    <row r="124" spans="1:46" ht="15.75" customHeight="1" x14ac:dyDescent="0.2">
      <c r="A124" s="26"/>
      <c r="B124" s="27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</row>
    <row r="125" spans="1:46" ht="15.75" customHeight="1" x14ac:dyDescent="0.2">
      <c r="A125" s="26"/>
      <c r="B125" s="27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ht="15.75" customHeight="1" x14ac:dyDescent="0.2">
      <c r="A126" s="26"/>
      <c r="B126" s="2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</row>
    <row r="127" spans="1:46" ht="15.75" customHeight="1" x14ac:dyDescent="0.2">
      <c r="A127" s="26"/>
      <c r="B127" s="27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</row>
    <row r="128" spans="1:46" ht="15.75" customHeight="1" x14ac:dyDescent="0.2">
      <c r="A128" s="26"/>
      <c r="B128" s="27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</row>
    <row r="129" spans="1:46" ht="15.75" customHeight="1" x14ac:dyDescent="0.2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</row>
    <row r="130" spans="1:46" ht="15.75" customHeight="1" x14ac:dyDescent="0.2">
      <c r="A130" s="26"/>
      <c r="B130" s="27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</row>
    <row r="131" spans="1:46" ht="15.75" customHeight="1" x14ac:dyDescent="0.2">
      <c r="A131" s="26"/>
      <c r="B131" s="27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</row>
    <row r="132" spans="1:46" ht="15.75" customHeight="1" x14ac:dyDescent="0.2">
      <c r="A132" s="26"/>
      <c r="B132" s="2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</row>
    <row r="133" spans="1:46" ht="15.75" customHeight="1" x14ac:dyDescent="0.2">
      <c r="A133" s="26"/>
      <c r="B133" s="2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</row>
    <row r="134" spans="1:46" ht="15.75" customHeight="1" x14ac:dyDescent="0.2">
      <c r="A134" s="26"/>
      <c r="B134" s="2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</row>
    <row r="135" spans="1:46" ht="15.75" customHeight="1" x14ac:dyDescent="0.2">
      <c r="A135" s="26"/>
      <c r="B135" s="2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</row>
    <row r="136" spans="1:46" ht="15.75" customHeight="1" x14ac:dyDescent="0.2">
      <c r="A136" s="26"/>
      <c r="B136" s="2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</row>
    <row r="137" spans="1:46" ht="15.75" customHeight="1" x14ac:dyDescent="0.2">
      <c r="A137" s="26"/>
      <c r="B137" s="2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</row>
    <row r="138" spans="1:46" ht="15.75" customHeight="1" x14ac:dyDescent="0.2">
      <c r="A138" s="26"/>
      <c r="B138" s="2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</row>
    <row r="139" spans="1:46" ht="15.75" customHeight="1" x14ac:dyDescent="0.2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</row>
    <row r="140" spans="1:46" ht="15.75" customHeight="1" x14ac:dyDescent="0.2">
      <c r="A140" s="26"/>
      <c r="B140" s="2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</row>
    <row r="141" spans="1:46" ht="15.75" customHeight="1" x14ac:dyDescent="0.2">
      <c r="A141" s="26"/>
      <c r="B141" s="2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</row>
    <row r="142" spans="1:46" ht="15.75" customHeight="1" x14ac:dyDescent="0.2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</row>
    <row r="143" spans="1:46" ht="15.75" customHeight="1" x14ac:dyDescent="0.2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ht="15.75" customHeight="1" x14ac:dyDescent="0.2">
      <c r="A144" s="26"/>
      <c r="B144" s="2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15.75" customHeight="1" x14ac:dyDescent="0.2">
      <c r="A145" s="26"/>
      <c r="B145" s="2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15.75" customHeight="1" x14ac:dyDescent="0.2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15.75" customHeight="1" x14ac:dyDescent="0.2">
      <c r="A147" s="26"/>
      <c r="B147" s="2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15.75" customHeight="1" x14ac:dyDescent="0.2">
      <c r="A148" s="26"/>
      <c r="B148" s="2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ht="15.75" customHeight="1" x14ac:dyDescent="0.2">
      <c r="A149" s="26"/>
      <c r="B149" s="2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</row>
    <row r="150" spans="1:46" ht="15.75" customHeight="1" x14ac:dyDescent="0.2">
      <c r="A150" s="26"/>
      <c r="B150" s="2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</row>
    <row r="151" spans="1:46" ht="15.75" customHeight="1" x14ac:dyDescent="0.2">
      <c r="A151" s="26"/>
      <c r="B151" s="2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</row>
    <row r="152" spans="1:46" ht="15.75" customHeight="1" x14ac:dyDescent="0.2">
      <c r="A152" s="26"/>
      <c r="B152" s="2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</row>
    <row r="153" spans="1:46" ht="15.75" customHeight="1" x14ac:dyDescent="0.2">
      <c r="A153" s="26"/>
      <c r="B153" s="2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15.75" customHeight="1" x14ac:dyDescent="0.2">
      <c r="A154" s="26"/>
      <c r="B154" s="2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15.75" customHeight="1" x14ac:dyDescent="0.2">
      <c r="A155" s="26"/>
      <c r="B155" s="2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ht="15.75" customHeight="1" x14ac:dyDescent="0.2">
      <c r="A156" s="26"/>
      <c r="B156" s="2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</row>
    <row r="157" spans="1:46" ht="15.75" customHeight="1" x14ac:dyDescent="0.2">
      <c r="A157" s="26"/>
      <c r="B157" s="2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</row>
    <row r="158" spans="1:46" ht="15.75" customHeight="1" x14ac:dyDescent="0.2">
      <c r="A158" s="26"/>
      <c r="B158" s="2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</row>
    <row r="159" spans="1:46" ht="15.75" customHeight="1" x14ac:dyDescent="0.2">
      <c r="A159" s="26"/>
      <c r="B159" s="2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</row>
    <row r="160" spans="1:46" ht="15.75" customHeight="1" x14ac:dyDescent="0.2">
      <c r="A160" s="26"/>
      <c r="B160" s="2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</row>
    <row r="161" spans="1:46" ht="15.75" customHeight="1" x14ac:dyDescent="0.2">
      <c r="A161" s="26"/>
      <c r="B161" s="2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</row>
    <row r="162" spans="1:46" ht="15.75" customHeight="1" x14ac:dyDescent="0.2">
      <c r="A162" s="26"/>
      <c r="B162" s="2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</row>
    <row r="163" spans="1:46" ht="15.75" customHeight="1" x14ac:dyDescent="0.2">
      <c r="A163" s="26"/>
      <c r="B163" s="2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</row>
    <row r="164" spans="1:46" ht="15.75" customHeight="1" x14ac:dyDescent="0.2">
      <c r="A164" s="26"/>
      <c r="B164" s="2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</row>
    <row r="165" spans="1:46" ht="15.75" customHeight="1" x14ac:dyDescent="0.2">
      <c r="A165" s="26"/>
      <c r="B165" s="2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</row>
    <row r="166" spans="1:46" ht="15.75" customHeight="1" x14ac:dyDescent="0.2">
      <c r="A166" s="26"/>
      <c r="B166" s="2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</row>
    <row r="167" spans="1:46" ht="15.75" customHeight="1" x14ac:dyDescent="0.2">
      <c r="A167" s="26"/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</row>
    <row r="168" spans="1:46" ht="15.75" customHeight="1" x14ac:dyDescent="0.2">
      <c r="A168" s="26"/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</row>
    <row r="169" spans="1:46" ht="15.75" customHeight="1" x14ac:dyDescent="0.2">
      <c r="A169" s="26"/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</row>
    <row r="170" spans="1:46" ht="15.75" customHeight="1" x14ac:dyDescent="0.2">
      <c r="A170" s="26"/>
      <c r="B170" s="2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</row>
    <row r="171" spans="1:46" ht="15.75" customHeight="1" x14ac:dyDescent="0.2">
      <c r="A171" s="26"/>
      <c r="B171" s="2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</row>
    <row r="172" spans="1:46" ht="15.75" customHeight="1" x14ac:dyDescent="0.2">
      <c r="A172" s="26"/>
      <c r="B172" s="2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</row>
    <row r="173" spans="1:46" ht="15.75" customHeight="1" x14ac:dyDescent="0.2">
      <c r="A173" s="26"/>
      <c r="B173" s="2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</row>
    <row r="174" spans="1:46" ht="15.75" customHeight="1" x14ac:dyDescent="0.2">
      <c r="A174" s="26"/>
      <c r="B174" s="2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</row>
    <row r="175" spans="1:46" ht="15.75" customHeight="1" x14ac:dyDescent="0.2">
      <c r="A175" s="26"/>
      <c r="B175" s="2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</row>
    <row r="176" spans="1:46" ht="15.75" customHeight="1" x14ac:dyDescent="0.2">
      <c r="A176" s="26"/>
      <c r="B176" s="2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</row>
    <row r="177" spans="1:46" ht="15.75" customHeight="1" x14ac:dyDescent="0.2">
      <c r="A177" s="26"/>
      <c r="B177" s="2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</row>
    <row r="178" spans="1:46" ht="15.75" customHeight="1" x14ac:dyDescent="0.2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ht="15.75" customHeight="1" x14ac:dyDescent="0.2">
      <c r="A179" s="26"/>
      <c r="B179" s="2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</row>
    <row r="180" spans="1:46" ht="15.75" customHeight="1" x14ac:dyDescent="0.2">
      <c r="A180" s="26"/>
      <c r="B180" s="2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ht="15.75" customHeight="1" x14ac:dyDescent="0.2">
      <c r="A181" s="26"/>
      <c r="B181" s="2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 ht="15.75" customHeight="1" x14ac:dyDescent="0.2">
      <c r="A182" s="26"/>
      <c r="B182" s="2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15.75" customHeight="1" x14ac:dyDescent="0.2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ht="15.75" customHeight="1" x14ac:dyDescent="0.2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ht="15.75" customHeight="1" x14ac:dyDescent="0.2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ht="15.75" customHeight="1" x14ac:dyDescent="0.2">
      <c r="A186" s="26"/>
      <c r="B186" s="2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ht="15.75" customHeight="1" x14ac:dyDescent="0.2">
      <c r="A187" s="26"/>
      <c r="B187" s="2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ht="15.75" customHeight="1" x14ac:dyDescent="0.2">
      <c r="A188" s="26"/>
      <c r="B188" s="2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ht="15.75" customHeight="1" x14ac:dyDescent="0.2">
      <c r="A189" s="26"/>
      <c r="B189" s="2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</row>
    <row r="190" spans="1:46" ht="15.75" customHeight="1" x14ac:dyDescent="0.2">
      <c r="A190" s="26"/>
      <c r="B190" s="2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</row>
    <row r="191" spans="1:46" ht="15.75" customHeight="1" x14ac:dyDescent="0.2">
      <c r="A191" s="26"/>
      <c r="B191" s="2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</row>
    <row r="192" spans="1:46" ht="15.75" customHeight="1" x14ac:dyDescent="0.2">
      <c r="A192" s="26"/>
      <c r="B192" s="2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</row>
    <row r="193" spans="1:46" ht="15.75" customHeight="1" x14ac:dyDescent="0.2">
      <c r="A193" s="26"/>
      <c r="B193" s="2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</row>
    <row r="194" spans="1:46" ht="15.75" customHeight="1" x14ac:dyDescent="0.2">
      <c r="A194" s="26"/>
      <c r="B194" s="2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</row>
    <row r="195" spans="1:46" ht="15.75" customHeight="1" x14ac:dyDescent="0.2">
      <c r="A195" s="26"/>
      <c r="B195" s="2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</row>
    <row r="196" spans="1:46" ht="15.75" customHeight="1" x14ac:dyDescent="0.2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15.75" customHeight="1" x14ac:dyDescent="0.2">
      <c r="A197" s="26"/>
      <c r="B197" s="2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</row>
    <row r="198" spans="1:46" ht="15.75" customHeight="1" x14ac:dyDescent="0.2">
      <c r="A198" s="26"/>
      <c r="B198" s="2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</row>
    <row r="199" spans="1:46" ht="15.75" customHeight="1" x14ac:dyDescent="0.2">
      <c r="A199" s="26"/>
      <c r="B199" s="2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</row>
    <row r="200" spans="1:46" ht="15.75" customHeight="1" x14ac:dyDescent="0.2">
      <c r="A200" s="26"/>
      <c r="B200" s="2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</row>
    <row r="201" spans="1:46" ht="15.75" customHeight="1" x14ac:dyDescent="0.2">
      <c r="A201" s="26"/>
      <c r="B201" s="2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</row>
    <row r="202" spans="1:46" ht="15.75" customHeight="1" x14ac:dyDescent="0.2">
      <c r="A202" s="26"/>
      <c r="B202" s="2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</row>
    <row r="203" spans="1:46" ht="15.75" customHeight="1" x14ac:dyDescent="0.2">
      <c r="A203" s="26"/>
      <c r="B203" s="2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</row>
    <row r="204" spans="1:46" ht="15.75" customHeight="1" x14ac:dyDescent="0.2">
      <c r="A204" s="26"/>
      <c r="B204" s="2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</row>
    <row r="205" spans="1:46" ht="15.75" customHeight="1" x14ac:dyDescent="0.2">
      <c r="A205" s="26"/>
      <c r="B205" s="2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</row>
    <row r="206" spans="1:46" ht="15.75" customHeight="1" x14ac:dyDescent="0.2">
      <c r="A206" s="26"/>
      <c r="B206" s="2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</row>
    <row r="207" spans="1:46" ht="15.75" customHeight="1" x14ac:dyDescent="0.2">
      <c r="A207" s="26"/>
      <c r="B207" s="2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</row>
    <row r="208" spans="1:46" ht="15.75" customHeight="1" x14ac:dyDescent="0.2">
      <c r="A208" s="26"/>
      <c r="B208" s="2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</row>
    <row r="209" spans="1:46" ht="15.75" customHeight="1" x14ac:dyDescent="0.2">
      <c r="A209" s="26"/>
      <c r="B209" s="2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15.75" customHeight="1" x14ac:dyDescent="0.2">
      <c r="A210" s="26"/>
      <c r="B210" s="2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ht="15.75" customHeight="1" x14ac:dyDescent="0.2">
      <c r="A211" s="26"/>
      <c r="B211" s="2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</row>
    <row r="212" spans="1:46" ht="15.75" customHeight="1" x14ac:dyDescent="0.2">
      <c r="A212" s="26"/>
      <c r="B212" s="2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</row>
    <row r="213" spans="1:46" ht="15.75" customHeight="1" x14ac:dyDescent="0.2">
      <c r="A213" s="26"/>
      <c r="B213" s="2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</row>
    <row r="214" spans="1:46" ht="15.75" customHeight="1" x14ac:dyDescent="0.2">
      <c r="A214" s="26"/>
      <c r="B214" s="2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</row>
    <row r="215" spans="1:46" ht="15.75" customHeight="1" x14ac:dyDescent="0.2">
      <c r="A215" s="26"/>
      <c r="B215" s="2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15.75" customHeight="1" x14ac:dyDescent="0.2">
      <c r="A216" s="26"/>
      <c r="B216" s="2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15.75" customHeight="1" x14ac:dyDescent="0.2">
      <c r="A217" s="26"/>
      <c r="B217" s="2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ht="15.75" customHeight="1" x14ac:dyDescent="0.2">
      <c r="A218" s="26"/>
      <c r="B218" s="2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</row>
    <row r="219" spans="1:46" ht="15.75" customHeight="1" x14ac:dyDescent="0.2">
      <c r="A219" s="26"/>
      <c r="B219" s="2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</row>
    <row r="220" spans="1:46" ht="15.75" customHeight="1" x14ac:dyDescent="0.2">
      <c r="A220" s="26"/>
      <c r="B220" s="2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ht="15.75" customHeight="1" x14ac:dyDescent="0.2">
      <c r="A221" s="26"/>
      <c r="B221" s="2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</row>
    <row r="222" spans="1:46" ht="15.75" customHeight="1" x14ac:dyDescent="0.2"/>
    <row r="223" spans="1:46" ht="15.75" customHeight="1" x14ac:dyDescent="0.2"/>
    <row r="224" spans="1:4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spans="15:16" ht="15.75" customHeight="1" x14ac:dyDescent="0.2"/>
    <row r="994" spans="15:16" ht="15.75" customHeight="1" x14ac:dyDescent="0.2"/>
    <row r="995" spans="15:16" ht="15.75" customHeight="1" x14ac:dyDescent="0.2"/>
    <row r="996" spans="15:16" ht="15.75" customHeight="1" x14ac:dyDescent="0.2"/>
    <row r="997" spans="15:16" ht="15.75" customHeight="1" x14ac:dyDescent="0.2"/>
    <row r="998" spans="15:16" ht="15.75" customHeight="1" x14ac:dyDescent="0.2">
      <c r="O998" s="201"/>
      <c r="P998" s="134"/>
    </row>
  </sheetData>
  <mergeCells count="146">
    <mergeCell ref="Y25:AC25"/>
    <mergeCell ref="O998:P998"/>
    <mergeCell ref="C25:L25"/>
    <mergeCell ref="M25:N25"/>
    <mergeCell ref="O25:P25"/>
    <mergeCell ref="Q25:R25"/>
    <mergeCell ref="S25:T25"/>
    <mergeCell ref="U25:X25"/>
    <mergeCell ref="Y23:AC23"/>
    <mergeCell ref="C24:L24"/>
    <mergeCell ref="M24:N24"/>
    <mergeCell ref="O24:P24"/>
    <mergeCell ref="Q24:R24"/>
    <mergeCell ref="S24:T24"/>
    <mergeCell ref="U24:X24"/>
    <mergeCell ref="Y24:AC24"/>
    <mergeCell ref="C23:L23"/>
    <mergeCell ref="M23:N23"/>
    <mergeCell ref="O23:P23"/>
    <mergeCell ref="Q23:R23"/>
    <mergeCell ref="S23:T23"/>
    <mergeCell ref="U23:X23"/>
    <mergeCell ref="Y21:AC21"/>
    <mergeCell ref="C22:L22"/>
    <mergeCell ref="M22:N22"/>
    <mergeCell ref="O22:P22"/>
    <mergeCell ref="Q22:R22"/>
    <mergeCell ref="S22:T22"/>
    <mergeCell ref="U22:X22"/>
    <mergeCell ref="Y22:AC22"/>
    <mergeCell ref="C21:L21"/>
    <mergeCell ref="M21:N21"/>
    <mergeCell ref="O21:P21"/>
    <mergeCell ref="Q21:R21"/>
    <mergeCell ref="S21:T21"/>
    <mergeCell ref="U21:X21"/>
    <mergeCell ref="Y19:AC19"/>
    <mergeCell ref="C20:L20"/>
    <mergeCell ref="M20:N20"/>
    <mergeCell ref="O20:P20"/>
    <mergeCell ref="Q20:R20"/>
    <mergeCell ref="S20:T20"/>
    <mergeCell ref="U20:X20"/>
    <mergeCell ref="Y20:AC20"/>
    <mergeCell ref="C19:L19"/>
    <mergeCell ref="M19:N19"/>
    <mergeCell ref="O19:P19"/>
    <mergeCell ref="Q19:R19"/>
    <mergeCell ref="S19:T19"/>
    <mergeCell ref="U19:X19"/>
    <mergeCell ref="Y17:AC17"/>
    <mergeCell ref="C18:L18"/>
    <mergeCell ref="M18:N18"/>
    <mergeCell ref="O18:P18"/>
    <mergeCell ref="Q18:R18"/>
    <mergeCell ref="S18:T18"/>
    <mergeCell ref="U18:X18"/>
    <mergeCell ref="Y18:AC18"/>
    <mergeCell ref="C17:L17"/>
    <mergeCell ref="M17:N17"/>
    <mergeCell ref="O17:P17"/>
    <mergeCell ref="Q17:R17"/>
    <mergeCell ref="S17:T17"/>
    <mergeCell ref="U17:X17"/>
    <mergeCell ref="Y15:AC15"/>
    <mergeCell ref="C16:L16"/>
    <mergeCell ref="M16:N16"/>
    <mergeCell ref="O16:P16"/>
    <mergeCell ref="Q16:R16"/>
    <mergeCell ref="S16:T16"/>
    <mergeCell ref="U16:X16"/>
    <mergeCell ref="Y16:AC16"/>
    <mergeCell ref="C15:L15"/>
    <mergeCell ref="M15:N15"/>
    <mergeCell ref="O15:P15"/>
    <mergeCell ref="Q15:R15"/>
    <mergeCell ref="S15:T15"/>
    <mergeCell ref="U15:X15"/>
    <mergeCell ref="Y13:AC13"/>
    <mergeCell ref="C14:L14"/>
    <mergeCell ref="M14:N14"/>
    <mergeCell ref="O14:P14"/>
    <mergeCell ref="Q14:R14"/>
    <mergeCell ref="S14:T14"/>
    <mergeCell ref="U14:X14"/>
    <mergeCell ref="Y14:AC14"/>
    <mergeCell ref="C13:L13"/>
    <mergeCell ref="M13:N13"/>
    <mergeCell ref="O13:P13"/>
    <mergeCell ref="Q13:R13"/>
    <mergeCell ref="S13:T13"/>
    <mergeCell ref="U13:X13"/>
    <mergeCell ref="AG7:AI7"/>
    <mergeCell ref="Y11:AC11"/>
    <mergeCell ref="C12:L12"/>
    <mergeCell ref="M12:N12"/>
    <mergeCell ref="O12:P12"/>
    <mergeCell ref="Q12:R12"/>
    <mergeCell ref="S12:T12"/>
    <mergeCell ref="U12:X12"/>
    <mergeCell ref="Y12:AC12"/>
    <mergeCell ref="C11:L11"/>
    <mergeCell ref="M11:N11"/>
    <mergeCell ref="O11:P11"/>
    <mergeCell ref="Q11:R11"/>
    <mergeCell ref="S11:T11"/>
    <mergeCell ref="U11:X11"/>
    <mergeCell ref="AJ7:AJ10"/>
    <mergeCell ref="M8:T8"/>
    <mergeCell ref="U8:AC8"/>
    <mergeCell ref="AD8:AD10"/>
    <mergeCell ref="AE8:AE10"/>
    <mergeCell ref="AF8:AF10"/>
    <mergeCell ref="AG8:AG10"/>
    <mergeCell ref="AH8:AH10"/>
    <mergeCell ref="B4:E4"/>
    <mergeCell ref="F4:AC4"/>
    <mergeCell ref="B5:E5"/>
    <mergeCell ref="F5:AC5"/>
    <mergeCell ref="B7:B10"/>
    <mergeCell ref="C7:L10"/>
    <mergeCell ref="M7:T7"/>
    <mergeCell ref="U7:AC7"/>
    <mergeCell ref="AI8:AI10"/>
    <mergeCell ref="M9:N10"/>
    <mergeCell ref="O9:P10"/>
    <mergeCell ref="Q9:R10"/>
    <mergeCell ref="S9:T10"/>
    <mergeCell ref="U9:X10"/>
    <mergeCell ref="Y9:AC10"/>
    <mergeCell ref="AD7:AF7"/>
    <mergeCell ref="B2:E3"/>
    <mergeCell ref="F2:G2"/>
    <mergeCell ref="H2:J2"/>
    <mergeCell ref="K2:L2"/>
    <mergeCell ref="M2:N2"/>
    <mergeCell ref="O2:P2"/>
    <mergeCell ref="V2:X2"/>
    <mergeCell ref="AA2:AB3"/>
    <mergeCell ref="AC2:AC3"/>
    <mergeCell ref="F3:G3"/>
    <mergeCell ref="H3:J3"/>
    <mergeCell ref="K3:L3"/>
    <mergeCell ref="M3:N3"/>
    <mergeCell ref="O3:P3"/>
    <mergeCell ref="V3:X3"/>
  </mergeCells>
  <conditionalFormatting sqref="AD11:AD14">
    <cfRule type="expression" dxfId="11" priority="2">
      <formula>$AZ11="－"</formula>
    </cfRule>
  </conditionalFormatting>
  <conditionalFormatting sqref="AD15">
    <cfRule type="expression" dxfId="10" priority="3">
      <formula>$BQ15="－"</formula>
    </cfRule>
  </conditionalFormatting>
  <conditionalFormatting sqref="AD16:AD25">
    <cfRule type="expression" dxfId="9" priority="1">
      <formula>$AZ16="－"</formula>
    </cfRule>
  </conditionalFormatting>
  <conditionalFormatting sqref="AE11:AF25">
    <cfRule type="expression" dxfId="8" priority="4">
      <formula>$BO11="－"</formula>
    </cfRule>
  </conditionalFormatting>
  <conditionalFormatting sqref="AG11:AG25">
    <cfRule type="expression" dxfId="7" priority="5">
      <formula>$BQ11="－"</formula>
    </cfRule>
  </conditionalFormatting>
  <conditionalFormatting sqref="AH11:AI25">
    <cfRule type="expression" dxfId="6" priority="6">
      <formula>$BO11="－"</formula>
    </cfRule>
  </conditionalFormatting>
  <dataValidations count="1">
    <dataValidation type="list" allowBlank="1" showErrorMessage="1" sqref="AG11:AG25 AD11:AD25" xr:uid="{7DE3211D-ACAA-4E85-A635-8B36B2F329EE}">
      <formula1>"○,×,－"</formula1>
    </dataValidation>
  </dataValidations>
  <hyperlinks>
    <hyperlink ref="F4" r:id="rId1" xr:uid="{D26671A3-F849-46AE-BC64-6CC431DD1019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01C1-8626-4289-87DC-88D6C0662F0F}">
  <dimension ref="A2:A292"/>
  <sheetViews>
    <sheetView zoomScale="70" zoomScaleNormal="70" workbookViewId="0"/>
  </sheetViews>
  <sheetFormatPr defaultColWidth="11.85546875" defaultRowHeight="12.75" x14ac:dyDescent="0.2"/>
  <sheetData>
    <row r="2" spans="1:1" ht="18" x14ac:dyDescent="0.25">
      <c r="A2" s="25" t="s">
        <v>42</v>
      </c>
    </row>
    <row r="74" spans="1:1" ht="18" x14ac:dyDescent="0.25">
      <c r="A74" s="25" t="s">
        <v>43</v>
      </c>
    </row>
    <row r="147" spans="1:1" ht="18" x14ac:dyDescent="0.25">
      <c r="A147" s="25" t="s">
        <v>44</v>
      </c>
    </row>
    <row r="220" spans="1:1" ht="18" x14ac:dyDescent="0.25">
      <c r="A220" s="25" t="s">
        <v>48</v>
      </c>
    </row>
    <row r="292" spans="1:1" ht="18" x14ac:dyDescent="0.25">
      <c r="A292" s="2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Test case (3)</vt:lpstr>
      <vt:lpstr>Test case (2)</vt:lpstr>
      <vt:lpstr>Envidences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 One SSV</cp:lastModifiedBy>
  <dcterms:created xsi:type="dcterms:W3CDTF">2024-04-05T02:17:42Z</dcterms:created>
  <dcterms:modified xsi:type="dcterms:W3CDTF">2024-04-05T06:26:16Z</dcterms:modified>
</cp:coreProperties>
</file>