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sensitivity analysis\half mixed gwo and woa updated\"/>
    </mc:Choice>
  </mc:AlternateContent>
  <xr:revisionPtr revIDLastSave="0" documentId="13_ncr:1_{E37A9407-60B1-4226-9A42-C96A25056B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4" sheetId="1" r:id="rId1"/>
    <sheet name="n2" sheetId="2" r:id="rId2"/>
    <sheet name="n" sheetId="3" r:id="rId3"/>
    <sheet name="5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1" l="1"/>
  <c r="T21" i="2"/>
  <c r="T21" i="3"/>
  <c r="T21" i="4"/>
  <c r="T10" i="2"/>
  <c r="I22" i="2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I22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T10" i="1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3" i="2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18" i="3"/>
  <c r="I22" i="3" s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3" i="3"/>
  <c r="T10" i="3" s="1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8" i="4"/>
  <c r="I22" i="4" s="1"/>
  <c r="R4" i="4"/>
  <c r="R5" i="4"/>
  <c r="R6" i="4"/>
  <c r="R7" i="4"/>
  <c r="R8" i="4"/>
  <c r="R9" i="4"/>
  <c r="R10" i="4"/>
  <c r="R11" i="4"/>
  <c r="R12" i="4"/>
  <c r="R13" i="4"/>
  <c r="R14" i="4"/>
  <c r="R15" i="4"/>
  <c r="T10" i="4" s="1"/>
  <c r="R16" i="4"/>
  <c r="R17" i="4"/>
  <c r="R3" i="4"/>
</calcChain>
</file>

<file path=xl/sharedStrings.xml><?xml version="1.0" encoding="utf-8"?>
<sst xmlns="http://schemas.openxmlformats.org/spreadsheetml/2006/main" count="8" uniqueCount="2">
  <si>
    <t>wolf</t>
  </si>
  <si>
    <t>whale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</si>
</sst>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workbookViewId="0">
      <selection activeCell="T22" sqref="T22"/>
    </sheetView>
  </sheetViews>
  <sheetFormatPr defaultRowHeight="14.4" x14ac:dyDescent="0.3"/>
  <sheetData>
    <row r="1" spans="1:20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A2" s="1"/>
      <c r="B2" s="1"/>
      <c r="C2" s="1">
        <v>0</v>
      </c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</row>
    <row r="3" spans="1:20" ht="14.4" customHeight="1" x14ac:dyDescent="0.3">
      <c r="A3" s="3" t="s">
        <v>1</v>
      </c>
      <c r="B3" s="1">
        <v>0</v>
      </c>
      <c r="C3" s="1">
        <v>21.366666666666699</v>
      </c>
      <c r="D3" s="1">
        <v>22.2</v>
      </c>
      <c r="E3" s="1">
        <v>22.3333333333333</v>
      </c>
      <c r="F3" s="1">
        <v>22.7</v>
      </c>
      <c r="G3" s="1">
        <v>25.433333333333302</v>
      </c>
      <c r="H3" s="1">
        <v>19.733333333333299</v>
      </c>
      <c r="I3" s="1">
        <v>22.933333333333302</v>
      </c>
      <c r="J3" s="1">
        <v>23.466666666666701</v>
      </c>
      <c r="K3" s="1">
        <v>23.7</v>
      </c>
      <c r="L3" s="1">
        <v>21.566666666666698</v>
      </c>
      <c r="M3" s="1">
        <v>24.8</v>
      </c>
      <c r="N3" s="1">
        <v>23.733333333333299</v>
      </c>
      <c r="O3" s="1">
        <v>23.866666666666699</v>
      </c>
      <c r="P3" s="1">
        <v>22.5</v>
      </c>
      <c r="Q3" s="1">
        <v>22.866666666666699</v>
      </c>
      <c r="R3">
        <f>STDEV(C3:Q3)</f>
        <v>1.4086918394072905</v>
      </c>
    </row>
    <row r="4" spans="1:20" x14ac:dyDescent="0.3">
      <c r="A4" s="3"/>
      <c r="B4" s="1">
        <v>0.2</v>
      </c>
      <c r="C4" s="1">
        <v>21.2</v>
      </c>
      <c r="D4" s="1">
        <v>23.266666666666701</v>
      </c>
      <c r="E4" s="1">
        <v>24.4</v>
      </c>
      <c r="F4" s="1">
        <v>21.2</v>
      </c>
      <c r="G4" s="1">
        <v>21.266666666666701</v>
      </c>
      <c r="H4" s="1">
        <v>21.233333333333299</v>
      </c>
      <c r="I4" s="1">
        <v>23.733333333333299</v>
      </c>
      <c r="J4" s="1">
        <v>21.4</v>
      </c>
      <c r="K4" s="1">
        <v>23.2</v>
      </c>
      <c r="L4" s="1">
        <v>24.933333333333302</v>
      </c>
      <c r="M4" s="1">
        <v>24.133333333333301</v>
      </c>
      <c r="N4" s="1">
        <v>23.066666666666698</v>
      </c>
      <c r="O4" s="1">
        <v>22.733333333333299</v>
      </c>
      <c r="P4" s="1">
        <v>23.1</v>
      </c>
      <c r="Q4" s="1">
        <v>25.966666666666701</v>
      </c>
      <c r="R4" s="1">
        <f t="shared" ref="R4:R17" si="0">STDEV(C4:Q4)</f>
        <v>1.5043147818734492</v>
      </c>
    </row>
    <row r="5" spans="1:20" x14ac:dyDescent="0.3">
      <c r="A5" s="3"/>
      <c r="B5" s="1">
        <v>0.4</v>
      </c>
      <c r="C5" s="1">
        <v>21.1</v>
      </c>
      <c r="D5" s="1">
        <v>23.8333333333333</v>
      </c>
      <c r="E5" s="1">
        <v>23.466666666666701</v>
      </c>
      <c r="F5" s="1">
        <v>22.5</v>
      </c>
      <c r="G5" s="1">
        <v>22.933333333333302</v>
      </c>
      <c r="H5" s="1">
        <v>22.733333333333299</v>
      </c>
      <c r="I5" s="1">
        <v>21.8</v>
      </c>
      <c r="J5" s="1">
        <v>22.766666666666701</v>
      </c>
      <c r="K5" s="1">
        <v>21.366666666666699</v>
      </c>
      <c r="L5" s="1">
        <v>23.466666666666701</v>
      </c>
      <c r="M5" s="1">
        <v>22.133333333333301</v>
      </c>
      <c r="N5" s="1">
        <v>25.2</v>
      </c>
      <c r="O5" s="1">
        <v>23.566666666666698</v>
      </c>
      <c r="P5" s="1">
        <v>23.5</v>
      </c>
      <c r="Q5" s="1">
        <v>20.9</v>
      </c>
      <c r="R5" s="1">
        <f t="shared" si="0"/>
        <v>1.1609975641298069</v>
      </c>
    </row>
    <row r="6" spans="1:20" x14ac:dyDescent="0.3">
      <c r="A6" s="3"/>
      <c r="B6" s="1">
        <v>0.6</v>
      </c>
      <c r="C6" s="1">
        <v>21.533333333333299</v>
      </c>
      <c r="D6" s="1">
        <v>22.7</v>
      </c>
      <c r="E6" s="1">
        <v>22.4</v>
      </c>
      <c r="F6" s="1">
        <v>21.6666666666667</v>
      </c>
      <c r="G6" s="1">
        <v>22.4</v>
      </c>
      <c r="H6" s="1">
        <v>22.766666666666701</v>
      </c>
      <c r="I6" s="1">
        <v>24.966666666666701</v>
      </c>
      <c r="J6" s="1">
        <v>23</v>
      </c>
      <c r="K6" s="1">
        <v>19.899999999999999</v>
      </c>
      <c r="L6" s="1">
        <v>24.6666666666667</v>
      </c>
      <c r="M6" s="1">
        <v>20.100000000000001</v>
      </c>
      <c r="N6" s="1">
        <v>20.533333333333299</v>
      </c>
      <c r="O6" s="1">
        <v>21.5</v>
      </c>
      <c r="P6" s="1">
        <v>22.566666666666698</v>
      </c>
      <c r="Q6" s="1">
        <v>22.7</v>
      </c>
      <c r="R6" s="1">
        <f t="shared" si="0"/>
        <v>1.4417361667805981</v>
      </c>
    </row>
    <row r="7" spans="1:20" x14ac:dyDescent="0.3">
      <c r="A7" s="3"/>
      <c r="B7" s="1">
        <v>0.8</v>
      </c>
      <c r="C7" s="1">
        <v>20.233333333333299</v>
      </c>
      <c r="D7" s="1">
        <v>21.1666666666667</v>
      </c>
      <c r="E7" s="1">
        <v>22.3</v>
      </c>
      <c r="F7" s="1">
        <v>24.3333333333333</v>
      </c>
      <c r="G7" s="1">
        <v>20.566666666666698</v>
      </c>
      <c r="H7" s="1">
        <v>22.4</v>
      </c>
      <c r="I7" s="1">
        <v>24.066666666666698</v>
      </c>
      <c r="J7" s="1">
        <v>24.466666666666701</v>
      </c>
      <c r="K7" s="1">
        <v>24.533333333333299</v>
      </c>
      <c r="L7" s="1">
        <v>25.1666666666667</v>
      </c>
      <c r="M7" s="1">
        <v>22.5</v>
      </c>
      <c r="N7" s="1">
        <v>26.066666666666698</v>
      </c>
      <c r="O7" s="1">
        <v>24.1666666666667</v>
      </c>
      <c r="P7" s="1">
        <v>22.633333333333301</v>
      </c>
      <c r="Q7" s="1">
        <v>23.5</v>
      </c>
      <c r="R7" s="1">
        <f t="shared" si="0"/>
        <v>1.7041592443661919</v>
      </c>
    </row>
    <row r="8" spans="1:20" x14ac:dyDescent="0.3">
      <c r="A8" s="3"/>
      <c r="B8" s="1">
        <v>1</v>
      </c>
      <c r="C8" s="1">
        <v>19.733333333333299</v>
      </c>
      <c r="D8" s="1">
        <v>19.966666666666701</v>
      </c>
      <c r="E8" s="1">
        <v>21.6</v>
      </c>
      <c r="F8" s="1">
        <v>20.566666666666698</v>
      </c>
      <c r="G8" s="1">
        <v>22.2</v>
      </c>
      <c r="H8" s="1">
        <v>23.6</v>
      </c>
      <c r="I8" s="1">
        <v>21.2</v>
      </c>
      <c r="J8" s="1">
        <v>24.2</v>
      </c>
      <c r="K8" s="1">
        <v>24.066666666666698</v>
      </c>
      <c r="L8" s="1">
        <v>23.1</v>
      </c>
      <c r="M8" s="1">
        <v>21.7</v>
      </c>
      <c r="N8" s="1">
        <v>19.866666666666699</v>
      </c>
      <c r="O8" s="1">
        <v>22</v>
      </c>
      <c r="P8" s="1">
        <v>21.2</v>
      </c>
      <c r="Q8" s="1">
        <v>19.100000000000001</v>
      </c>
      <c r="R8" s="1">
        <f t="shared" si="0"/>
        <v>1.6128551042488557</v>
      </c>
    </row>
    <row r="9" spans="1:20" x14ac:dyDescent="0.3">
      <c r="A9" s="3"/>
      <c r="B9" s="1">
        <v>1.2</v>
      </c>
      <c r="C9" s="1">
        <v>22.133333333333301</v>
      </c>
      <c r="D9" s="1">
        <v>22.2</v>
      </c>
      <c r="E9" s="1">
        <v>21.366666666666699</v>
      </c>
      <c r="F9" s="1">
        <v>21.5</v>
      </c>
      <c r="G9" s="1">
        <v>24</v>
      </c>
      <c r="H9" s="1">
        <v>23.033333333333299</v>
      </c>
      <c r="I9" s="1">
        <v>22.533333333333299</v>
      </c>
      <c r="J9" s="1">
        <v>22.933333333333302</v>
      </c>
      <c r="K9" s="1">
        <v>21.133333333333301</v>
      </c>
      <c r="L9" s="1">
        <v>21.3333333333333</v>
      </c>
      <c r="M9" s="1">
        <v>22</v>
      </c>
      <c r="N9" s="1">
        <v>21.433333333333302</v>
      </c>
      <c r="O9" s="1">
        <v>21.433333333333302</v>
      </c>
      <c r="P9" s="1">
        <v>21.433333333333302</v>
      </c>
      <c r="Q9" s="1">
        <v>21.1666666666667</v>
      </c>
      <c r="R9" s="1">
        <f t="shared" si="0"/>
        <v>0.83566024335733291</v>
      </c>
    </row>
    <row r="10" spans="1:20" x14ac:dyDescent="0.3">
      <c r="A10" s="3"/>
      <c r="B10" s="1">
        <v>1.4</v>
      </c>
      <c r="C10" s="1">
        <v>22.566666666666698</v>
      </c>
      <c r="D10" s="1">
        <v>18.933333333333302</v>
      </c>
      <c r="E10" s="1">
        <v>20.933333333333302</v>
      </c>
      <c r="F10" s="1">
        <v>22.066666666666698</v>
      </c>
      <c r="G10" s="1">
        <v>21.9</v>
      </c>
      <c r="H10" s="1">
        <v>21.1</v>
      </c>
      <c r="I10" s="1">
        <v>22.066666666666698</v>
      </c>
      <c r="J10" s="1">
        <v>19.266666666666701</v>
      </c>
      <c r="K10" s="1">
        <v>23.866666666666699</v>
      </c>
      <c r="L10" s="1">
        <v>21.4</v>
      </c>
      <c r="M10" s="1">
        <v>24.8333333333333</v>
      </c>
      <c r="N10" s="1">
        <v>21.433333333333302</v>
      </c>
      <c r="O10" s="1">
        <v>18.266666666666701</v>
      </c>
      <c r="P10" s="1">
        <v>21.266666666666701</v>
      </c>
      <c r="Q10" s="1">
        <v>21.566666666666698</v>
      </c>
      <c r="R10" s="1">
        <f t="shared" si="0"/>
        <v>1.7147569898943487</v>
      </c>
      <c r="T10">
        <f>STDEV(R3:R17)</f>
        <v>0.26691882504897119</v>
      </c>
    </row>
    <row r="11" spans="1:20" x14ac:dyDescent="0.3">
      <c r="A11" s="3"/>
      <c r="B11" s="1">
        <v>1.6</v>
      </c>
      <c r="C11" s="1">
        <v>20</v>
      </c>
      <c r="D11" s="1">
        <v>20.8333333333333</v>
      </c>
      <c r="E11" s="1">
        <v>20.633333333333301</v>
      </c>
      <c r="F11" s="1">
        <v>22.3</v>
      </c>
      <c r="G11" s="1">
        <v>21.5</v>
      </c>
      <c r="H11" s="1">
        <v>23.733333333333299</v>
      </c>
      <c r="I11" s="1">
        <v>22.8</v>
      </c>
      <c r="J11" s="1">
        <v>20.033333333333299</v>
      </c>
      <c r="K11" s="1">
        <v>22.966666666666701</v>
      </c>
      <c r="L11" s="1">
        <v>20.3</v>
      </c>
      <c r="M11" s="1">
        <v>22.1</v>
      </c>
      <c r="N11" s="1">
        <v>22.933333333333302</v>
      </c>
      <c r="O11" s="1">
        <v>21.266666666666701</v>
      </c>
      <c r="P11" s="1">
        <v>24.1</v>
      </c>
      <c r="Q11" s="1">
        <v>23.5</v>
      </c>
      <c r="R11" s="1">
        <f t="shared" si="0"/>
        <v>1.3866140099892332</v>
      </c>
    </row>
    <row r="12" spans="1:20" x14ac:dyDescent="0.3">
      <c r="A12" s="3"/>
      <c r="B12" s="1">
        <v>1.8</v>
      </c>
      <c r="C12" s="1">
        <v>20.5</v>
      </c>
      <c r="D12" s="1">
        <v>22</v>
      </c>
      <c r="E12" s="1">
        <v>20.966666666666701</v>
      </c>
      <c r="F12" s="1">
        <v>21.033333333333299</v>
      </c>
      <c r="G12" s="1">
        <v>19.100000000000001</v>
      </c>
      <c r="H12" s="1">
        <v>21.466666666666701</v>
      </c>
      <c r="I12" s="1">
        <v>21.633333333333301</v>
      </c>
      <c r="J12" s="1">
        <v>21.766666666666701</v>
      </c>
      <c r="K12" s="1">
        <v>21.6666666666667</v>
      </c>
      <c r="L12" s="1">
        <v>20.366666666666699</v>
      </c>
      <c r="M12" s="1">
        <v>21.933333333333302</v>
      </c>
      <c r="N12" s="1">
        <v>19.899999999999999</v>
      </c>
      <c r="O12" s="1">
        <v>22.633333333333301</v>
      </c>
      <c r="P12" s="1">
        <v>25.366666666666699</v>
      </c>
      <c r="Q12" s="1">
        <v>21.066666666666698</v>
      </c>
      <c r="R12" s="1">
        <f t="shared" si="0"/>
        <v>1.4143370200730845</v>
      </c>
    </row>
    <row r="13" spans="1:20" x14ac:dyDescent="0.3">
      <c r="A13" s="3"/>
      <c r="B13" s="1">
        <v>2</v>
      </c>
      <c r="C13" s="1">
        <v>22.466666666666701</v>
      </c>
      <c r="D13" s="1">
        <v>20.933333333333302</v>
      </c>
      <c r="E13" s="1">
        <v>20.733333333333299</v>
      </c>
      <c r="F13" s="1">
        <v>21.2</v>
      </c>
      <c r="G13" s="1">
        <v>22.966666666666701</v>
      </c>
      <c r="H13" s="1">
        <v>21.433333333333302</v>
      </c>
      <c r="I13" s="1">
        <v>22.433333333333302</v>
      </c>
      <c r="J13" s="1">
        <v>21</v>
      </c>
      <c r="K13" s="1">
        <v>19.366666666666699</v>
      </c>
      <c r="L13" s="1">
        <v>19.8</v>
      </c>
      <c r="M13" s="1">
        <v>18.933333333333302</v>
      </c>
      <c r="N13" s="1">
        <v>21.6666666666667</v>
      </c>
      <c r="O13" s="1">
        <v>20.3</v>
      </c>
      <c r="P13" s="1">
        <v>19.5</v>
      </c>
      <c r="Q13" s="1">
        <v>20.533333333333299</v>
      </c>
      <c r="R13" s="1">
        <f t="shared" si="0"/>
        <v>1.1939574496331129</v>
      </c>
    </row>
    <row r="14" spans="1:20" x14ac:dyDescent="0.3">
      <c r="A14" s="3"/>
      <c r="B14" s="1">
        <v>2.2000000000000002</v>
      </c>
      <c r="C14" s="1">
        <v>18</v>
      </c>
      <c r="D14" s="1">
        <v>21.133333333333301</v>
      </c>
      <c r="E14" s="1">
        <v>20.533333333333299</v>
      </c>
      <c r="F14" s="1">
        <v>19.933333333333302</v>
      </c>
      <c r="G14" s="1">
        <v>21.7</v>
      </c>
      <c r="H14" s="1">
        <v>19.2</v>
      </c>
      <c r="I14" s="1">
        <v>20.5</v>
      </c>
      <c r="J14" s="1">
        <v>20.766666666666701</v>
      </c>
      <c r="K14" s="1">
        <v>21.7</v>
      </c>
      <c r="L14" s="1">
        <v>21.766666666666701</v>
      </c>
      <c r="M14" s="1">
        <v>20.433333333333302</v>
      </c>
      <c r="N14" s="1">
        <v>20.7</v>
      </c>
      <c r="O14" s="1">
        <v>21.966666666666701</v>
      </c>
      <c r="P14" s="1">
        <v>18.933333333333302</v>
      </c>
      <c r="Q14" s="1">
        <v>20.966666666666701</v>
      </c>
      <c r="R14" s="1">
        <f t="shared" si="0"/>
        <v>1.1354928072620889</v>
      </c>
    </row>
    <row r="15" spans="1:20" x14ac:dyDescent="0.3">
      <c r="A15" s="3"/>
      <c r="B15" s="1">
        <v>2.4</v>
      </c>
      <c r="C15" s="1">
        <v>18.633333333333301</v>
      </c>
      <c r="D15" s="1">
        <v>20.466666666666701</v>
      </c>
      <c r="E15" s="1">
        <v>19.866666666666699</v>
      </c>
      <c r="F15" s="1">
        <v>19.1666666666667</v>
      </c>
      <c r="G15" s="1">
        <v>19.633333333333301</v>
      </c>
      <c r="H15" s="1">
        <v>20.433333333333302</v>
      </c>
      <c r="I15" s="1">
        <v>20.8333333333333</v>
      </c>
      <c r="J15" s="1">
        <v>18.6666666666667</v>
      </c>
      <c r="K15" s="1">
        <v>21.4</v>
      </c>
      <c r="L15" s="1">
        <v>21.033333333333299</v>
      </c>
      <c r="M15" s="1">
        <v>20.033333333333299</v>
      </c>
      <c r="N15" s="1">
        <v>22.466666666666701</v>
      </c>
      <c r="O15" s="1">
        <v>19.733333333333299</v>
      </c>
      <c r="P15" s="1">
        <v>21.933333333333302</v>
      </c>
      <c r="Q15" s="1">
        <v>20.2</v>
      </c>
      <c r="R15" s="1">
        <f t="shared" si="0"/>
        <v>1.1085526098877245</v>
      </c>
    </row>
    <row r="16" spans="1:20" x14ac:dyDescent="0.3">
      <c r="A16" s="3"/>
      <c r="B16" s="1">
        <v>2.6</v>
      </c>
      <c r="C16" s="1">
        <v>20.366666666666699</v>
      </c>
      <c r="D16" s="1">
        <v>22.033333333333299</v>
      </c>
      <c r="E16" s="1">
        <v>20.533333333333299</v>
      </c>
      <c r="F16" s="1">
        <v>19.8333333333333</v>
      </c>
      <c r="G16" s="1">
        <v>19.100000000000001</v>
      </c>
      <c r="H16" s="1">
        <v>21.266666666666701</v>
      </c>
      <c r="I16" s="1">
        <v>18.600000000000001</v>
      </c>
      <c r="J16" s="1">
        <v>21.366666666666699</v>
      </c>
      <c r="K16" s="1">
        <v>20.433333333333302</v>
      </c>
      <c r="L16" s="1">
        <v>20.433333333333302</v>
      </c>
      <c r="M16" s="1">
        <v>19.966666666666701</v>
      </c>
      <c r="N16" s="1">
        <v>21.433333333333302</v>
      </c>
      <c r="O16" s="1">
        <v>19.1666666666667</v>
      </c>
      <c r="P16" s="1">
        <v>20.1666666666667</v>
      </c>
      <c r="Q16" s="1">
        <v>20.3333333333333</v>
      </c>
      <c r="R16" s="1">
        <f t="shared" si="0"/>
        <v>0.94107897098469784</v>
      </c>
    </row>
    <row r="17" spans="1:20" x14ac:dyDescent="0.3">
      <c r="A17" s="3"/>
      <c r="B17" s="1">
        <v>2.8</v>
      </c>
      <c r="C17" s="1">
        <v>21.2</v>
      </c>
      <c r="D17" s="1">
        <v>19.766666666666701</v>
      </c>
      <c r="E17" s="1">
        <v>20.2</v>
      </c>
      <c r="F17" s="1">
        <v>21.266666666666701</v>
      </c>
      <c r="G17" s="1">
        <v>20.5</v>
      </c>
      <c r="H17" s="1">
        <v>19.1666666666667</v>
      </c>
      <c r="I17" s="1">
        <v>19.8333333333333</v>
      </c>
      <c r="J17" s="1">
        <v>22.1</v>
      </c>
      <c r="K17" s="1">
        <v>20.033333333333299</v>
      </c>
      <c r="L17" s="1">
        <v>21.5</v>
      </c>
      <c r="M17" s="1">
        <v>22.2</v>
      </c>
      <c r="N17" s="1">
        <v>18.733333333333299</v>
      </c>
      <c r="O17" s="1">
        <v>20.766666666666701</v>
      </c>
      <c r="P17" s="1">
        <v>19.366666666666699</v>
      </c>
      <c r="Q17" s="1">
        <v>18.866666666666699</v>
      </c>
      <c r="R17" s="1">
        <f t="shared" si="0"/>
        <v>1.1171818285736823</v>
      </c>
    </row>
    <row r="18" spans="1:20" x14ac:dyDescent="0.3">
      <c r="C18">
        <f>STDEV(C3:C17)</f>
        <v>1.3036862673196754</v>
      </c>
      <c r="D18" s="1">
        <f t="shared" ref="D18:Q18" si="1">STDEV(D3:D17)</f>
        <v>1.3487128882851407</v>
      </c>
      <c r="E18" s="1">
        <f t="shared" si="1"/>
        <v>1.2710367388609998</v>
      </c>
      <c r="F18" s="1">
        <f t="shared" si="1"/>
        <v>1.2916008687798237</v>
      </c>
      <c r="G18" s="1">
        <f t="shared" si="1"/>
        <v>1.7702031091428554</v>
      </c>
      <c r="H18" s="1">
        <f t="shared" si="1"/>
        <v>1.4862758401507639</v>
      </c>
      <c r="I18" s="1">
        <f t="shared" si="1"/>
        <v>1.6635621880288027</v>
      </c>
      <c r="J18" s="1">
        <f t="shared" si="1"/>
        <v>1.707304568285601</v>
      </c>
      <c r="K18" s="1">
        <f t="shared" si="1"/>
        <v>1.6645065366594465</v>
      </c>
      <c r="L18" s="1">
        <f t="shared" si="1"/>
        <v>1.7756584589844377</v>
      </c>
      <c r="M18" s="1">
        <f t="shared" si="1"/>
        <v>1.7723986079313025</v>
      </c>
      <c r="N18" s="1">
        <f t="shared" si="1"/>
        <v>2.0090930855625029</v>
      </c>
      <c r="O18" s="1">
        <f t="shared" si="1"/>
        <v>1.7167922592368772</v>
      </c>
      <c r="P18" s="1">
        <f t="shared" si="1"/>
        <v>1.8368307189142661</v>
      </c>
      <c r="Q18" s="1">
        <f t="shared" si="1"/>
        <v>1.8679785639412283</v>
      </c>
    </row>
    <row r="21" spans="1:20" x14ac:dyDescent="0.3">
      <c r="T21">
        <f>AVERAGE(C3:Q17)</f>
        <v>21.657481481481483</v>
      </c>
    </row>
    <row r="22" spans="1:20" x14ac:dyDescent="0.3">
      <c r="I22">
        <f>STDEV(C18:Q18)</f>
        <v>0.23446666275039668</v>
      </c>
    </row>
  </sheetData>
  <mergeCells count="2">
    <mergeCell ref="C1:Q1"/>
    <mergeCell ref="A3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930D-E9C0-4E11-9CA0-9B6BE2961A22}">
  <dimension ref="A1:T22"/>
  <sheetViews>
    <sheetView tabSelected="1" workbookViewId="0">
      <selection activeCell="T22" sqref="T22"/>
    </sheetView>
  </sheetViews>
  <sheetFormatPr defaultRowHeight="14.4" x14ac:dyDescent="0.3"/>
  <sheetData>
    <row r="1" spans="1:20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A2" s="1"/>
      <c r="B2" s="1"/>
      <c r="C2" s="1">
        <v>0</v>
      </c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</row>
    <row r="3" spans="1:20" ht="14.4" customHeight="1" x14ac:dyDescent="0.3">
      <c r="A3" s="3" t="s">
        <v>1</v>
      </c>
      <c r="B3" s="1">
        <v>0</v>
      </c>
      <c r="C3" s="1">
        <v>17.133333333333301</v>
      </c>
      <c r="D3" s="1">
        <v>19.066666666666698</v>
      </c>
      <c r="E3" s="1">
        <v>17.766666666666701</v>
      </c>
      <c r="F3" s="1">
        <v>19.033333333333299</v>
      </c>
      <c r="G3" s="1">
        <v>18.899999999999999</v>
      </c>
      <c r="H3" s="1">
        <v>20.533333333333299</v>
      </c>
      <c r="I3" s="1">
        <v>17.466666666666701</v>
      </c>
      <c r="J3" s="1">
        <v>18.433333333333302</v>
      </c>
      <c r="K3" s="1">
        <v>18.466666666666701</v>
      </c>
      <c r="L3" s="1">
        <v>17.266666666666701</v>
      </c>
      <c r="M3" s="1">
        <v>18.7</v>
      </c>
      <c r="N3" s="1">
        <v>18.766666666666701</v>
      </c>
      <c r="O3" s="1">
        <v>20.533333333333299</v>
      </c>
      <c r="P3" s="1">
        <v>17.133333333333301</v>
      </c>
      <c r="Q3" s="1">
        <v>17.600000000000001</v>
      </c>
      <c r="R3">
        <f>STDEV(C3:Q3)</f>
        <v>1.0951407824263111</v>
      </c>
    </row>
    <row r="4" spans="1:20" x14ac:dyDescent="0.3">
      <c r="A4" s="3"/>
      <c r="B4" s="1">
        <v>0.2</v>
      </c>
      <c r="C4" s="1">
        <v>17.433333333333302</v>
      </c>
      <c r="D4" s="1">
        <v>18.899999999999999</v>
      </c>
      <c r="E4" s="1">
        <v>20.3333333333333</v>
      </c>
      <c r="F4" s="1">
        <v>19.366666666666699</v>
      </c>
      <c r="G4" s="1">
        <v>20.6666666666667</v>
      </c>
      <c r="H4" s="1">
        <v>19.3</v>
      </c>
      <c r="I4" s="1">
        <v>17.433333333333302</v>
      </c>
      <c r="J4" s="1">
        <v>21</v>
      </c>
      <c r="K4" s="1">
        <v>18.966666666666701</v>
      </c>
      <c r="L4" s="1">
        <v>19.1666666666667</v>
      </c>
      <c r="M4" s="1">
        <v>20.5</v>
      </c>
      <c r="N4" s="1">
        <v>20.466666666666701</v>
      </c>
      <c r="O4" s="1">
        <v>19.133333333333301</v>
      </c>
      <c r="P4" s="1">
        <v>17.433333333333302</v>
      </c>
      <c r="Q4" s="1">
        <v>16.566666666666698</v>
      </c>
      <c r="R4" s="1">
        <f t="shared" ref="R4:R17" si="0">STDEV(C4:Q4)</f>
        <v>1.3715746174441081</v>
      </c>
    </row>
    <row r="5" spans="1:20" x14ac:dyDescent="0.3">
      <c r="A5" s="3"/>
      <c r="B5" s="1">
        <v>0.4</v>
      </c>
      <c r="C5" s="1">
        <v>18.033333333333299</v>
      </c>
      <c r="D5" s="1">
        <v>18.933333333333302</v>
      </c>
      <c r="E5" s="1">
        <v>18.8</v>
      </c>
      <c r="F5" s="1">
        <v>17.366666666666699</v>
      </c>
      <c r="G5" s="1">
        <v>20.733333333333299</v>
      </c>
      <c r="H5" s="1">
        <v>19.1666666666667</v>
      </c>
      <c r="I5" s="1">
        <v>17.7</v>
      </c>
      <c r="J5" s="1">
        <v>19.066666666666698</v>
      </c>
      <c r="K5" s="1">
        <v>18.866666666666699</v>
      </c>
      <c r="L5" s="1">
        <v>19.233333333333299</v>
      </c>
      <c r="M5" s="1">
        <v>19.066666666666698</v>
      </c>
      <c r="N5" s="1">
        <v>20.2</v>
      </c>
      <c r="O5" s="1">
        <v>19.266666666666701</v>
      </c>
      <c r="P5" s="1">
        <v>19.6666666666667</v>
      </c>
      <c r="Q5" s="1">
        <v>21.6666666666667</v>
      </c>
      <c r="R5" s="1">
        <f t="shared" si="0"/>
        <v>1.1021527755900009</v>
      </c>
    </row>
    <row r="6" spans="1:20" x14ac:dyDescent="0.3">
      <c r="A6" s="3"/>
      <c r="B6" s="1">
        <v>0.6</v>
      </c>
      <c r="C6" s="1">
        <v>18.366666666666699</v>
      </c>
      <c r="D6" s="1">
        <v>20.033333333333299</v>
      </c>
      <c r="E6" s="1">
        <v>19</v>
      </c>
      <c r="F6" s="1">
        <v>19.3333333333333</v>
      </c>
      <c r="G6" s="1">
        <v>18.733333333333299</v>
      </c>
      <c r="H6" s="1">
        <v>17.600000000000001</v>
      </c>
      <c r="I6" s="1">
        <v>18.7</v>
      </c>
      <c r="J6" s="1">
        <v>18.033333333333299</v>
      </c>
      <c r="K6" s="1">
        <v>17.266666666666701</v>
      </c>
      <c r="L6" s="1">
        <v>18.1666666666667</v>
      </c>
      <c r="M6" s="1">
        <v>17.8333333333333</v>
      </c>
      <c r="N6" s="1">
        <v>20.466666666666701</v>
      </c>
      <c r="O6" s="1">
        <v>19.633333333333301</v>
      </c>
      <c r="P6" s="1">
        <v>18.966666666666701</v>
      </c>
      <c r="Q6" s="1">
        <v>17.533333333333299</v>
      </c>
      <c r="R6" s="1">
        <f t="shared" si="0"/>
        <v>0.94505115899706194</v>
      </c>
    </row>
    <row r="7" spans="1:20" x14ac:dyDescent="0.3">
      <c r="A7" s="3"/>
      <c r="B7" s="1">
        <v>0.8</v>
      </c>
      <c r="C7" s="1">
        <v>18.533333333333299</v>
      </c>
      <c r="D7" s="1">
        <v>19.8</v>
      </c>
      <c r="E7" s="1">
        <v>18.266666666666701</v>
      </c>
      <c r="F7" s="1">
        <v>19.6666666666667</v>
      </c>
      <c r="G7" s="1">
        <v>17.866666666666699</v>
      </c>
      <c r="H7" s="1">
        <v>18.033333333333299</v>
      </c>
      <c r="I7" s="1">
        <v>17.766666666666701</v>
      </c>
      <c r="J7" s="1">
        <v>18.466666666666701</v>
      </c>
      <c r="K7" s="1">
        <v>19.100000000000001</v>
      </c>
      <c r="L7" s="1">
        <v>17.733333333333299</v>
      </c>
      <c r="M7" s="1">
        <v>19.733333333333299</v>
      </c>
      <c r="N7" s="1">
        <v>17.600000000000001</v>
      </c>
      <c r="O7" s="1">
        <v>17.399999999999999</v>
      </c>
      <c r="P7" s="1">
        <v>16.600000000000001</v>
      </c>
      <c r="Q7" s="1">
        <v>18.399999999999999</v>
      </c>
      <c r="R7" s="1">
        <f t="shared" si="0"/>
        <v>0.92371460811696349</v>
      </c>
    </row>
    <row r="8" spans="1:20" x14ac:dyDescent="0.3">
      <c r="A8" s="3"/>
      <c r="B8" s="1">
        <v>1</v>
      </c>
      <c r="C8" s="1">
        <v>19.633333333333301</v>
      </c>
      <c r="D8" s="1">
        <v>18.133333333333301</v>
      </c>
      <c r="E8" s="1">
        <v>17.733333333333299</v>
      </c>
      <c r="F8" s="1">
        <v>17.566666666666698</v>
      </c>
      <c r="G8" s="1">
        <v>19.100000000000001</v>
      </c>
      <c r="H8" s="1">
        <v>18.733333333333299</v>
      </c>
      <c r="I8" s="1">
        <v>17.066666666666698</v>
      </c>
      <c r="J8" s="1">
        <v>19.3</v>
      </c>
      <c r="K8" s="1">
        <v>17.266666666666701</v>
      </c>
      <c r="L8" s="1">
        <v>18.133333333333301</v>
      </c>
      <c r="M8" s="1">
        <v>21.133333333333301</v>
      </c>
      <c r="N8" s="1">
        <v>18.133333333333301</v>
      </c>
      <c r="O8" s="1">
        <v>17.866666666666699</v>
      </c>
      <c r="P8" s="1">
        <v>18.066666666666698</v>
      </c>
      <c r="Q8" s="1">
        <v>17.633333333333301</v>
      </c>
      <c r="R8" s="1">
        <f t="shared" si="0"/>
        <v>1.0618193431371876</v>
      </c>
    </row>
    <row r="9" spans="1:20" x14ac:dyDescent="0.3">
      <c r="A9" s="3"/>
      <c r="B9" s="1">
        <v>1.2</v>
      </c>
      <c r="C9" s="1">
        <v>18.266666666666701</v>
      </c>
      <c r="D9" s="1">
        <v>19.233333333333299</v>
      </c>
      <c r="E9" s="1">
        <v>18.233333333333299</v>
      </c>
      <c r="F9" s="1">
        <v>17.933333333333302</v>
      </c>
      <c r="G9" s="1">
        <v>18.066666666666698</v>
      </c>
      <c r="H9" s="1">
        <v>17.966666666666701</v>
      </c>
      <c r="I9" s="1">
        <v>18.5</v>
      </c>
      <c r="J9" s="1">
        <v>18.7</v>
      </c>
      <c r="K9" s="1">
        <v>16.766666666666701</v>
      </c>
      <c r="L9" s="1">
        <v>18.600000000000001</v>
      </c>
      <c r="M9" s="1">
        <v>17.033333333333299</v>
      </c>
      <c r="N9" s="1">
        <v>18</v>
      </c>
      <c r="O9" s="1">
        <v>18.2</v>
      </c>
      <c r="P9" s="1">
        <v>18.133333333333301</v>
      </c>
      <c r="Q9" s="1">
        <v>17.866666666666699</v>
      </c>
      <c r="R9" s="1">
        <f t="shared" si="0"/>
        <v>0.60579214833482198</v>
      </c>
    </row>
    <row r="10" spans="1:20" x14ac:dyDescent="0.3">
      <c r="A10" s="3"/>
      <c r="B10" s="1">
        <v>1.4</v>
      </c>
      <c r="C10" s="1">
        <v>18.2</v>
      </c>
      <c r="D10" s="1">
        <v>17.966666666666701</v>
      </c>
      <c r="E10" s="1">
        <v>17.8333333333333</v>
      </c>
      <c r="F10" s="1">
        <v>17.899999999999999</v>
      </c>
      <c r="G10" s="1">
        <v>18.966666666666701</v>
      </c>
      <c r="H10" s="1">
        <v>18.433333333333302</v>
      </c>
      <c r="I10" s="1">
        <v>17.866666666666699</v>
      </c>
      <c r="J10" s="1">
        <v>18.100000000000001</v>
      </c>
      <c r="K10" s="1">
        <v>18.6666666666667</v>
      </c>
      <c r="L10" s="1">
        <v>17.033333333333299</v>
      </c>
      <c r="M10" s="1">
        <v>18.433333333333302</v>
      </c>
      <c r="N10" s="1">
        <v>17</v>
      </c>
      <c r="O10" s="1">
        <v>17.5</v>
      </c>
      <c r="P10" s="1">
        <v>17.066666666666698</v>
      </c>
      <c r="Q10" s="1">
        <v>17.633333333333301</v>
      </c>
      <c r="R10" s="1">
        <f t="shared" si="0"/>
        <v>0.59284088713610461</v>
      </c>
      <c r="T10">
        <f>STDEV(R3:R17)</f>
        <v>0.21283422341284253</v>
      </c>
    </row>
    <row r="11" spans="1:20" x14ac:dyDescent="0.3">
      <c r="A11" s="3"/>
      <c r="B11" s="1">
        <v>1.6</v>
      </c>
      <c r="C11" s="1">
        <v>18.100000000000001</v>
      </c>
      <c r="D11" s="1">
        <v>17.7</v>
      </c>
      <c r="E11" s="1">
        <v>18.466666666666701</v>
      </c>
      <c r="F11" s="1">
        <v>17.733333333333299</v>
      </c>
      <c r="G11" s="1">
        <v>17.1666666666667</v>
      </c>
      <c r="H11" s="1">
        <v>18.6666666666667</v>
      </c>
      <c r="I11" s="1">
        <v>15.9333333333333</v>
      </c>
      <c r="J11" s="1">
        <v>18.266666666666701</v>
      </c>
      <c r="K11" s="1">
        <v>17.533333333333299</v>
      </c>
      <c r="L11" s="1">
        <v>19.033333333333299</v>
      </c>
      <c r="M11" s="1">
        <v>17.100000000000001</v>
      </c>
      <c r="N11" s="1">
        <v>16.5</v>
      </c>
      <c r="O11" s="1">
        <v>17.366666666666699</v>
      </c>
      <c r="P11" s="1">
        <v>16.8333333333333</v>
      </c>
      <c r="Q11" s="1">
        <v>16.1666666666667</v>
      </c>
      <c r="R11" s="1">
        <f t="shared" si="0"/>
        <v>0.9124245275739391</v>
      </c>
    </row>
    <row r="12" spans="1:20" x14ac:dyDescent="0.3">
      <c r="A12" s="3"/>
      <c r="B12" s="1">
        <v>1.8</v>
      </c>
      <c r="C12" s="1">
        <v>19.033333333333299</v>
      </c>
      <c r="D12" s="1">
        <v>17.2</v>
      </c>
      <c r="E12" s="1">
        <v>17.266666666666701</v>
      </c>
      <c r="F12" s="1">
        <v>17.8</v>
      </c>
      <c r="G12" s="1">
        <v>18.566666666666698</v>
      </c>
      <c r="H12" s="1">
        <v>17.399999999999999</v>
      </c>
      <c r="I12" s="1">
        <v>17.899999999999999</v>
      </c>
      <c r="J12" s="1">
        <v>16.8333333333333</v>
      </c>
      <c r="K12" s="1">
        <v>18.5</v>
      </c>
      <c r="L12" s="1">
        <v>16.366666666666699</v>
      </c>
      <c r="M12" s="1">
        <v>17.533333333333299</v>
      </c>
      <c r="N12" s="1">
        <v>16.133333333333301</v>
      </c>
      <c r="O12" s="1">
        <v>18.866666666666699</v>
      </c>
      <c r="P12" s="1">
        <v>17.7</v>
      </c>
      <c r="Q12" s="1">
        <v>17.733333333333299</v>
      </c>
      <c r="R12" s="1">
        <f t="shared" si="0"/>
        <v>0.84896451088414004</v>
      </c>
    </row>
    <row r="13" spans="1:20" x14ac:dyDescent="0.3">
      <c r="A13" s="3"/>
      <c r="B13" s="1">
        <v>2</v>
      </c>
      <c r="C13" s="1">
        <v>18.1666666666667</v>
      </c>
      <c r="D13" s="1">
        <v>17.899999999999999</v>
      </c>
      <c r="E13" s="1">
        <v>16.433333333333302</v>
      </c>
      <c r="F13" s="1">
        <v>16.6666666666667</v>
      </c>
      <c r="G13" s="1">
        <v>18.2</v>
      </c>
      <c r="H13" s="1">
        <v>15.7</v>
      </c>
      <c r="I13" s="1">
        <v>17.8</v>
      </c>
      <c r="J13" s="1">
        <v>17.066666666666698</v>
      </c>
      <c r="K13" s="1">
        <v>15.966666666666701</v>
      </c>
      <c r="L13" s="1">
        <v>17.033333333333299</v>
      </c>
      <c r="M13" s="1">
        <v>19</v>
      </c>
      <c r="N13" s="1">
        <v>16.5</v>
      </c>
      <c r="O13" s="1">
        <v>17.466666666666701</v>
      </c>
      <c r="P13" s="1">
        <v>16.766666666666701</v>
      </c>
      <c r="Q13" s="1">
        <v>15.7</v>
      </c>
      <c r="R13" s="1">
        <f t="shared" si="0"/>
        <v>0.98322974972319754</v>
      </c>
    </row>
    <row r="14" spans="1:20" x14ac:dyDescent="0.3">
      <c r="A14" s="3"/>
      <c r="B14" s="1">
        <v>2.2000000000000002</v>
      </c>
      <c r="C14" s="1">
        <v>16.5</v>
      </c>
      <c r="D14" s="1">
        <v>16.966666666666701</v>
      </c>
      <c r="E14" s="1">
        <v>16.566666666666698</v>
      </c>
      <c r="F14" s="1">
        <v>15.5666666666667</v>
      </c>
      <c r="G14" s="1">
        <v>17.533333333333299</v>
      </c>
      <c r="H14" s="1">
        <v>16.600000000000001</v>
      </c>
      <c r="I14" s="1">
        <v>16.733333333333299</v>
      </c>
      <c r="J14" s="1">
        <v>17.2</v>
      </c>
      <c r="K14" s="1">
        <v>18.100000000000001</v>
      </c>
      <c r="L14" s="1">
        <v>17.433333333333302</v>
      </c>
      <c r="M14" s="1">
        <v>17.866666666666699</v>
      </c>
      <c r="N14" s="1">
        <v>15.1</v>
      </c>
      <c r="O14" s="1">
        <v>16.5</v>
      </c>
      <c r="P14" s="1">
        <v>17.233333333333299</v>
      </c>
      <c r="Q14" s="1">
        <v>17.866666666666699</v>
      </c>
      <c r="R14" s="1">
        <f t="shared" si="0"/>
        <v>0.83503318693356055</v>
      </c>
    </row>
    <row r="15" spans="1:20" x14ac:dyDescent="0.3">
      <c r="A15" s="3"/>
      <c r="B15" s="1">
        <v>2.4</v>
      </c>
      <c r="C15" s="1">
        <v>16.533333333333299</v>
      </c>
      <c r="D15" s="1">
        <v>16.2</v>
      </c>
      <c r="E15" s="1">
        <v>15.6</v>
      </c>
      <c r="F15" s="1">
        <v>16.100000000000001</v>
      </c>
      <c r="G15" s="1">
        <v>16.566666666666698</v>
      </c>
      <c r="H15" s="1">
        <v>17.133333333333301</v>
      </c>
      <c r="I15" s="1">
        <v>16.3</v>
      </c>
      <c r="J15" s="1">
        <v>16.2</v>
      </c>
      <c r="K15" s="1">
        <v>16.533333333333299</v>
      </c>
      <c r="L15" s="1">
        <v>17.5</v>
      </c>
      <c r="M15" s="1">
        <v>16.033333333333299</v>
      </c>
      <c r="N15" s="1">
        <v>17.7</v>
      </c>
      <c r="O15" s="1">
        <v>16.8333333333333</v>
      </c>
      <c r="P15" s="1">
        <v>16.066666666666698</v>
      </c>
      <c r="Q15" s="1">
        <v>17.1666666666667</v>
      </c>
      <c r="R15" s="1">
        <f t="shared" si="0"/>
        <v>0.59381289697492756</v>
      </c>
    </row>
    <row r="16" spans="1:20" x14ac:dyDescent="0.3">
      <c r="A16" s="3"/>
      <c r="B16" s="1">
        <v>2.6</v>
      </c>
      <c r="C16" s="1">
        <v>17.966666666666701</v>
      </c>
      <c r="D16" s="1">
        <v>18.2</v>
      </c>
      <c r="E16" s="1">
        <v>16.600000000000001</v>
      </c>
      <c r="F16" s="1">
        <v>15.233333333333301</v>
      </c>
      <c r="G16" s="1">
        <v>15.9</v>
      </c>
      <c r="H16" s="1">
        <v>16.1666666666667</v>
      </c>
      <c r="I16" s="1">
        <v>17.3333333333333</v>
      </c>
      <c r="J16" s="1">
        <v>17.066666666666698</v>
      </c>
      <c r="K16" s="1">
        <v>16.3333333333333</v>
      </c>
      <c r="L16" s="1">
        <v>16.566666666666698</v>
      </c>
      <c r="M16" s="1">
        <v>16.266666666666701</v>
      </c>
      <c r="N16" s="1">
        <v>15.3</v>
      </c>
      <c r="O16" s="1">
        <v>16.066666666666698</v>
      </c>
      <c r="P16" s="1">
        <v>16.566666666666698</v>
      </c>
      <c r="Q16" s="1">
        <v>17.033333333333299</v>
      </c>
      <c r="R16" s="1">
        <f t="shared" si="0"/>
        <v>0.84789187690450218</v>
      </c>
    </row>
    <row r="17" spans="1:20" x14ac:dyDescent="0.3">
      <c r="A17" s="3"/>
      <c r="B17" s="1">
        <v>2.8</v>
      </c>
      <c r="C17" s="1">
        <v>17.266666666666701</v>
      </c>
      <c r="D17" s="1">
        <v>15.533333333333299</v>
      </c>
      <c r="E17" s="1">
        <v>15.766666666666699</v>
      </c>
      <c r="F17" s="1">
        <v>16.766666666666701</v>
      </c>
      <c r="G17" s="1">
        <v>17.6666666666667</v>
      </c>
      <c r="H17" s="1">
        <v>15.4333333333333</v>
      </c>
      <c r="I17" s="1">
        <v>17.633333333333301</v>
      </c>
      <c r="J17" s="1">
        <v>15.866666666666699</v>
      </c>
      <c r="K17" s="1">
        <v>16.533333333333299</v>
      </c>
      <c r="L17" s="1">
        <v>15.733333333333301</v>
      </c>
      <c r="M17" s="1">
        <v>17.033333333333299</v>
      </c>
      <c r="N17" s="1">
        <v>16.8333333333333</v>
      </c>
      <c r="O17" s="1">
        <v>17.7</v>
      </c>
      <c r="P17" s="1">
        <v>16.8333333333333</v>
      </c>
      <c r="Q17" s="1">
        <v>16.600000000000001</v>
      </c>
      <c r="R17" s="1">
        <f t="shared" si="0"/>
        <v>0.78687648533592047</v>
      </c>
    </row>
    <row r="18" spans="1:20" x14ac:dyDescent="0.3">
      <c r="C18">
        <f>STDEV(C3:C17)</f>
        <v>0.85650328872566595</v>
      </c>
      <c r="D18" s="1">
        <f t="shared" ref="D18:Q18" si="1">STDEV(D3:D17)</f>
        <v>1.2732826383991378</v>
      </c>
      <c r="E18" s="1">
        <f t="shared" si="1"/>
        <v>1.293921483024679</v>
      </c>
      <c r="F18" s="1">
        <f t="shared" si="1"/>
        <v>1.3710421633766796</v>
      </c>
      <c r="G18" s="1">
        <f t="shared" si="1"/>
        <v>1.3232635621925213</v>
      </c>
      <c r="H18" s="1">
        <f t="shared" si="1"/>
        <v>1.4256976385663802</v>
      </c>
      <c r="I18" s="1">
        <f t="shared" si="1"/>
        <v>0.7390971182899867</v>
      </c>
      <c r="J18" s="1">
        <f t="shared" si="1"/>
        <v>1.3182600364911008</v>
      </c>
      <c r="K18" s="1">
        <f t="shared" si="1"/>
        <v>1.0720449726016374</v>
      </c>
      <c r="L18" s="1">
        <f t="shared" si="1"/>
        <v>1.0555221381510576</v>
      </c>
      <c r="M18" s="1">
        <f t="shared" si="1"/>
        <v>1.4878271504545235</v>
      </c>
      <c r="N18" s="1">
        <f t="shared" si="1"/>
        <v>1.7328204369370497</v>
      </c>
      <c r="O18" s="1">
        <f t="shared" si="1"/>
        <v>1.2395382311389198</v>
      </c>
      <c r="P18" s="1">
        <f t="shared" si="1"/>
        <v>0.96476550869757849</v>
      </c>
      <c r="Q18" s="1">
        <f t="shared" si="1"/>
        <v>1.3506416268695465</v>
      </c>
    </row>
    <row r="21" spans="1:20" x14ac:dyDescent="0.3">
      <c r="T21">
        <f>AVERAGE(C3:Q17)</f>
        <v>17.801185185185172</v>
      </c>
    </row>
    <row r="22" spans="1:20" x14ac:dyDescent="0.3">
      <c r="I22">
        <f>STDEV(C18:Q18)</f>
        <v>0.25643397586042233</v>
      </c>
    </row>
  </sheetData>
  <mergeCells count="2">
    <mergeCell ref="A3:A17"/>
    <mergeCell ref="C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3683-7D56-46E6-A6C2-0122472EF665}">
  <dimension ref="A1:T22"/>
  <sheetViews>
    <sheetView workbookViewId="0">
      <selection activeCell="T22" sqref="T22"/>
    </sheetView>
  </sheetViews>
  <sheetFormatPr defaultRowHeight="14.4" x14ac:dyDescent="0.3"/>
  <sheetData>
    <row r="1" spans="1:20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A2" s="1"/>
      <c r="B2" s="1"/>
      <c r="C2" s="1">
        <v>0</v>
      </c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</row>
    <row r="3" spans="1:20" ht="14.4" customHeight="1" x14ac:dyDescent="0.3">
      <c r="A3" s="3" t="s">
        <v>1</v>
      </c>
      <c r="B3" s="1">
        <v>0</v>
      </c>
      <c r="C3" s="1">
        <v>15.9333333333333</v>
      </c>
      <c r="D3" s="1">
        <v>15.766666666666699</v>
      </c>
      <c r="E3" s="1">
        <v>15.6666666666667</v>
      </c>
      <c r="F3" s="1">
        <v>15.5</v>
      </c>
      <c r="G3" s="1">
        <v>18</v>
      </c>
      <c r="H3" s="1">
        <v>16.133333333333301</v>
      </c>
      <c r="I3" s="1">
        <v>16.433333333333302</v>
      </c>
      <c r="J3" s="1">
        <v>16.2</v>
      </c>
      <c r="K3" s="1">
        <v>15.2</v>
      </c>
      <c r="L3" s="1">
        <v>16.633333333333301</v>
      </c>
      <c r="M3" s="1">
        <v>16.366666666666699</v>
      </c>
      <c r="N3" s="1">
        <v>15.4333333333333</v>
      </c>
      <c r="O3" s="1">
        <v>15.6</v>
      </c>
      <c r="P3" s="1">
        <v>14.966666666666701</v>
      </c>
      <c r="Q3" s="1">
        <v>15.2</v>
      </c>
      <c r="R3">
        <f>SQRT(VAR(C3:Q3))</f>
        <v>0.7544015463409951</v>
      </c>
    </row>
    <row r="4" spans="1:20" x14ac:dyDescent="0.3">
      <c r="A4" s="3"/>
      <c r="B4" s="1">
        <v>0.2</v>
      </c>
      <c r="C4" s="1">
        <v>15.466666666666701</v>
      </c>
      <c r="D4" s="1">
        <v>17.133333333333301</v>
      </c>
      <c r="E4" s="1">
        <v>16.133333333333301</v>
      </c>
      <c r="F4" s="1">
        <v>15.266666666666699</v>
      </c>
      <c r="G4" s="1">
        <v>15.3</v>
      </c>
      <c r="H4" s="1">
        <v>15.266666666666699</v>
      </c>
      <c r="I4" s="1">
        <v>15.6666666666667</v>
      </c>
      <c r="J4" s="1">
        <v>16.899999999999999</v>
      </c>
      <c r="K4" s="1">
        <v>15.733333333333301</v>
      </c>
      <c r="L4" s="1">
        <v>16.100000000000001</v>
      </c>
      <c r="M4" s="1">
        <v>15.5</v>
      </c>
      <c r="N4" s="1">
        <v>16.066666666666698</v>
      </c>
      <c r="O4" s="1">
        <v>15.4333333333333</v>
      </c>
      <c r="P4" s="1">
        <v>15.9</v>
      </c>
      <c r="Q4" s="1">
        <v>16</v>
      </c>
      <c r="R4" s="1">
        <f t="shared" ref="R4:R17" si="0">SQRT(VAR(C4:Q4))</f>
        <v>0.56293824785624469</v>
      </c>
    </row>
    <row r="5" spans="1:20" x14ac:dyDescent="0.3">
      <c r="A5" s="3"/>
      <c r="B5" s="1">
        <v>0.4</v>
      </c>
      <c r="C5" s="1">
        <v>14.866666666666699</v>
      </c>
      <c r="D5" s="1">
        <v>15.1</v>
      </c>
      <c r="E5" s="1">
        <v>15.133333333333301</v>
      </c>
      <c r="F5" s="1">
        <v>15.633333333333301</v>
      </c>
      <c r="G5" s="1">
        <v>16.3</v>
      </c>
      <c r="H5" s="1">
        <v>15.033333333333299</v>
      </c>
      <c r="I5" s="1">
        <v>15.8</v>
      </c>
      <c r="J5" s="1">
        <v>16.5</v>
      </c>
      <c r="K5" s="1">
        <v>16.266666666666701</v>
      </c>
      <c r="L5" s="1">
        <v>15.233333333333301</v>
      </c>
      <c r="M5" s="1">
        <v>15.7</v>
      </c>
      <c r="N5" s="1">
        <v>15.3333333333333</v>
      </c>
      <c r="O5" s="1">
        <v>15.033333333333299</v>
      </c>
      <c r="P5" s="1">
        <v>15.133333333333301</v>
      </c>
      <c r="Q5" s="1">
        <v>15.733333333333301</v>
      </c>
      <c r="R5" s="1">
        <f t="shared" si="0"/>
        <v>0.52019532351145215</v>
      </c>
    </row>
    <row r="6" spans="1:20" x14ac:dyDescent="0.3">
      <c r="A6" s="3"/>
      <c r="B6" s="1">
        <v>0.6</v>
      </c>
      <c r="C6" s="1">
        <v>16.866666666666699</v>
      </c>
      <c r="D6" s="1">
        <v>15.0666666666667</v>
      </c>
      <c r="E6" s="1">
        <v>16.033333333333299</v>
      </c>
      <c r="F6" s="1">
        <v>15.533333333333299</v>
      </c>
      <c r="G6" s="1">
        <v>15.866666666666699</v>
      </c>
      <c r="H6" s="1">
        <v>15.266666666666699</v>
      </c>
      <c r="I6" s="1">
        <v>16.3333333333333</v>
      </c>
      <c r="J6" s="1">
        <v>17.066666666666698</v>
      </c>
      <c r="K6" s="1">
        <v>16.100000000000001</v>
      </c>
      <c r="L6" s="1">
        <v>15.8</v>
      </c>
      <c r="M6" s="1">
        <v>16.6666666666667</v>
      </c>
      <c r="N6" s="1">
        <v>15.4</v>
      </c>
      <c r="O6" s="1">
        <v>15.1</v>
      </c>
      <c r="P6" s="1">
        <v>14.966666666666701</v>
      </c>
      <c r="Q6" s="1">
        <v>15.733333333333301</v>
      </c>
      <c r="R6" s="1">
        <f t="shared" si="0"/>
        <v>0.66150381827114491</v>
      </c>
    </row>
    <row r="7" spans="1:20" x14ac:dyDescent="0.3">
      <c r="A7" s="3"/>
      <c r="B7" s="1">
        <v>0.8</v>
      </c>
      <c r="C7" s="1">
        <v>15.266666666666699</v>
      </c>
      <c r="D7" s="1">
        <v>14.8</v>
      </c>
      <c r="E7" s="1">
        <v>16.033333333333299</v>
      </c>
      <c r="F7" s="1">
        <v>15.3333333333333</v>
      </c>
      <c r="G7" s="1">
        <v>15.033333333333299</v>
      </c>
      <c r="H7" s="1">
        <v>17</v>
      </c>
      <c r="I7" s="1">
        <v>15.4</v>
      </c>
      <c r="J7" s="1">
        <v>15.7</v>
      </c>
      <c r="K7" s="1">
        <v>15.7</v>
      </c>
      <c r="L7" s="1">
        <v>16.766666666666701</v>
      </c>
      <c r="M7" s="1">
        <v>17</v>
      </c>
      <c r="N7" s="1">
        <v>15.3333333333333</v>
      </c>
      <c r="O7" s="1">
        <v>15.766666666666699</v>
      </c>
      <c r="P7" s="1">
        <v>16.3</v>
      </c>
      <c r="Q7" s="1">
        <v>16.8333333333333</v>
      </c>
      <c r="R7" s="1">
        <f t="shared" si="0"/>
        <v>0.73526441272086696</v>
      </c>
    </row>
    <row r="8" spans="1:20" x14ac:dyDescent="0.3">
      <c r="A8" s="3"/>
      <c r="B8" s="1">
        <v>1</v>
      </c>
      <c r="C8" s="1">
        <v>16.100000000000001</v>
      </c>
      <c r="D8" s="1">
        <v>16.566666666666698</v>
      </c>
      <c r="E8" s="1">
        <v>15</v>
      </c>
      <c r="F8" s="1">
        <v>14.633333333333301</v>
      </c>
      <c r="G8" s="1">
        <v>15.7</v>
      </c>
      <c r="H8" s="1">
        <v>16.133333333333301</v>
      </c>
      <c r="I8" s="1">
        <v>14.8333333333333</v>
      </c>
      <c r="J8" s="1">
        <v>15.0666666666667</v>
      </c>
      <c r="K8" s="1">
        <v>15.3</v>
      </c>
      <c r="L8" s="1">
        <v>14.766666666666699</v>
      </c>
      <c r="M8" s="1">
        <v>15.633333333333301</v>
      </c>
      <c r="N8" s="1">
        <v>15.733333333333301</v>
      </c>
      <c r="O8" s="1">
        <v>14.9333333333333</v>
      </c>
      <c r="P8" s="1">
        <v>15.9</v>
      </c>
      <c r="Q8" s="1">
        <v>14.533333333333299</v>
      </c>
      <c r="R8" s="1">
        <f t="shared" si="0"/>
        <v>0.62407603661004862</v>
      </c>
    </row>
    <row r="9" spans="1:20" x14ac:dyDescent="0.3">
      <c r="A9" s="3"/>
      <c r="B9" s="1">
        <v>1.2</v>
      </c>
      <c r="C9" s="1">
        <v>14.866666666666699</v>
      </c>
      <c r="D9" s="1">
        <v>14.966666666666701</v>
      </c>
      <c r="E9" s="1">
        <v>15.9333333333333</v>
      </c>
      <c r="F9" s="1">
        <v>15.9</v>
      </c>
      <c r="G9" s="1">
        <v>15.3</v>
      </c>
      <c r="H9" s="1">
        <v>16.3</v>
      </c>
      <c r="I9" s="1">
        <v>16.133333333333301</v>
      </c>
      <c r="J9" s="1">
        <v>15.266666666666699</v>
      </c>
      <c r="K9" s="1">
        <v>15.366666666666699</v>
      </c>
      <c r="L9" s="1">
        <v>15.2</v>
      </c>
      <c r="M9" s="1">
        <v>15.033333333333299</v>
      </c>
      <c r="N9" s="1">
        <v>14.5666666666667</v>
      </c>
      <c r="O9" s="1">
        <v>14.966666666666701</v>
      </c>
      <c r="P9" s="1">
        <v>15.7</v>
      </c>
      <c r="Q9" s="1">
        <v>14.6</v>
      </c>
      <c r="R9" s="1">
        <f t="shared" si="0"/>
        <v>0.54221766846902486</v>
      </c>
    </row>
    <row r="10" spans="1:20" x14ac:dyDescent="0.3">
      <c r="A10" s="3"/>
      <c r="B10" s="1">
        <v>1.4</v>
      </c>
      <c r="C10" s="1">
        <v>14.533333333333299</v>
      </c>
      <c r="D10" s="1">
        <v>14.5666666666667</v>
      </c>
      <c r="E10" s="1">
        <v>15.0666666666667</v>
      </c>
      <c r="F10" s="1">
        <v>16.399999999999999</v>
      </c>
      <c r="G10" s="1">
        <v>15.5666666666667</v>
      </c>
      <c r="H10" s="1">
        <v>15.866666666666699</v>
      </c>
      <c r="I10" s="1">
        <v>15.1</v>
      </c>
      <c r="J10" s="1">
        <v>15.1666666666667</v>
      </c>
      <c r="K10" s="1">
        <v>14.8</v>
      </c>
      <c r="L10" s="1">
        <v>14.6</v>
      </c>
      <c r="M10" s="1">
        <v>16.266666666666701</v>
      </c>
      <c r="N10" s="1">
        <v>15.533333333333299</v>
      </c>
      <c r="O10" s="1">
        <v>15.133333333333301</v>
      </c>
      <c r="P10" s="1">
        <v>15.133333333333301</v>
      </c>
      <c r="Q10" s="1">
        <v>14.966666666666701</v>
      </c>
      <c r="R10" s="1">
        <f t="shared" si="0"/>
        <v>0.5789700762615938</v>
      </c>
      <c r="T10">
        <f>STDEV(R3:R17)</f>
        <v>0.15160122831274822</v>
      </c>
    </row>
    <row r="11" spans="1:20" x14ac:dyDescent="0.3">
      <c r="A11" s="3"/>
      <c r="B11" s="1">
        <v>1.6</v>
      </c>
      <c r="C11" s="1">
        <v>14.766666666666699</v>
      </c>
      <c r="D11" s="1">
        <v>16.3</v>
      </c>
      <c r="E11" s="1">
        <v>14.8</v>
      </c>
      <c r="F11" s="1">
        <v>15</v>
      </c>
      <c r="G11" s="1">
        <v>15.466666666666701</v>
      </c>
      <c r="H11" s="1">
        <v>14.533333333333299</v>
      </c>
      <c r="I11" s="1">
        <v>15.133333333333301</v>
      </c>
      <c r="J11" s="1">
        <v>14.9</v>
      </c>
      <c r="K11" s="1">
        <v>15.1</v>
      </c>
      <c r="L11" s="1">
        <v>14.3</v>
      </c>
      <c r="M11" s="1">
        <v>15.0666666666667</v>
      </c>
      <c r="N11" s="1">
        <v>15.866666666666699</v>
      </c>
      <c r="O11" s="1">
        <v>14.633333333333301</v>
      </c>
      <c r="P11" s="1">
        <v>15.0666666666667</v>
      </c>
      <c r="Q11" s="1">
        <v>15.0666666666667</v>
      </c>
      <c r="R11" s="1">
        <f t="shared" si="0"/>
        <v>0.50568200058366153</v>
      </c>
    </row>
    <row r="12" spans="1:20" x14ac:dyDescent="0.3">
      <c r="A12" s="3"/>
      <c r="B12" s="1">
        <v>1.8</v>
      </c>
      <c r="C12" s="1">
        <v>15.733333333333301</v>
      </c>
      <c r="D12" s="1">
        <v>14.766666666666699</v>
      </c>
      <c r="E12" s="1">
        <v>15</v>
      </c>
      <c r="F12" s="1">
        <v>14.5666666666667</v>
      </c>
      <c r="G12" s="1">
        <v>15.6</v>
      </c>
      <c r="H12" s="1">
        <v>14.6666666666667</v>
      </c>
      <c r="I12" s="1">
        <v>15</v>
      </c>
      <c r="J12" s="1">
        <v>15.1</v>
      </c>
      <c r="K12" s="1">
        <v>14.5666666666667</v>
      </c>
      <c r="L12" s="1">
        <v>14.8333333333333</v>
      </c>
      <c r="M12" s="1">
        <v>15.4</v>
      </c>
      <c r="N12" s="1">
        <v>14.9333333333333</v>
      </c>
      <c r="O12" s="1">
        <v>14.466666666666701</v>
      </c>
      <c r="P12" s="1">
        <v>15.1666666666667</v>
      </c>
      <c r="Q12" s="1">
        <v>14.866666666666699</v>
      </c>
      <c r="R12" s="1">
        <f t="shared" si="0"/>
        <v>0.37451909198936589</v>
      </c>
    </row>
    <row r="13" spans="1:20" x14ac:dyDescent="0.3">
      <c r="A13" s="3"/>
      <c r="B13" s="1">
        <v>2</v>
      </c>
      <c r="C13" s="1">
        <v>14.1</v>
      </c>
      <c r="D13" s="1">
        <v>14.2</v>
      </c>
      <c r="E13" s="1">
        <v>14.6666666666667</v>
      </c>
      <c r="F13" s="1">
        <v>14.4</v>
      </c>
      <c r="G13" s="1">
        <v>15.4333333333333</v>
      </c>
      <c r="H13" s="1">
        <v>14.1666666666667</v>
      </c>
      <c r="I13" s="1">
        <v>14.533333333333299</v>
      </c>
      <c r="J13" s="1">
        <v>14.533333333333299</v>
      </c>
      <c r="K13" s="1">
        <v>14.9</v>
      </c>
      <c r="L13" s="1">
        <v>14.7</v>
      </c>
      <c r="M13" s="1">
        <v>14.8333333333333</v>
      </c>
      <c r="N13" s="1">
        <v>15.033333333333299</v>
      </c>
      <c r="O13" s="1">
        <v>15.3333333333333</v>
      </c>
      <c r="P13" s="1">
        <v>14.5666666666667</v>
      </c>
      <c r="Q13" s="1">
        <v>15.2</v>
      </c>
      <c r="R13" s="1">
        <f t="shared" si="0"/>
        <v>0.41541717414114959</v>
      </c>
    </row>
    <row r="14" spans="1:20" x14ac:dyDescent="0.3">
      <c r="A14" s="3"/>
      <c r="B14" s="1">
        <v>2.2000000000000002</v>
      </c>
      <c r="C14" s="1">
        <v>14.6</v>
      </c>
      <c r="D14" s="1">
        <v>14.633333333333301</v>
      </c>
      <c r="E14" s="1">
        <v>14.4333333333333</v>
      </c>
      <c r="F14" s="1">
        <v>14.633333333333301</v>
      </c>
      <c r="G14" s="1">
        <v>14.366666666666699</v>
      </c>
      <c r="H14" s="1">
        <v>14.233333333333301</v>
      </c>
      <c r="I14" s="1">
        <v>14</v>
      </c>
      <c r="J14" s="1">
        <v>15.9</v>
      </c>
      <c r="K14" s="1">
        <v>14.8333333333333</v>
      </c>
      <c r="L14" s="1">
        <v>14.7</v>
      </c>
      <c r="M14" s="1">
        <v>14.633333333333301</v>
      </c>
      <c r="N14" s="1">
        <v>14.9</v>
      </c>
      <c r="O14" s="1">
        <v>14.966666666666701</v>
      </c>
      <c r="P14" s="1">
        <v>15.5</v>
      </c>
      <c r="Q14" s="1">
        <v>15.233333333333301</v>
      </c>
      <c r="R14" s="1">
        <f t="shared" si="0"/>
        <v>0.48776566496151263</v>
      </c>
    </row>
    <row r="15" spans="1:20" x14ac:dyDescent="0.3">
      <c r="A15" s="3"/>
      <c r="B15" s="1">
        <v>2.4</v>
      </c>
      <c r="C15" s="1">
        <v>14.1666666666667</v>
      </c>
      <c r="D15" s="1">
        <v>14.4333333333333</v>
      </c>
      <c r="E15" s="1">
        <v>14.233333333333301</v>
      </c>
      <c r="F15" s="1">
        <v>14.966666666666701</v>
      </c>
      <c r="G15" s="1">
        <v>14.866666666666699</v>
      </c>
      <c r="H15" s="1">
        <v>14.5666666666667</v>
      </c>
      <c r="I15" s="1">
        <v>14.966666666666701</v>
      </c>
      <c r="J15" s="1">
        <v>14.1666666666667</v>
      </c>
      <c r="K15" s="1">
        <v>14.233333333333301</v>
      </c>
      <c r="L15" s="1">
        <v>14.866666666666699</v>
      </c>
      <c r="M15" s="1">
        <v>14.3</v>
      </c>
      <c r="N15" s="1">
        <v>14.766666666666699</v>
      </c>
      <c r="O15" s="1">
        <v>14.9333333333333</v>
      </c>
      <c r="P15" s="1">
        <v>15.233333333333301</v>
      </c>
      <c r="Q15" s="1">
        <v>14.6666666666667</v>
      </c>
      <c r="R15" s="1">
        <f t="shared" si="0"/>
        <v>0.34948185380298091</v>
      </c>
    </row>
    <row r="16" spans="1:20" x14ac:dyDescent="0.3">
      <c r="A16" s="3"/>
      <c r="B16" s="1">
        <v>2.6</v>
      </c>
      <c r="C16" s="1">
        <v>14.6</v>
      </c>
      <c r="D16" s="1">
        <v>13.966666666666701</v>
      </c>
      <c r="E16" s="1">
        <v>15.0666666666667</v>
      </c>
      <c r="F16" s="1">
        <v>14.633333333333301</v>
      </c>
      <c r="G16" s="1">
        <v>14.6</v>
      </c>
      <c r="H16" s="1">
        <v>14.4</v>
      </c>
      <c r="I16" s="1">
        <v>14.1666666666667</v>
      </c>
      <c r="J16" s="1">
        <v>14.6</v>
      </c>
      <c r="K16" s="1">
        <v>14.966666666666701</v>
      </c>
      <c r="L16" s="1">
        <v>14.4</v>
      </c>
      <c r="M16" s="1">
        <v>14.633333333333301</v>
      </c>
      <c r="N16" s="1">
        <v>14.033333333333299</v>
      </c>
      <c r="O16" s="1">
        <v>14.633333333333301</v>
      </c>
      <c r="P16" s="1">
        <v>14.4333333333333</v>
      </c>
      <c r="Q16" s="1">
        <v>14.4333333333333</v>
      </c>
      <c r="R16" s="1">
        <f t="shared" si="0"/>
        <v>0.30049342138605661</v>
      </c>
    </row>
    <row r="17" spans="1:20" x14ac:dyDescent="0.3">
      <c r="A17" s="3"/>
      <c r="B17" s="1">
        <v>2.8</v>
      </c>
      <c r="C17" s="1">
        <v>14.233333333333301</v>
      </c>
      <c r="D17" s="1">
        <v>14.4333333333333</v>
      </c>
      <c r="E17" s="1">
        <v>14.133333333333301</v>
      </c>
      <c r="F17" s="1">
        <v>14.6666666666667</v>
      </c>
      <c r="G17" s="1">
        <v>14.466666666666701</v>
      </c>
      <c r="H17" s="1">
        <v>14.1</v>
      </c>
      <c r="I17" s="1">
        <v>14.2</v>
      </c>
      <c r="J17" s="1">
        <v>13.9</v>
      </c>
      <c r="K17" s="1">
        <v>14.7</v>
      </c>
      <c r="L17" s="1">
        <v>14.266666666666699</v>
      </c>
      <c r="M17" s="1">
        <v>14.3</v>
      </c>
      <c r="N17" s="1">
        <v>14.5666666666667</v>
      </c>
      <c r="O17" s="1">
        <v>14.266666666666699</v>
      </c>
      <c r="P17" s="1">
        <v>14.5</v>
      </c>
      <c r="Q17" s="1">
        <v>13.9</v>
      </c>
      <c r="R17" s="1">
        <f t="shared" si="0"/>
        <v>0.24703533153469934</v>
      </c>
    </row>
    <row r="18" spans="1:20" x14ac:dyDescent="0.3">
      <c r="C18">
        <f>STDEV(C3:C17)</f>
        <v>0.80318809198786945</v>
      </c>
      <c r="D18" s="1">
        <f t="shared" ref="D18:Q18" si="1">STDEV(D3:D17)</f>
        <v>0.92090362799996106</v>
      </c>
      <c r="E18" s="1">
        <f t="shared" si="1"/>
        <v>0.66603144340029385</v>
      </c>
      <c r="F18" s="1">
        <f t="shared" si="1"/>
        <v>0.57733194031870938</v>
      </c>
      <c r="G18" s="1">
        <f t="shared" si="1"/>
        <v>0.88312815826205882</v>
      </c>
      <c r="H18" s="1">
        <f t="shared" si="1"/>
        <v>0.91214614070913846</v>
      </c>
      <c r="I18" s="1">
        <f t="shared" si="1"/>
        <v>0.77846001824113353</v>
      </c>
      <c r="J18" s="1">
        <f t="shared" si="1"/>
        <v>0.96003196595810181</v>
      </c>
      <c r="K18" s="1">
        <f t="shared" si="1"/>
        <v>0.57013875596928765</v>
      </c>
      <c r="L18" s="1">
        <f t="shared" si="1"/>
        <v>0.81276196428105929</v>
      </c>
      <c r="M18" s="1">
        <f t="shared" si="1"/>
        <v>0.85185760292515977</v>
      </c>
      <c r="N18" s="1">
        <f t="shared" si="1"/>
        <v>0.55061293407856204</v>
      </c>
      <c r="O18" s="1">
        <f t="shared" si="1"/>
        <v>0.4118868699664881</v>
      </c>
      <c r="P18" s="1">
        <f t="shared" si="1"/>
        <v>0.54328025838736049</v>
      </c>
      <c r="Q18" s="1">
        <f t="shared" si="1"/>
        <v>0.72489371598247909</v>
      </c>
    </row>
    <row r="20" spans="1:20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20" x14ac:dyDescent="0.3">
      <c r="T21">
        <f>AVERAGE(C3:Q17)</f>
        <v>15.199111111111094</v>
      </c>
    </row>
    <row r="22" spans="1:20" x14ac:dyDescent="0.3">
      <c r="I22">
        <f>STDEV(C18:Q18)</f>
        <v>0.16830896292559658</v>
      </c>
    </row>
  </sheetData>
  <mergeCells count="2">
    <mergeCell ref="C1:Q1"/>
    <mergeCell ref="A3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31E6-D17A-48DE-8F8B-0DFFEC9271F6}">
  <dimension ref="A1:T22"/>
  <sheetViews>
    <sheetView workbookViewId="0">
      <selection activeCell="T22" sqref="T22"/>
    </sheetView>
  </sheetViews>
  <sheetFormatPr defaultRowHeight="14.4" x14ac:dyDescent="0.3"/>
  <sheetData>
    <row r="1" spans="1:20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0" x14ac:dyDescent="0.3">
      <c r="A2" s="1"/>
      <c r="B2" s="1"/>
      <c r="C2" s="1">
        <v>0</v>
      </c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</row>
    <row r="3" spans="1:20" ht="14.4" customHeight="1" x14ac:dyDescent="0.3">
      <c r="A3" s="3" t="s">
        <v>1</v>
      </c>
      <c r="B3" s="1">
        <v>0</v>
      </c>
      <c r="C3" s="1">
        <v>14.9</v>
      </c>
      <c r="D3" s="1">
        <v>14.966666666666701</v>
      </c>
      <c r="E3" s="1">
        <v>15.033333333333299</v>
      </c>
      <c r="F3" s="1">
        <v>15.633333333333301</v>
      </c>
      <c r="G3" s="1">
        <v>16.266666666666701</v>
      </c>
      <c r="H3" s="1">
        <v>14.8</v>
      </c>
      <c r="I3" s="1">
        <v>15.8333333333333</v>
      </c>
      <c r="J3" s="1">
        <v>14.8</v>
      </c>
      <c r="K3" s="1">
        <v>16.100000000000001</v>
      </c>
      <c r="L3" s="1">
        <v>14.633333333333301</v>
      </c>
      <c r="M3" s="1">
        <v>15.866666666666699</v>
      </c>
      <c r="N3" s="1">
        <v>16.033333333333299</v>
      </c>
      <c r="O3" s="1">
        <v>15.133333333333301</v>
      </c>
      <c r="P3" s="1">
        <v>14.5666666666667</v>
      </c>
      <c r="Q3" s="1">
        <v>14.5666666666667</v>
      </c>
      <c r="R3">
        <f>SQRT(VAR(C3:Q3))</f>
        <v>0.61003079113890835</v>
      </c>
    </row>
    <row r="4" spans="1:20" x14ac:dyDescent="0.3">
      <c r="A4" s="3"/>
      <c r="B4" s="1">
        <v>0.2</v>
      </c>
      <c r="C4" s="1">
        <v>16.3333333333333</v>
      </c>
      <c r="D4" s="1">
        <v>14.9</v>
      </c>
      <c r="E4" s="1">
        <v>17.066666666666698</v>
      </c>
      <c r="F4" s="1">
        <v>14.6</v>
      </c>
      <c r="G4" s="1">
        <v>16.233333333333299</v>
      </c>
      <c r="H4" s="1">
        <v>14.8</v>
      </c>
      <c r="I4" s="1">
        <v>16.033333333333299</v>
      </c>
      <c r="J4" s="1">
        <v>15.8333333333333</v>
      </c>
      <c r="K4" s="1">
        <v>14.6</v>
      </c>
      <c r="L4" s="1">
        <v>16</v>
      </c>
      <c r="M4" s="1">
        <v>15.3</v>
      </c>
      <c r="N4" s="1">
        <v>14.733333333333301</v>
      </c>
      <c r="O4" s="1">
        <v>15</v>
      </c>
      <c r="P4" s="1">
        <v>15.1</v>
      </c>
      <c r="Q4" s="1">
        <v>15.033333333333299</v>
      </c>
      <c r="R4" s="1">
        <f t="shared" ref="R4:R17" si="0">SQRT(VAR(C4:Q4))</f>
        <v>0.7559149472046488</v>
      </c>
      <c r="S4" s="1"/>
      <c r="T4" s="1"/>
    </row>
    <row r="5" spans="1:20" x14ac:dyDescent="0.3">
      <c r="A5" s="3"/>
      <c r="B5" s="1">
        <v>0.4</v>
      </c>
      <c r="C5" s="1">
        <v>14.6666666666667</v>
      </c>
      <c r="D5" s="1">
        <v>14.966666666666701</v>
      </c>
      <c r="E5" s="1">
        <v>15.366666666666699</v>
      </c>
      <c r="F5" s="1">
        <v>15.1</v>
      </c>
      <c r="G5" s="1">
        <v>15.2</v>
      </c>
      <c r="H5" s="1">
        <v>15.3333333333333</v>
      </c>
      <c r="I5" s="1">
        <v>15.5666666666667</v>
      </c>
      <c r="J5" s="1">
        <v>16.1666666666667</v>
      </c>
      <c r="K5" s="1">
        <v>15.4</v>
      </c>
      <c r="L5" s="1">
        <v>15.233333333333301</v>
      </c>
      <c r="M5" s="1">
        <v>15.233333333333301</v>
      </c>
      <c r="N5" s="1">
        <v>15.4333333333333</v>
      </c>
      <c r="O5" s="1">
        <v>15.9333333333333</v>
      </c>
      <c r="P5" s="1">
        <v>15.966666666666701</v>
      </c>
      <c r="Q5" s="1">
        <v>14.533333333333299</v>
      </c>
      <c r="R5" s="1">
        <f t="shared" si="0"/>
        <v>0.45007935808192029</v>
      </c>
      <c r="S5" s="1"/>
      <c r="T5" s="1"/>
    </row>
    <row r="6" spans="1:20" x14ac:dyDescent="0.3">
      <c r="A6" s="3"/>
      <c r="B6" s="1">
        <v>0.6</v>
      </c>
      <c r="C6" s="1">
        <v>15.1</v>
      </c>
      <c r="D6" s="1">
        <v>15.533333333333299</v>
      </c>
      <c r="E6" s="1">
        <v>14.9</v>
      </c>
      <c r="F6" s="1">
        <v>15</v>
      </c>
      <c r="G6" s="1">
        <v>15.8</v>
      </c>
      <c r="H6" s="1">
        <v>15.1</v>
      </c>
      <c r="I6" s="1">
        <v>15.633333333333301</v>
      </c>
      <c r="J6" s="1">
        <v>15.2</v>
      </c>
      <c r="K6" s="1">
        <v>14.633333333333301</v>
      </c>
      <c r="L6" s="1">
        <v>15.3</v>
      </c>
      <c r="M6" s="1">
        <v>15.266666666666699</v>
      </c>
      <c r="N6" s="1">
        <v>15.033333333333299</v>
      </c>
      <c r="O6" s="1">
        <v>14.5</v>
      </c>
      <c r="P6" s="1">
        <v>15.5</v>
      </c>
      <c r="Q6" s="1">
        <v>15.233333333333301</v>
      </c>
      <c r="R6" s="1">
        <f t="shared" si="0"/>
        <v>0.35341119238002439</v>
      </c>
      <c r="S6" s="1"/>
      <c r="T6" s="1"/>
    </row>
    <row r="7" spans="1:20" x14ac:dyDescent="0.3">
      <c r="A7" s="3"/>
      <c r="B7" s="1">
        <v>0.8</v>
      </c>
      <c r="C7" s="1">
        <v>15.5</v>
      </c>
      <c r="D7" s="1">
        <v>14.5</v>
      </c>
      <c r="E7" s="1">
        <v>15.033333333333299</v>
      </c>
      <c r="F7" s="1">
        <v>15.766666666666699</v>
      </c>
      <c r="G7" s="1">
        <v>14.5666666666667</v>
      </c>
      <c r="H7" s="1">
        <v>15.3333333333333</v>
      </c>
      <c r="I7" s="1">
        <v>14.4</v>
      </c>
      <c r="J7" s="1">
        <v>14.2</v>
      </c>
      <c r="K7" s="1">
        <v>15.966666666666701</v>
      </c>
      <c r="L7" s="1">
        <v>14.5666666666667</v>
      </c>
      <c r="M7" s="1">
        <v>14.966666666666701</v>
      </c>
      <c r="N7" s="1">
        <v>15.9</v>
      </c>
      <c r="O7" s="1">
        <v>14.6666666666667</v>
      </c>
      <c r="P7" s="1">
        <v>14.8333333333333</v>
      </c>
      <c r="Q7" s="1">
        <v>15.8</v>
      </c>
      <c r="R7" s="1">
        <f t="shared" si="0"/>
        <v>0.59960304329098435</v>
      </c>
      <c r="S7" s="1"/>
      <c r="T7" s="1"/>
    </row>
    <row r="8" spans="1:20" x14ac:dyDescent="0.3">
      <c r="A8" s="3"/>
      <c r="B8" s="1">
        <v>1</v>
      </c>
      <c r="C8" s="1">
        <v>15.0666666666667</v>
      </c>
      <c r="D8" s="1">
        <v>14.733333333333301</v>
      </c>
      <c r="E8" s="1">
        <v>14.5666666666667</v>
      </c>
      <c r="F8" s="1">
        <v>15.6</v>
      </c>
      <c r="G8" s="1">
        <v>14.233333333333301</v>
      </c>
      <c r="H8" s="1">
        <v>14.866666666666699</v>
      </c>
      <c r="I8" s="1">
        <v>15.466666666666701</v>
      </c>
      <c r="J8" s="1">
        <v>14.5</v>
      </c>
      <c r="K8" s="1">
        <v>15.8333333333333</v>
      </c>
      <c r="L8" s="1">
        <v>14.6666666666667</v>
      </c>
      <c r="M8" s="1">
        <v>15.1666666666667</v>
      </c>
      <c r="N8" s="1">
        <v>14.8333333333333</v>
      </c>
      <c r="O8" s="1">
        <v>14.9333333333333</v>
      </c>
      <c r="P8" s="1">
        <v>14.7</v>
      </c>
      <c r="Q8" s="1">
        <v>14.5666666666667</v>
      </c>
      <c r="R8" s="1">
        <f t="shared" si="0"/>
        <v>0.44183360127646587</v>
      </c>
      <c r="S8" s="1"/>
      <c r="T8" s="1"/>
    </row>
    <row r="9" spans="1:20" x14ac:dyDescent="0.3">
      <c r="A9" s="3"/>
      <c r="B9" s="1">
        <v>1.2</v>
      </c>
      <c r="C9" s="1">
        <v>15.533333333333299</v>
      </c>
      <c r="D9" s="1">
        <v>14.6</v>
      </c>
      <c r="E9" s="1">
        <v>15.266666666666699</v>
      </c>
      <c r="F9" s="1">
        <v>14.6</v>
      </c>
      <c r="G9" s="1">
        <v>14.4333333333333</v>
      </c>
      <c r="H9" s="1">
        <v>14.633333333333301</v>
      </c>
      <c r="I9" s="1">
        <v>15.8</v>
      </c>
      <c r="J9" s="1">
        <v>14.866666666666699</v>
      </c>
      <c r="K9" s="1">
        <v>14.6666666666667</v>
      </c>
      <c r="L9" s="1">
        <v>14.9333333333333</v>
      </c>
      <c r="M9" s="1">
        <v>14.3333333333333</v>
      </c>
      <c r="N9" s="1">
        <v>14.366666666666699</v>
      </c>
      <c r="O9" s="1">
        <v>15.366666666666699</v>
      </c>
      <c r="P9" s="1">
        <v>14.733333333333301</v>
      </c>
      <c r="Q9" s="1">
        <v>14.9</v>
      </c>
      <c r="R9" s="1">
        <f t="shared" si="0"/>
        <v>0.43978109032496066</v>
      </c>
      <c r="S9" s="1"/>
      <c r="T9" s="1"/>
    </row>
    <row r="10" spans="1:20" x14ac:dyDescent="0.3">
      <c r="A10" s="3"/>
      <c r="B10" s="1">
        <v>1.4</v>
      </c>
      <c r="C10" s="1">
        <v>14.466666666666701</v>
      </c>
      <c r="D10" s="1">
        <v>14.633333333333301</v>
      </c>
      <c r="E10" s="1">
        <v>14.766666666666699</v>
      </c>
      <c r="F10" s="1">
        <v>15.3</v>
      </c>
      <c r="G10" s="1">
        <v>15.1666666666667</v>
      </c>
      <c r="H10" s="1">
        <v>14.133333333333301</v>
      </c>
      <c r="I10" s="1">
        <v>14.266666666666699</v>
      </c>
      <c r="J10" s="1">
        <v>15.633333333333301</v>
      </c>
      <c r="K10" s="1">
        <v>14.9333333333333</v>
      </c>
      <c r="L10" s="1">
        <v>14.1666666666667</v>
      </c>
      <c r="M10" s="1">
        <v>14.466666666666701</v>
      </c>
      <c r="N10" s="1">
        <v>14.966666666666701</v>
      </c>
      <c r="O10" s="1">
        <v>14.266666666666699</v>
      </c>
      <c r="P10" s="1">
        <v>14.2</v>
      </c>
      <c r="Q10" s="1">
        <v>14.533333333333299</v>
      </c>
      <c r="R10" s="1">
        <f t="shared" si="0"/>
        <v>0.45725197110494675</v>
      </c>
      <c r="S10" s="1"/>
      <c r="T10" s="1">
        <f>STDEV(R3:R17)</f>
        <v>0.17123269998387197</v>
      </c>
    </row>
    <row r="11" spans="1:20" x14ac:dyDescent="0.3">
      <c r="A11" s="3"/>
      <c r="B11" s="1">
        <v>1.6</v>
      </c>
      <c r="C11" s="1">
        <v>14.6</v>
      </c>
      <c r="D11" s="1">
        <v>14.366666666666699</v>
      </c>
      <c r="E11" s="1">
        <v>15.133333333333301</v>
      </c>
      <c r="F11" s="1">
        <v>14.366666666666699</v>
      </c>
      <c r="G11" s="1">
        <v>14.9333333333333</v>
      </c>
      <c r="H11" s="1">
        <v>14.8333333333333</v>
      </c>
      <c r="I11" s="1">
        <v>14.466666666666701</v>
      </c>
      <c r="J11" s="1">
        <v>13.9333333333333</v>
      </c>
      <c r="K11" s="1">
        <v>14.1666666666667</v>
      </c>
      <c r="L11" s="1">
        <v>14.633333333333301</v>
      </c>
      <c r="M11" s="1">
        <v>14.5</v>
      </c>
      <c r="N11" s="1">
        <v>14.366666666666699</v>
      </c>
      <c r="O11" s="1">
        <v>14.233333333333301</v>
      </c>
      <c r="P11" s="1">
        <v>14.766666666666699</v>
      </c>
      <c r="Q11" s="1">
        <v>14.9</v>
      </c>
      <c r="R11" s="1">
        <f t="shared" si="0"/>
        <v>0.32557641192198555</v>
      </c>
      <c r="S11" s="1"/>
      <c r="T11" s="1"/>
    </row>
    <row r="12" spans="1:20" x14ac:dyDescent="0.3">
      <c r="A12" s="3"/>
      <c r="B12" s="1">
        <v>1.8</v>
      </c>
      <c r="C12" s="1">
        <v>14.4333333333333</v>
      </c>
      <c r="D12" s="1">
        <v>14.8333333333333</v>
      </c>
      <c r="E12" s="1">
        <v>14.5</v>
      </c>
      <c r="F12" s="1">
        <v>15.366666666666699</v>
      </c>
      <c r="G12" s="1">
        <v>14.733333333333301</v>
      </c>
      <c r="H12" s="1">
        <v>14.466666666666701</v>
      </c>
      <c r="I12" s="1">
        <v>14.8333333333333</v>
      </c>
      <c r="J12" s="1">
        <v>14.9</v>
      </c>
      <c r="K12" s="1">
        <v>14.5666666666667</v>
      </c>
      <c r="L12" s="1">
        <v>14.1666666666667</v>
      </c>
      <c r="M12" s="1">
        <v>14.3333333333333</v>
      </c>
      <c r="N12" s="1">
        <v>13.966666666666701</v>
      </c>
      <c r="O12" s="1">
        <v>14.2</v>
      </c>
      <c r="P12" s="1">
        <v>14.9333333333333</v>
      </c>
      <c r="Q12" s="1">
        <v>14.366666666666699</v>
      </c>
      <c r="R12" s="1">
        <f t="shared" si="0"/>
        <v>0.36213651727332247</v>
      </c>
      <c r="S12" s="1"/>
      <c r="T12" s="1"/>
    </row>
    <row r="13" spans="1:20" x14ac:dyDescent="0.3">
      <c r="A13" s="3"/>
      <c r="B13" s="1">
        <v>2</v>
      </c>
      <c r="C13" s="1">
        <v>14.466666666666701</v>
      </c>
      <c r="D13" s="1">
        <v>14.133333333333301</v>
      </c>
      <c r="E13" s="1">
        <v>14.4</v>
      </c>
      <c r="F13" s="1">
        <v>14.0666666666667</v>
      </c>
      <c r="G13" s="1">
        <v>14.0666666666667</v>
      </c>
      <c r="H13" s="1">
        <v>14.1</v>
      </c>
      <c r="I13" s="1">
        <v>13.9</v>
      </c>
      <c r="J13" s="1">
        <v>13.8</v>
      </c>
      <c r="K13" s="1">
        <v>14.6666666666667</v>
      </c>
      <c r="L13" s="1">
        <v>13.9333333333333</v>
      </c>
      <c r="M13" s="1">
        <v>13.8333333333333</v>
      </c>
      <c r="N13" s="1">
        <v>14.4333333333333</v>
      </c>
      <c r="O13" s="1">
        <v>14.1666666666667</v>
      </c>
      <c r="P13" s="1">
        <v>14.266666666666699</v>
      </c>
      <c r="Q13" s="1">
        <v>14.266666666666699</v>
      </c>
      <c r="R13" s="1">
        <f t="shared" si="0"/>
        <v>0.25102962577329063</v>
      </c>
      <c r="S13" s="1"/>
      <c r="T13" s="1"/>
    </row>
    <row r="14" spans="1:20" x14ac:dyDescent="0.3">
      <c r="A14" s="3"/>
      <c r="B14" s="1">
        <v>2.2000000000000002</v>
      </c>
      <c r="C14" s="1">
        <v>13.966666666666701</v>
      </c>
      <c r="D14" s="1">
        <v>14.4</v>
      </c>
      <c r="E14" s="1">
        <v>14.4</v>
      </c>
      <c r="F14" s="1">
        <v>14.1666666666667</v>
      </c>
      <c r="G14" s="1">
        <v>14.3333333333333</v>
      </c>
      <c r="H14" s="1">
        <v>14.4</v>
      </c>
      <c r="I14" s="1">
        <v>14.033333333333299</v>
      </c>
      <c r="J14" s="1">
        <v>14.3333333333333</v>
      </c>
      <c r="K14" s="1">
        <v>14.733333333333301</v>
      </c>
      <c r="L14" s="1">
        <v>14.2</v>
      </c>
      <c r="M14" s="1">
        <v>13.766666666666699</v>
      </c>
      <c r="N14" s="1">
        <v>14.1666666666667</v>
      </c>
      <c r="O14" s="1">
        <v>14.266666666666699</v>
      </c>
      <c r="P14" s="1">
        <v>14.033333333333299</v>
      </c>
      <c r="Q14" s="1">
        <v>14.1666666666667</v>
      </c>
      <c r="R14" s="1">
        <f t="shared" si="0"/>
        <v>0.22937688770613107</v>
      </c>
      <c r="S14" s="1"/>
      <c r="T14" s="1"/>
    </row>
    <row r="15" spans="1:20" x14ac:dyDescent="0.3">
      <c r="A15" s="3"/>
      <c r="B15" s="1">
        <v>2.4</v>
      </c>
      <c r="C15" s="1">
        <v>14.266666666666699</v>
      </c>
      <c r="D15" s="1">
        <v>13.9333333333333</v>
      </c>
      <c r="E15" s="1">
        <v>13.8</v>
      </c>
      <c r="F15" s="1">
        <v>14.0666666666667</v>
      </c>
      <c r="G15" s="1">
        <v>14</v>
      </c>
      <c r="H15" s="1">
        <v>13.9333333333333</v>
      </c>
      <c r="I15" s="1">
        <v>14.2</v>
      </c>
      <c r="J15" s="1">
        <v>14.233333333333301</v>
      </c>
      <c r="K15" s="1">
        <v>13.8333333333333</v>
      </c>
      <c r="L15" s="1">
        <v>14.266666666666699</v>
      </c>
      <c r="M15" s="1">
        <v>13.9</v>
      </c>
      <c r="N15" s="1">
        <v>14.133333333333301</v>
      </c>
      <c r="O15" s="1">
        <v>13.966666666666701</v>
      </c>
      <c r="P15" s="1">
        <v>14.1666666666667</v>
      </c>
      <c r="Q15" s="1">
        <v>13.966666666666701</v>
      </c>
      <c r="R15" s="1">
        <f t="shared" si="0"/>
        <v>0.15719094983171725</v>
      </c>
      <c r="S15" s="1"/>
      <c r="T15" s="1"/>
    </row>
    <row r="16" spans="1:20" x14ac:dyDescent="0.3">
      <c r="A16" s="3"/>
      <c r="B16" s="1">
        <v>2.6</v>
      </c>
      <c r="C16" s="1">
        <v>13.9333333333333</v>
      </c>
      <c r="D16" s="1">
        <v>13.8333333333333</v>
      </c>
      <c r="E16" s="1">
        <v>14.0666666666667</v>
      </c>
      <c r="F16" s="1">
        <v>13.766666666666699</v>
      </c>
      <c r="G16" s="1">
        <v>13.866666666666699</v>
      </c>
      <c r="H16" s="1">
        <v>13.966666666666701</v>
      </c>
      <c r="I16" s="1">
        <v>13.6666666666667</v>
      </c>
      <c r="J16" s="1">
        <v>14</v>
      </c>
      <c r="K16" s="1">
        <v>14.5666666666667</v>
      </c>
      <c r="L16" s="1">
        <v>13.766666666666699</v>
      </c>
      <c r="M16" s="1">
        <v>13.9333333333333</v>
      </c>
      <c r="N16" s="1">
        <v>14.1</v>
      </c>
      <c r="O16" s="1">
        <v>14.266666666666699</v>
      </c>
      <c r="P16" s="1">
        <v>13.966666666666701</v>
      </c>
      <c r="Q16" s="1">
        <v>13.533333333333299</v>
      </c>
      <c r="R16" s="1">
        <f t="shared" si="0"/>
        <v>0.24812524572510153</v>
      </c>
      <c r="S16" s="1"/>
      <c r="T16" s="1"/>
    </row>
    <row r="17" spans="1:20" x14ac:dyDescent="0.3">
      <c r="A17" s="3"/>
      <c r="B17" s="1">
        <v>2.8</v>
      </c>
      <c r="C17" s="1">
        <v>13.866666666666699</v>
      </c>
      <c r="D17" s="1">
        <v>13.966666666666701</v>
      </c>
      <c r="E17" s="1">
        <v>13.733333333333301</v>
      </c>
      <c r="F17" s="1">
        <v>14.033333333333299</v>
      </c>
      <c r="G17" s="1">
        <v>13.8333333333333</v>
      </c>
      <c r="H17" s="1">
        <v>13.7</v>
      </c>
      <c r="I17" s="1">
        <v>13.866666666666699</v>
      </c>
      <c r="J17" s="1">
        <v>14.0666666666667</v>
      </c>
      <c r="K17" s="1">
        <v>14.1</v>
      </c>
      <c r="L17" s="1">
        <v>13.966666666666701</v>
      </c>
      <c r="M17" s="1">
        <v>14.233333333333301</v>
      </c>
      <c r="N17" s="1">
        <v>14</v>
      </c>
      <c r="O17" s="1">
        <v>14.233333333333301</v>
      </c>
      <c r="P17" s="1">
        <v>14.133333333333301</v>
      </c>
      <c r="Q17" s="1">
        <v>14.266666666666699</v>
      </c>
      <c r="R17" s="1">
        <f t="shared" si="0"/>
        <v>0.17728105208558115</v>
      </c>
      <c r="S17" s="1"/>
      <c r="T17" s="1"/>
    </row>
    <row r="18" spans="1:20" x14ac:dyDescent="0.3">
      <c r="C18">
        <f>SQRT(VAR(C3:C17))</f>
        <v>0.68199055060249458</v>
      </c>
      <c r="D18" s="1">
        <f t="shared" ref="D18:Q18" si="1">SQRT(VAR(D3:D17))</f>
        <v>0.46492873664544709</v>
      </c>
      <c r="E18" s="1">
        <f t="shared" si="1"/>
        <v>0.80390580932380473</v>
      </c>
      <c r="F18" s="1">
        <f t="shared" si="1"/>
        <v>0.67340247955505073</v>
      </c>
      <c r="G18" s="1">
        <f t="shared" si="1"/>
        <v>0.81178489083913885</v>
      </c>
      <c r="H18" s="1">
        <f t="shared" si="1"/>
        <v>0.51334570176812011</v>
      </c>
      <c r="I18" s="1">
        <f t="shared" si="1"/>
        <v>0.83604004865971882</v>
      </c>
      <c r="J18" s="1">
        <f t="shared" si="1"/>
        <v>0.73511327997223463</v>
      </c>
      <c r="K18" s="1">
        <f t="shared" si="1"/>
        <v>0.68136961354653147</v>
      </c>
      <c r="L18" s="1">
        <f t="shared" si="1"/>
        <v>0.60564365166673639</v>
      </c>
      <c r="M18" s="1">
        <f t="shared" si="1"/>
        <v>0.65005494273287823</v>
      </c>
      <c r="N18" s="1">
        <f t="shared" si="1"/>
        <v>0.66779269983062384</v>
      </c>
      <c r="O18" s="1">
        <f t="shared" si="1"/>
        <v>0.55326830751978484</v>
      </c>
      <c r="P18" s="1">
        <f t="shared" si="1"/>
        <v>0.56687204494834387</v>
      </c>
      <c r="Q18" s="1">
        <f t="shared" si="1"/>
        <v>0.54865877831895349</v>
      </c>
    </row>
    <row r="21" spans="1:20" x14ac:dyDescent="0.3">
      <c r="T21">
        <f>AVERAGE(C3:Q17)</f>
        <v>14.683407407407415</v>
      </c>
    </row>
    <row r="22" spans="1:20" x14ac:dyDescent="0.3">
      <c r="I22">
        <f>STDEV(C18:Q18)</f>
        <v>0.11208693286287194</v>
      </c>
    </row>
  </sheetData>
  <mergeCells count="2">
    <mergeCell ref="C1:Q1"/>
    <mergeCell ref="A3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n4</vt:lpstr>
      <vt:lpstr>n2</vt:lpstr>
      <vt:lpstr>n</vt:lpstr>
      <vt:lpstr>5n4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2022-06-25T11:10:42Z</dcterms:modified>
</cp:coreProperties>
</file>