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'\Downloads\"/>
    </mc:Choice>
  </mc:AlternateContent>
  <xr:revisionPtr revIDLastSave="0" documentId="13_ncr:1_{FBF989C5-5DA0-4D5E-A45C-B2024DE17443}" xr6:coauthVersionLast="47" xr6:coauthVersionMax="47" xr10:uidLastSave="{00000000-0000-0000-0000-000000000000}"/>
  <bookViews>
    <workbookView xWindow="4005" yWindow="0" windowWidth="1537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F31" i="1"/>
  <c r="K30" i="1"/>
  <c r="O29" i="1"/>
  <c r="H28" i="1"/>
  <c r="G27" i="1"/>
  <c r="F26" i="1"/>
  <c r="E25" i="1"/>
  <c r="D24" i="1"/>
  <c r="B23" i="1"/>
</calcChain>
</file>

<file path=xl/sharedStrings.xml><?xml version="1.0" encoding="utf-8"?>
<sst xmlns="http://schemas.openxmlformats.org/spreadsheetml/2006/main" count="205" uniqueCount="60">
  <si>
    <t>Name</t>
  </si>
  <si>
    <t>Age</t>
  </si>
  <si>
    <t>Gender</t>
  </si>
  <si>
    <t>Department</t>
  </si>
  <si>
    <t>Attendance</t>
  </si>
  <si>
    <t>Remote?</t>
  </si>
  <si>
    <t>Salary</t>
  </si>
  <si>
    <t>Leave Days</t>
  </si>
  <si>
    <t>Bonus Eligible</t>
  </si>
  <si>
    <t>Years of Service</t>
  </si>
  <si>
    <t>Performance Grade</t>
  </si>
  <si>
    <t>Promotion Due</t>
  </si>
  <si>
    <t>Laptop Assigned</t>
  </si>
  <si>
    <t>Supervisor</t>
  </si>
  <si>
    <t>Training Completed</t>
  </si>
  <si>
    <t>John</t>
  </si>
  <si>
    <t>Rose</t>
  </si>
  <si>
    <t>Mike</t>
  </si>
  <si>
    <t>Lara</t>
  </si>
  <si>
    <t>Ayo</t>
  </si>
  <si>
    <t>Fatima</t>
  </si>
  <si>
    <t>Chris</t>
  </si>
  <si>
    <t>Ada</t>
  </si>
  <si>
    <t>Joel</t>
  </si>
  <si>
    <t>Sade</t>
  </si>
  <si>
    <t>David</t>
  </si>
  <si>
    <t>Tola</t>
  </si>
  <si>
    <t>Ife</t>
  </si>
  <si>
    <t>Grace</t>
  </si>
  <si>
    <t>Daniel</t>
  </si>
  <si>
    <t>Tina</t>
  </si>
  <si>
    <t>Peter</t>
  </si>
  <si>
    <t>Bola</t>
  </si>
  <si>
    <t>Uche</t>
  </si>
  <si>
    <t>Linda</t>
  </si>
  <si>
    <t>Male</t>
  </si>
  <si>
    <t>Female</t>
  </si>
  <si>
    <t>HR</t>
  </si>
  <si>
    <t>Marketing</t>
  </si>
  <si>
    <t>Admin</t>
  </si>
  <si>
    <t>IT</t>
  </si>
  <si>
    <t>Finance</t>
  </si>
  <si>
    <t>Present</t>
  </si>
  <si>
    <t>Absent</t>
  </si>
  <si>
    <t>Yes</t>
  </si>
  <si>
    <t>No</t>
  </si>
  <si>
    <t>A</t>
  </si>
  <si>
    <t>C</t>
  </si>
  <si>
    <t>B</t>
  </si>
  <si>
    <t>Employees with numeric values for age</t>
  </si>
  <si>
    <t>Employees in IT</t>
  </si>
  <si>
    <t>Employees marked as Present</t>
  </si>
  <si>
    <t>Employees working remotely</t>
  </si>
  <si>
    <t xml:space="preserve">Employees with no salary data entered </t>
  </si>
  <si>
    <t>Employees with missing leave days</t>
  </si>
  <si>
    <t xml:space="preserve">Employees who completed training </t>
  </si>
  <si>
    <t>Employees with performance grade entered</t>
  </si>
  <si>
    <t>Employees in HR and present at work</t>
  </si>
  <si>
    <t>employees that are bonus eligible and have salary recorded</t>
  </si>
  <si>
    <t>employees that are bonus eligible and have no salary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</si>
</sst>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G34" sqref="G34"/>
    </sheetView>
  </sheetViews>
  <sheetFormatPr defaultRowHeight="15" x14ac:dyDescent="0.25"/>
  <cols>
    <col min="1" max="1" width="13.28515625" customWidth="1"/>
    <col min="8" max="8" width="10.7109375" bestFit="1" customWidth="1"/>
    <col min="11" max="11" width="18.5703125" bestFit="1" customWidth="1"/>
    <col min="15" max="15" width="18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C2" t="s">
        <v>35</v>
      </c>
      <c r="D2" t="s">
        <v>37</v>
      </c>
      <c r="E2" t="s">
        <v>42</v>
      </c>
      <c r="F2" t="s">
        <v>44</v>
      </c>
      <c r="H2">
        <v>2</v>
      </c>
      <c r="I2" t="s">
        <v>45</v>
      </c>
      <c r="J2">
        <v>13</v>
      </c>
      <c r="K2" t="s">
        <v>46</v>
      </c>
      <c r="M2" t="s">
        <v>44</v>
      </c>
      <c r="N2" t="s">
        <v>29</v>
      </c>
      <c r="O2" t="s">
        <v>45</v>
      </c>
    </row>
    <row r="3" spans="1:15" x14ac:dyDescent="0.25">
      <c r="A3" t="s">
        <v>16</v>
      </c>
      <c r="B3">
        <v>40</v>
      </c>
      <c r="C3" t="s">
        <v>36</v>
      </c>
      <c r="D3" t="s">
        <v>38</v>
      </c>
      <c r="F3" t="s">
        <v>44</v>
      </c>
      <c r="G3">
        <v>56543</v>
      </c>
      <c r="H3">
        <v>7</v>
      </c>
      <c r="J3">
        <v>13</v>
      </c>
      <c r="M3" t="s">
        <v>44</v>
      </c>
    </row>
    <row r="4" spans="1:15" x14ac:dyDescent="0.25">
      <c r="A4" t="s">
        <v>17</v>
      </c>
      <c r="B4">
        <v>38</v>
      </c>
      <c r="C4" t="s">
        <v>35</v>
      </c>
      <c r="D4" t="s">
        <v>38</v>
      </c>
      <c r="E4" t="s">
        <v>43</v>
      </c>
      <c r="F4" t="s">
        <v>44</v>
      </c>
      <c r="I4" t="s">
        <v>44</v>
      </c>
      <c r="J4">
        <v>4</v>
      </c>
      <c r="K4" t="s">
        <v>47</v>
      </c>
      <c r="L4" t="s">
        <v>45</v>
      </c>
      <c r="N4" t="s">
        <v>28</v>
      </c>
      <c r="O4" t="s">
        <v>44</v>
      </c>
    </row>
    <row r="5" spans="1:15" x14ac:dyDescent="0.25">
      <c r="A5" t="s">
        <v>18</v>
      </c>
      <c r="C5" t="s">
        <v>35</v>
      </c>
      <c r="D5" t="s">
        <v>37</v>
      </c>
      <c r="E5" t="s">
        <v>43</v>
      </c>
      <c r="F5" t="s">
        <v>44</v>
      </c>
      <c r="K5" t="s">
        <v>46</v>
      </c>
      <c r="N5" t="s">
        <v>21</v>
      </c>
      <c r="O5" t="s">
        <v>45</v>
      </c>
    </row>
    <row r="6" spans="1:15" x14ac:dyDescent="0.25">
      <c r="A6" t="s">
        <v>19</v>
      </c>
      <c r="B6">
        <v>41</v>
      </c>
      <c r="C6" t="s">
        <v>35</v>
      </c>
      <c r="D6" t="s">
        <v>39</v>
      </c>
      <c r="F6" t="s">
        <v>45</v>
      </c>
      <c r="H6">
        <v>10</v>
      </c>
      <c r="I6" t="s">
        <v>45</v>
      </c>
      <c r="K6" t="s">
        <v>46</v>
      </c>
      <c r="L6" t="s">
        <v>44</v>
      </c>
      <c r="N6" t="s">
        <v>18</v>
      </c>
      <c r="O6" t="s">
        <v>44</v>
      </c>
    </row>
    <row r="7" spans="1:15" x14ac:dyDescent="0.25">
      <c r="A7" t="s">
        <v>20</v>
      </c>
      <c r="B7">
        <v>52</v>
      </c>
      <c r="C7" t="s">
        <v>36</v>
      </c>
      <c r="D7" t="s">
        <v>40</v>
      </c>
      <c r="F7" t="s">
        <v>44</v>
      </c>
      <c r="I7" t="s">
        <v>45</v>
      </c>
      <c r="K7" t="s">
        <v>46</v>
      </c>
      <c r="M7" t="s">
        <v>45</v>
      </c>
      <c r="N7" t="s">
        <v>18</v>
      </c>
    </row>
    <row r="8" spans="1:15" x14ac:dyDescent="0.25">
      <c r="A8" t="s">
        <v>21</v>
      </c>
      <c r="C8" t="s">
        <v>36</v>
      </c>
      <c r="D8" t="s">
        <v>38</v>
      </c>
      <c r="F8" t="s">
        <v>45</v>
      </c>
      <c r="H8">
        <v>3</v>
      </c>
      <c r="J8">
        <v>5</v>
      </c>
      <c r="K8" t="s">
        <v>46</v>
      </c>
      <c r="L8" t="s">
        <v>45</v>
      </c>
      <c r="M8" t="s">
        <v>44</v>
      </c>
    </row>
    <row r="9" spans="1:15" x14ac:dyDescent="0.25">
      <c r="A9" t="s">
        <v>22</v>
      </c>
      <c r="C9" t="s">
        <v>36</v>
      </c>
      <c r="D9" t="s">
        <v>39</v>
      </c>
      <c r="F9" t="s">
        <v>45</v>
      </c>
      <c r="G9">
        <v>45456</v>
      </c>
      <c r="I9" t="s">
        <v>44</v>
      </c>
      <c r="K9" t="s">
        <v>47</v>
      </c>
      <c r="M9" t="s">
        <v>45</v>
      </c>
      <c r="N9" t="s">
        <v>29</v>
      </c>
      <c r="O9" t="s">
        <v>44</v>
      </c>
    </row>
    <row r="10" spans="1:15" x14ac:dyDescent="0.25">
      <c r="A10" t="s">
        <v>23</v>
      </c>
      <c r="B10">
        <v>31</v>
      </c>
      <c r="C10" t="s">
        <v>36</v>
      </c>
      <c r="D10" t="s">
        <v>40</v>
      </c>
      <c r="E10" t="s">
        <v>42</v>
      </c>
      <c r="F10" t="s">
        <v>44</v>
      </c>
      <c r="G10">
        <v>70342</v>
      </c>
      <c r="H10">
        <v>6</v>
      </c>
      <c r="I10" t="s">
        <v>44</v>
      </c>
      <c r="J10">
        <v>5</v>
      </c>
      <c r="L10" t="s">
        <v>44</v>
      </c>
      <c r="N10" t="s">
        <v>21</v>
      </c>
      <c r="O10" t="s">
        <v>44</v>
      </c>
    </row>
    <row r="11" spans="1:15" x14ac:dyDescent="0.25">
      <c r="A11" t="s">
        <v>24</v>
      </c>
      <c r="B11">
        <v>27</v>
      </c>
      <c r="C11" t="s">
        <v>35</v>
      </c>
      <c r="D11" t="s">
        <v>40</v>
      </c>
      <c r="E11" t="s">
        <v>43</v>
      </c>
      <c r="F11" t="s">
        <v>45</v>
      </c>
      <c r="J11">
        <v>4</v>
      </c>
      <c r="K11" t="s">
        <v>47</v>
      </c>
      <c r="L11" t="s">
        <v>44</v>
      </c>
      <c r="M11" t="s">
        <v>45</v>
      </c>
      <c r="N11" t="s">
        <v>21</v>
      </c>
      <c r="O11" t="s">
        <v>45</v>
      </c>
    </row>
    <row r="12" spans="1:15" x14ac:dyDescent="0.25">
      <c r="A12" t="s">
        <v>25</v>
      </c>
      <c r="B12">
        <v>25</v>
      </c>
      <c r="C12" t="s">
        <v>36</v>
      </c>
      <c r="D12" t="s">
        <v>41</v>
      </c>
      <c r="E12" t="s">
        <v>43</v>
      </c>
      <c r="F12" t="s">
        <v>44</v>
      </c>
      <c r="G12">
        <v>82951</v>
      </c>
      <c r="I12" t="s">
        <v>45</v>
      </c>
      <c r="J12">
        <v>12</v>
      </c>
      <c r="K12" t="s">
        <v>47</v>
      </c>
      <c r="L12" t="s">
        <v>44</v>
      </c>
      <c r="M12" t="s">
        <v>45</v>
      </c>
      <c r="N12" t="s">
        <v>28</v>
      </c>
      <c r="O12" t="s">
        <v>44</v>
      </c>
    </row>
    <row r="13" spans="1:15" x14ac:dyDescent="0.25">
      <c r="A13" t="s">
        <v>26</v>
      </c>
      <c r="B13">
        <v>34</v>
      </c>
      <c r="C13" t="s">
        <v>35</v>
      </c>
      <c r="D13" t="s">
        <v>38</v>
      </c>
      <c r="F13" t="s">
        <v>44</v>
      </c>
      <c r="G13">
        <v>82805</v>
      </c>
      <c r="H13">
        <v>1</v>
      </c>
      <c r="I13" t="s">
        <v>44</v>
      </c>
      <c r="J13">
        <v>6</v>
      </c>
      <c r="K13" t="s">
        <v>47</v>
      </c>
      <c r="L13" t="s">
        <v>44</v>
      </c>
      <c r="N13" t="s">
        <v>29</v>
      </c>
    </row>
    <row r="14" spans="1:15" x14ac:dyDescent="0.25">
      <c r="A14" t="s">
        <v>27</v>
      </c>
      <c r="B14">
        <v>51</v>
      </c>
      <c r="C14" t="s">
        <v>35</v>
      </c>
      <c r="D14" t="s">
        <v>39</v>
      </c>
      <c r="E14" t="s">
        <v>43</v>
      </c>
      <c r="F14" t="s">
        <v>44</v>
      </c>
      <c r="H14">
        <v>2</v>
      </c>
      <c r="I14" t="s">
        <v>44</v>
      </c>
      <c r="J14">
        <v>1</v>
      </c>
      <c r="K14" t="s">
        <v>48</v>
      </c>
      <c r="L14" t="s">
        <v>44</v>
      </c>
      <c r="M14" t="s">
        <v>45</v>
      </c>
      <c r="N14" t="s">
        <v>29</v>
      </c>
    </row>
    <row r="15" spans="1:15" x14ac:dyDescent="0.25">
      <c r="A15" t="s">
        <v>28</v>
      </c>
      <c r="B15">
        <v>41</v>
      </c>
      <c r="C15" t="s">
        <v>35</v>
      </c>
      <c r="D15" t="s">
        <v>39</v>
      </c>
      <c r="E15" t="s">
        <v>43</v>
      </c>
      <c r="F15" t="s">
        <v>45</v>
      </c>
      <c r="G15">
        <v>62319</v>
      </c>
      <c r="H15">
        <v>1</v>
      </c>
      <c r="I15" t="s">
        <v>44</v>
      </c>
      <c r="M15" t="s">
        <v>45</v>
      </c>
      <c r="N15" t="s">
        <v>29</v>
      </c>
      <c r="O15" t="s">
        <v>45</v>
      </c>
    </row>
    <row r="16" spans="1:15" x14ac:dyDescent="0.25">
      <c r="A16" t="s">
        <v>29</v>
      </c>
      <c r="C16" t="s">
        <v>35</v>
      </c>
      <c r="D16" t="s">
        <v>41</v>
      </c>
      <c r="E16" t="s">
        <v>42</v>
      </c>
      <c r="F16" t="s">
        <v>44</v>
      </c>
      <c r="G16">
        <v>80936</v>
      </c>
      <c r="H16">
        <v>7</v>
      </c>
      <c r="J16">
        <v>4</v>
      </c>
      <c r="K16" t="s">
        <v>48</v>
      </c>
      <c r="M16" t="s">
        <v>45</v>
      </c>
      <c r="N16" t="s">
        <v>21</v>
      </c>
    </row>
    <row r="17" spans="1:15" x14ac:dyDescent="0.25">
      <c r="A17" t="s">
        <v>30</v>
      </c>
      <c r="B17">
        <v>39</v>
      </c>
      <c r="C17" t="s">
        <v>36</v>
      </c>
      <c r="D17" t="s">
        <v>39</v>
      </c>
      <c r="E17" t="s">
        <v>42</v>
      </c>
      <c r="F17" t="s">
        <v>44</v>
      </c>
      <c r="G17">
        <v>65851</v>
      </c>
      <c r="I17" t="s">
        <v>45</v>
      </c>
      <c r="J17">
        <v>14</v>
      </c>
      <c r="K17" t="s">
        <v>48</v>
      </c>
      <c r="L17" t="s">
        <v>45</v>
      </c>
      <c r="O17" t="s">
        <v>44</v>
      </c>
    </row>
    <row r="18" spans="1:15" x14ac:dyDescent="0.25">
      <c r="A18" t="s">
        <v>31</v>
      </c>
      <c r="B18">
        <v>26</v>
      </c>
      <c r="C18" t="s">
        <v>35</v>
      </c>
      <c r="D18" t="s">
        <v>37</v>
      </c>
      <c r="E18" t="s">
        <v>43</v>
      </c>
      <c r="F18" t="s">
        <v>45</v>
      </c>
      <c r="G18">
        <v>67739</v>
      </c>
      <c r="H18">
        <v>6</v>
      </c>
      <c r="I18" t="s">
        <v>44</v>
      </c>
      <c r="K18" t="s">
        <v>46</v>
      </c>
      <c r="L18" t="s">
        <v>45</v>
      </c>
      <c r="M18" t="s">
        <v>45</v>
      </c>
      <c r="N18" t="s">
        <v>28</v>
      </c>
    </row>
    <row r="19" spans="1:15" x14ac:dyDescent="0.25">
      <c r="A19" t="s">
        <v>32</v>
      </c>
      <c r="C19" t="s">
        <v>35</v>
      </c>
      <c r="D19" t="s">
        <v>41</v>
      </c>
      <c r="E19" t="s">
        <v>43</v>
      </c>
      <c r="F19" t="s">
        <v>44</v>
      </c>
      <c r="G19">
        <v>68934</v>
      </c>
      <c r="H19">
        <v>2</v>
      </c>
      <c r="J19">
        <v>6</v>
      </c>
      <c r="K19" t="s">
        <v>47</v>
      </c>
      <c r="L19" t="s">
        <v>44</v>
      </c>
      <c r="M19" t="s">
        <v>45</v>
      </c>
      <c r="N19" t="s">
        <v>29</v>
      </c>
      <c r="O19" t="s">
        <v>45</v>
      </c>
    </row>
    <row r="20" spans="1:15" x14ac:dyDescent="0.25">
      <c r="A20" t="s">
        <v>33</v>
      </c>
      <c r="C20" t="s">
        <v>35</v>
      </c>
      <c r="D20" t="s">
        <v>39</v>
      </c>
      <c r="E20" t="s">
        <v>43</v>
      </c>
      <c r="F20" t="s">
        <v>45</v>
      </c>
      <c r="G20">
        <v>77744</v>
      </c>
      <c r="H20">
        <v>9</v>
      </c>
      <c r="I20" t="s">
        <v>44</v>
      </c>
      <c r="J20">
        <v>9</v>
      </c>
      <c r="K20" t="s">
        <v>47</v>
      </c>
      <c r="N20" t="s">
        <v>18</v>
      </c>
      <c r="O20" t="s">
        <v>45</v>
      </c>
    </row>
    <row r="21" spans="1:15" x14ac:dyDescent="0.25">
      <c r="A21" t="s">
        <v>34</v>
      </c>
      <c r="B21">
        <v>33</v>
      </c>
      <c r="C21" t="s">
        <v>36</v>
      </c>
      <c r="D21" t="s">
        <v>37</v>
      </c>
      <c r="E21" t="s">
        <v>42</v>
      </c>
      <c r="F21" t="s">
        <v>45</v>
      </c>
      <c r="I21" t="s">
        <v>45</v>
      </c>
      <c r="J21">
        <v>2</v>
      </c>
      <c r="K21" t="s">
        <v>48</v>
      </c>
      <c r="M21" t="s">
        <v>44</v>
      </c>
      <c r="N21" t="s">
        <v>18</v>
      </c>
      <c r="O21" t="s">
        <v>45</v>
      </c>
    </row>
    <row r="23" spans="1:15" x14ac:dyDescent="0.25">
      <c r="A23" t="s">
        <v>49</v>
      </c>
      <c r="B23">
        <f>COUNT(B2:B21)</f>
        <v>13</v>
      </c>
    </row>
    <row r="24" spans="1:15" x14ac:dyDescent="0.25">
      <c r="A24" t="s">
        <v>50</v>
      </c>
      <c r="D24">
        <f>COUNTIF(D2:D21, "IT")</f>
        <v>3</v>
      </c>
    </row>
    <row r="25" spans="1:15" x14ac:dyDescent="0.25">
      <c r="A25" t="s">
        <v>51</v>
      </c>
      <c r="E25">
        <f>COUNTIF(E2:E21, "Present")</f>
        <v>5</v>
      </c>
    </row>
    <row r="26" spans="1:15" x14ac:dyDescent="0.25">
      <c r="A26" t="s">
        <v>52</v>
      </c>
      <c r="F26">
        <f>COUNTIF(F2:F21, "Yes")</f>
        <v>12</v>
      </c>
    </row>
    <row r="27" spans="1:15" x14ac:dyDescent="0.25">
      <c r="A27" t="s">
        <v>53</v>
      </c>
      <c r="G27">
        <f>COUNTBLANK(G2:G21)</f>
        <v>9</v>
      </c>
    </row>
    <row r="28" spans="1:15" x14ac:dyDescent="0.25">
      <c r="A28" t="s">
        <v>54</v>
      </c>
      <c r="H28">
        <f>COUNTBLANK(H2:H21)</f>
        <v>8</v>
      </c>
    </row>
    <row r="29" spans="1:15" x14ac:dyDescent="0.25">
      <c r="A29" t="s">
        <v>55</v>
      </c>
      <c r="O29">
        <f>COUNTIF(O2:O21, "Yes")</f>
        <v>6</v>
      </c>
    </row>
    <row r="30" spans="1:15" x14ac:dyDescent="0.25">
      <c r="A30" t="s">
        <v>56</v>
      </c>
      <c r="K30">
        <f>COUNTA(K2:K21)</f>
        <v>17</v>
      </c>
    </row>
    <row r="31" spans="1:15" x14ac:dyDescent="0.25">
      <c r="A31" t="s">
        <v>57</v>
      </c>
      <c r="F31">
        <f>COUNTIFS(D2:D21, "HR", E2:E21, "Present")</f>
        <v>2</v>
      </c>
    </row>
    <row r="32" spans="1:15" x14ac:dyDescent="0.25">
      <c r="A32" t="s">
        <v>58</v>
      </c>
      <c r="G32">
        <f>COUNTIFS(I2:I21, "Yes", G2:G21, "&lt;&gt;")</f>
        <v>6</v>
      </c>
    </row>
    <row r="33" spans="1:7" x14ac:dyDescent="0.25">
      <c r="A33" t="s">
        <v>59</v>
      </c>
      <c r="G33">
        <f>COUNTIFS(I2:I21, "Yes", G2:G21, "")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Sikhanyisiwe Ncube</cp:lastModifiedBy>
  <dcterms:created xsi:type="dcterms:W3CDTF">2025-07-14T18:39:37Z</dcterms:created>
  <dcterms:modified xsi:type="dcterms:W3CDTF">2025-07-15T19:23:10Z</dcterms:modified>
</cp:coreProperties>
</file>