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3"/>
  </bookViews>
  <sheets>
    <sheet name="2" sheetId="6" r:id="rId1"/>
    <sheet name="3" sheetId="7" r:id="rId2"/>
    <sheet name="1" sheetId="9" r:id="rId3"/>
    <sheet name="info" sheetId="1" r:id="rId4"/>
    <sheet name="4" sheetId="2" r:id="rId5"/>
    <sheet name="q d" sheetId="3" r:id="rId6"/>
  </sheets>
  <definedNames>
    <definedName name="Slicer_A">#N/A</definedName>
    <definedName name="Slicer_B">#N/A</definedName>
    <definedName name="Slicer_C">#N/A</definedName>
    <definedName name="Slicer_D">#N/A</definedName>
    <definedName name="Slicer_Sl">#N/A</definedName>
  </definedNames>
  <calcPr calcId="144525"/>
  <pivotCaches>
    <pivotCache cacheId="34" r:id="rId7"/>
    <pivotCache cacheId="35"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L6" i="3" l="1"/>
  <c r="L7" i="3"/>
  <c r="L8" i="3"/>
  <c r="L9" i="3"/>
  <c r="L5" i="3"/>
  <c r="K6" i="3"/>
  <c r="K7" i="3"/>
  <c r="K8" i="3"/>
  <c r="K9" i="3"/>
  <c r="K5" i="3"/>
  <c r="J6" i="3"/>
  <c r="J7" i="3"/>
  <c r="J8" i="3"/>
  <c r="J9" i="3"/>
  <c r="J5" i="3"/>
  <c r="F5" i="1" l="1"/>
  <c r="F6" i="1"/>
  <c r="F7" i="1"/>
  <c r="F8" i="1"/>
  <c r="F9" i="1"/>
  <c r="F10" i="1"/>
  <c r="F11" i="1"/>
  <c r="F12" i="1"/>
  <c r="F13" i="1"/>
  <c r="F14" i="1"/>
</calcChain>
</file>

<file path=xl/sharedStrings.xml><?xml version="1.0" encoding="utf-8"?>
<sst xmlns="http://schemas.openxmlformats.org/spreadsheetml/2006/main" count="58" uniqueCount="39">
  <si>
    <t>A</t>
  </si>
  <si>
    <t>B</t>
  </si>
  <si>
    <t>C</t>
  </si>
  <si>
    <t>D</t>
  </si>
  <si>
    <t>NAME</t>
  </si>
  <si>
    <t>SUB 1</t>
  </si>
  <si>
    <t>SUB 2</t>
  </si>
  <si>
    <t>SUB 3</t>
  </si>
  <si>
    <t>Deep</t>
  </si>
  <si>
    <t>Yash</t>
  </si>
  <si>
    <t>Jayesh</t>
  </si>
  <si>
    <t>Sara</t>
  </si>
  <si>
    <t>Gita</t>
  </si>
  <si>
    <t>Jinal</t>
  </si>
  <si>
    <t>Kavita</t>
  </si>
  <si>
    <t>Minal</t>
  </si>
  <si>
    <t>Naresh</t>
  </si>
  <si>
    <t>Rima</t>
  </si>
  <si>
    <t>Total Marks</t>
  </si>
  <si>
    <t>E</t>
  </si>
  <si>
    <t>Row Labels</t>
  </si>
  <si>
    <t>Grand Total</t>
  </si>
  <si>
    <t>Sum of D</t>
  </si>
  <si>
    <t>Sl</t>
  </si>
  <si>
    <t>Sum of B</t>
  </si>
  <si>
    <t>Sum of A</t>
  </si>
  <si>
    <t>Sum of C</t>
  </si>
  <si>
    <t>(blank)</t>
  </si>
  <si>
    <t>d.</t>
  </si>
  <si>
    <t>Pay Roll No</t>
  </si>
  <si>
    <t>Name</t>
  </si>
  <si>
    <t>Salary Rs.</t>
  </si>
  <si>
    <t>Part time Rs.</t>
  </si>
  <si>
    <t>Accounts</t>
  </si>
  <si>
    <t>Prasanna</t>
  </si>
  <si>
    <t>Anitha</t>
  </si>
  <si>
    <t>Ravi</t>
  </si>
  <si>
    <t>Saritha</t>
  </si>
  <si>
    <t>Mallika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</si>
</sst>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theme="1"/>
      <name val="Times New Roman"/>
      <family val="1"/>
    </font>
    <font>
      <b/>
      <sz val="12"/>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0" fontId="3" fillId="0" borderId="1" xfId="0" applyFont="1" applyBorder="1"/>
    <xf numFmtId="0" fontId="0" fillId="0" borderId="1" xfId="0" applyBorder="1"/>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Worksheet.xlsx]2!PivotTable3</c:name>
    <c:fmtId val="0"/>
  </c:pivotSource>
  <c:chart>
    <c:title>
      <c:tx>
        <c:rich>
          <a:bodyPr/>
          <a:lstStyle/>
          <a:p>
            <a:pPr>
              <a:defRPr/>
            </a:pPr>
            <a:r>
              <a:rPr lang="en-US"/>
              <a:t>sub</a:t>
            </a:r>
            <a:r>
              <a:rPr lang="en-US" baseline="0"/>
              <a:t> 1,3</a:t>
            </a:r>
            <a:endParaRPr lang="en-US"/>
          </a:p>
        </c:rich>
      </c:tx>
      <c:layout/>
      <c:overlay val="0"/>
    </c:title>
    <c:autoTitleDeleted val="0"/>
    <c:pivotFmts>
      <c:pivotFmt>
        <c:idx val="0"/>
        <c:marker>
          <c:symbol val="none"/>
        </c:marker>
      </c:pivotFmt>
      <c:pivotFmt>
        <c:idx val="1"/>
        <c:marker>
          <c:symbol val="none"/>
        </c:marker>
      </c:pivotFmt>
    </c:pivotFmts>
    <c:plotArea>
      <c:layout/>
      <c:lineChart>
        <c:grouping val="stacked"/>
        <c:varyColors val="0"/>
        <c:ser>
          <c:idx val="0"/>
          <c:order val="0"/>
          <c:tx>
            <c:strRef>
              <c:f>'2'!$B$3</c:f>
              <c:strCache>
                <c:ptCount val="1"/>
                <c:pt idx="0">
                  <c:v>Sum of D</c:v>
                </c:pt>
              </c:strCache>
            </c:strRef>
          </c:tx>
          <c:marker>
            <c:symbol val="none"/>
          </c:marker>
          <c:cat>
            <c:strRef>
              <c:f>'2'!$A$4:$A$15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'2'!$B$4:$B$15</c:f>
              <c:numCache>
                <c:formatCode>General</c:formatCode>
                <c:ptCount val="11"/>
                <c:pt idx="0">
                  <c:v>0</c:v>
                </c:pt>
                <c:pt idx="1">
                  <c:v>44</c:v>
                </c:pt>
                <c:pt idx="2">
                  <c:v>45</c:v>
                </c:pt>
                <c:pt idx="3">
                  <c:v>47</c:v>
                </c:pt>
                <c:pt idx="4">
                  <c:v>50</c:v>
                </c:pt>
                <c:pt idx="5">
                  <c:v>43</c:v>
                </c:pt>
                <c:pt idx="6">
                  <c:v>37</c:v>
                </c:pt>
                <c:pt idx="7">
                  <c:v>38</c:v>
                </c:pt>
                <c:pt idx="8">
                  <c:v>40</c:v>
                </c:pt>
                <c:pt idx="9">
                  <c:v>50</c:v>
                </c:pt>
                <c:pt idx="10">
                  <c:v>46</c:v>
                </c:pt>
              </c:numCache>
            </c:numRef>
          </c:val>
          <c:smooth val="0"/>
        </c:ser>
        <c:ser>
          <c:idx val="1"/>
          <c:order val="1"/>
          <c:tx>
            <c:strRef>
              <c:f>'2'!$C$3</c:f>
              <c:strCache>
                <c:ptCount val="1"/>
                <c:pt idx="0">
                  <c:v>Sum of B</c:v>
                </c:pt>
              </c:strCache>
            </c:strRef>
          </c:tx>
          <c:marker>
            <c:symbol val="none"/>
          </c:marker>
          <c:cat>
            <c:strRef>
              <c:f>'2'!$A$4:$A$15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'2'!$C$4:$C$15</c:f>
              <c:numCache>
                <c:formatCode>General</c:formatCode>
                <c:ptCount val="11"/>
                <c:pt idx="0">
                  <c:v>0</c:v>
                </c:pt>
                <c:pt idx="1">
                  <c:v>30</c:v>
                </c:pt>
                <c:pt idx="2">
                  <c:v>40</c:v>
                </c:pt>
                <c:pt idx="3">
                  <c:v>45</c:v>
                </c:pt>
                <c:pt idx="4">
                  <c:v>48</c:v>
                </c:pt>
                <c:pt idx="5">
                  <c:v>35</c:v>
                </c:pt>
                <c:pt idx="6">
                  <c:v>32</c:v>
                </c:pt>
                <c:pt idx="7">
                  <c:v>36</c:v>
                </c:pt>
                <c:pt idx="8">
                  <c:v>23</c:v>
                </c:pt>
                <c:pt idx="9">
                  <c:v>43</c:v>
                </c:pt>
                <c:pt idx="10">
                  <c:v>37</c:v>
                </c:pt>
              </c:numCache>
            </c:numRef>
          </c:val>
          <c:smooth val="0"/>
        </c:ser>
        <c:dLbls>
          <c:showLegendKey val="0"/>
          <c:showVal val="0"/>
          <c:showCatName val="0"/>
          <c:showSerName val="0"/>
          <c:showPercent val="0"/>
          <c:showBubbleSize val="0"/>
        </c:dLbls>
        <c:marker val="1"/>
        <c:smooth val="0"/>
        <c:axId val="178834432"/>
        <c:axId val="178836224"/>
      </c:lineChart>
      <c:catAx>
        <c:axId val="178834432"/>
        <c:scaling>
          <c:orientation val="minMax"/>
        </c:scaling>
        <c:delete val="0"/>
        <c:axPos val="b"/>
        <c:majorTickMark val="none"/>
        <c:minorTickMark val="none"/>
        <c:tickLblPos val="nextTo"/>
        <c:crossAx val="178836224"/>
        <c:crosses val="autoZero"/>
        <c:auto val="1"/>
        <c:lblAlgn val="ctr"/>
        <c:lblOffset val="100"/>
        <c:noMultiLvlLbl val="0"/>
      </c:catAx>
      <c:valAx>
        <c:axId val="178836224"/>
        <c:scaling>
          <c:orientation val="minMax"/>
        </c:scaling>
        <c:delete val="0"/>
        <c:axPos val="l"/>
        <c:majorGridlines/>
        <c:title>
          <c:layout/>
          <c:overlay val="0"/>
        </c:title>
        <c:numFmt formatCode="General" sourceLinked="1"/>
        <c:majorTickMark val="none"/>
        <c:minorTickMark val="none"/>
        <c:tickLblPos val="nextTo"/>
        <c:crossAx val="178834432"/>
        <c:crosses val="autoZero"/>
        <c:crossBetween val="between"/>
      </c:valAx>
      <c:dTable>
        <c:showHorzBorder val="1"/>
        <c:showVertBorder val="1"/>
        <c:showOutline val="1"/>
        <c:showKeys val="1"/>
      </c:dTable>
    </c:plotArea>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Worksheet.xlsx]3!PivotTable4</c:name>
    <c:fmtId val="0"/>
  </c:pivotSource>
  <c:chart>
    <c:title>
      <c:tx>
        <c:rich>
          <a:bodyPr/>
          <a:lstStyle/>
          <a:p>
            <a:pPr>
              <a:defRPr/>
            </a:pPr>
            <a:r>
              <a:rPr lang="en-US"/>
              <a:t>sub1,2,3</a:t>
            </a:r>
          </a:p>
        </c:rich>
      </c:tx>
      <c:layout/>
      <c:overlay val="0"/>
    </c:title>
    <c:autoTitleDeleted val="0"/>
    <c:pivotFmts>
      <c:pivotFmt>
        <c:idx val="0"/>
        <c:marker>
          <c:symbol val="none"/>
        </c:marker>
      </c:pivotFmt>
      <c:pivotFmt>
        <c:idx val="1"/>
        <c:marker>
          <c:symbol val="none"/>
        </c:marker>
      </c:pivotFmt>
      <c:pivotFmt>
        <c:idx val="2"/>
        <c:marker>
          <c:symbol val="none"/>
        </c:marker>
        <c:dLbl>
          <c:idx val="0"/>
          <c:layout/>
          <c:spPr/>
          <c:txPr>
            <a:bodyPr/>
            <a:lstStyle/>
            <a:p>
              <a:pPr>
                <a:defRPr/>
              </a:pPr>
              <a:endParaRPr lang="en-US"/>
            </a:p>
          </c:txPr>
          <c:dLblPos val="inEnd"/>
          <c:showLegendKey val="0"/>
          <c:showVal val="1"/>
          <c:showCatName val="0"/>
          <c:showSerName val="0"/>
          <c:showPercent val="0"/>
          <c:showBubbleSize val="0"/>
        </c:dLbl>
      </c:pivotFmt>
    </c:pivotFmts>
    <c:plotArea>
      <c:layout/>
      <c:barChart>
        <c:barDir val="col"/>
        <c:grouping val="clustered"/>
        <c:varyColors val="0"/>
        <c:ser>
          <c:idx val="0"/>
          <c:order val="0"/>
          <c:tx>
            <c:strRef>
              <c:f>'3'!$B$3</c:f>
              <c:strCache>
                <c:ptCount val="1"/>
                <c:pt idx="0">
                  <c:v>Sum of A</c:v>
                </c:pt>
              </c:strCache>
            </c:strRef>
          </c:tx>
          <c:invertIfNegative val="0"/>
          <c:cat>
            <c:strRef>
              <c:f>'3'!$A$4:$A$15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'3'!$B$4:$B$15</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er>
        <c:ser>
          <c:idx val="1"/>
          <c:order val="1"/>
          <c:tx>
            <c:strRef>
              <c:f>'3'!$C$3</c:f>
              <c:strCache>
                <c:ptCount val="1"/>
                <c:pt idx="0">
                  <c:v>Sum of B</c:v>
                </c:pt>
              </c:strCache>
            </c:strRef>
          </c:tx>
          <c:invertIfNegative val="0"/>
          <c:cat>
            <c:strRef>
              <c:f>'3'!$A$4:$A$15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'3'!$C$4:$C$15</c:f>
              <c:numCache>
                <c:formatCode>General</c:formatCode>
                <c:ptCount val="11"/>
                <c:pt idx="0">
                  <c:v>0</c:v>
                </c:pt>
                <c:pt idx="1">
                  <c:v>30</c:v>
                </c:pt>
                <c:pt idx="2">
                  <c:v>40</c:v>
                </c:pt>
                <c:pt idx="3">
                  <c:v>45</c:v>
                </c:pt>
                <c:pt idx="4">
                  <c:v>48</c:v>
                </c:pt>
                <c:pt idx="5">
                  <c:v>35</c:v>
                </c:pt>
                <c:pt idx="6">
                  <c:v>32</c:v>
                </c:pt>
                <c:pt idx="7">
                  <c:v>36</c:v>
                </c:pt>
                <c:pt idx="8">
                  <c:v>23</c:v>
                </c:pt>
                <c:pt idx="9">
                  <c:v>43</c:v>
                </c:pt>
                <c:pt idx="10">
                  <c:v>37</c:v>
                </c:pt>
              </c:numCache>
            </c:numRef>
          </c:val>
        </c:ser>
        <c:ser>
          <c:idx val="2"/>
          <c:order val="2"/>
          <c:tx>
            <c:strRef>
              <c:f>'3'!$D$3</c:f>
              <c:strCache>
                <c:ptCount val="1"/>
                <c:pt idx="0">
                  <c:v>Sum of C</c:v>
                </c:pt>
              </c:strCache>
            </c:strRef>
          </c:tx>
          <c:invertIfNegative val="0"/>
          <c:dLbls>
            <c:spPr/>
            <c:txPr>
              <a:bodyPr/>
              <a:lstStyle/>
              <a:p>
                <a:pPr>
                  <a:defRPr/>
                </a:pPr>
                <a:endParaRPr lang="en-US"/>
              </a:p>
            </c:txPr>
            <c:dLblPos val="inEnd"/>
            <c:showLegendKey val="0"/>
            <c:showVal val="1"/>
            <c:showCatName val="0"/>
            <c:showSerName val="0"/>
            <c:showPercent val="0"/>
            <c:showBubbleSize val="0"/>
            <c:showLeaderLines val="0"/>
          </c:dLbls>
          <c:cat>
            <c:strRef>
              <c:f>'3'!$A$4:$A$15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'3'!$D$4:$D$15</c:f>
              <c:numCache>
                <c:formatCode>General</c:formatCode>
                <c:ptCount val="11"/>
                <c:pt idx="0">
                  <c:v>0</c:v>
                </c:pt>
                <c:pt idx="1">
                  <c:v>34</c:v>
                </c:pt>
                <c:pt idx="2">
                  <c:v>35</c:v>
                </c:pt>
                <c:pt idx="3">
                  <c:v>36</c:v>
                </c:pt>
                <c:pt idx="4">
                  <c:v>32</c:v>
                </c:pt>
                <c:pt idx="5">
                  <c:v>32</c:v>
                </c:pt>
                <c:pt idx="6">
                  <c:v>31</c:v>
                </c:pt>
                <c:pt idx="7">
                  <c:v>28</c:v>
                </c:pt>
                <c:pt idx="8">
                  <c:v>25</c:v>
                </c:pt>
                <c:pt idx="9">
                  <c:v>27</c:v>
                </c:pt>
                <c:pt idx="10">
                  <c:v>44</c:v>
                </c:pt>
              </c:numCache>
            </c:numRef>
          </c:val>
        </c:ser>
        <c:dLbls>
          <c:showLegendKey val="0"/>
          <c:showVal val="0"/>
          <c:showCatName val="0"/>
          <c:showSerName val="0"/>
          <c:showPercent val="0"/>
          <c:showBubbleSize val="0"/>
        </c:dLbls>
        <c:gapWidth val="75"/>
        <c:overlap val="40"/>
        <c:axId val="179799936"/>
        <c:axId val="179801472"/>
      </c:barChart>
      <c:catAx>
        <c:axId val="179799936"/>
        <c:scaling>
          <c:orientation val="minMax"/>
        </c:scaling>
        <c:delete val="0"/>
        <c:axPos val="b"/>
        <c:majorTickMark val="none"/>
        <c:minorTickMark val="none"/>
        <c:tickLblPos val="nextTo"/>
        <c:crossAx val="179801472"/>
        <c:crosses val="autoZero"/>
        <c:auto val="1"/>
        <c:lblAlgn val="ctr"/>
        <c:lblOffset val="100"/>
        <c:noMultiLvlLbl val="0"/>
      </c:catAx>
      <c:valAx>
        <c:axId val="179801472"/>
        <c:scaling>
          <c:orientation val="minMax"/>
        </c:scaling>
        <c:delete val="0"/>
        <c:axPos val="l"/>
        <c:majorGridlines/>
        <c:numFmt formatCode="General" sourceLinked="1"/>
        <c:majorTickMark val="none"/>
        <c:minorTickMark val="none"/>
        <c:tickLblPos val="nextTo"/>
        <c:crossAx val="17979993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Worksheet.xlsx]1!PivotTable6</c:name>
    <c:fmtId val="0"/>
  </c:pivotSource>
  <c:chart>
    <c:title>
      <c:layout/>
      <c:overlay val="0"/>
    </c:title>
    <c:autoTitleDeleted val="0"/>
    <c:pivotFmts>
      <c:pivotFmt>
        <c:idx val="0"/>
        <c:marker>
          <c:symbol val="none"/>
        </c:marker>
        <c:dLbl>
          <c:idx val="0"/>
          <c:layout/>
          <c:spPr/>
          <c:txPr>
            <a:bodyPr/>
            <a:lstStyle/>
            <a:p>
              <a:pPr>
                <a:defRPr/>
              </a:pPr>
              <a:endParaRPr lang="en-US"/>
            </a:p>
          </c:txPr>
          <c:showLegendKey val="0"/>
          <c:showVal val="0"/>
          <c:showCatName val="0"/>
          <c:showSerName val="0"/>
          <c:showPercent val="1"/>
          <c:showBubbleSize val="0"/>
        </c:dLbl>
      </c:pivotFmt>
      <c:pivotFmt>
        <c:idx val="1"/>
        <c:marker>
          <c:symbol val="none"/>
        </c:marker>
        <c:dLbl>
          <c:idx val="0"/>
          <c:spPr/>
          <c:txPr>
            <a:bodyPr/>
            <a:lstStyle/>
            <a:p>
              <a:pPr>
                <a:defRPr/>
              </a:pPr>
              <a:endParaRPr lang="en-US"/>
            </a:p>
          </c:txPr>
          <c:showLegendKey val="0"/>
          <c:showVal val="0"/>
          <c:showCatName val="0"/>
          <c:showSerName val="0"/>
          <c:showPercent val="1"/>
          <c:showBubbleSize val="0"/>
        </c:dLbl>
      </c:pivotFmt>
      <c:pivotFmt>
        <c:idx val="2"/>
        <c:marker>
          <c:symbol val="none"/>
        </c:marker>
        <c:dLbl>
          <c:idx val="0"/>
          <c:spPr/>
          <c:txPr>
            <a:bodyPr/>
            <a:lstStyle/>
            <a:p>
              <a:pPr>
                <a:defRPr/>
              </a:pPr>
              <a:endParaRPr lang="en-US"/>
            </a:p>
          </c:txPr>
          <c:showLegendKey val="0"/>
          <c:showVal val="0"/>
          <c:showCatName val="0"/>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'1'!$B$3</c:f>
              <c:strCache>
                <c:ptCount val="1"/>
                <c:pt idx="0">
                  <c:v>Sum of B</c:v>
                </c:pt>
              </c:strCache>
            </c:strRef>
          </c:tx>
          <c:dLbls>
            <c:spPr/>
            <c:txPr>
              <a:bodyPr/>
              <a:lstStyle/>
              <a:p>
                <a:pPr>
                  <a:defRPr/>
                </a:pPr>
                <a:endParaRPr lang="en-US"/>
              </a:p>
            </c:txPr>
            <c:showLegendKey val="0"/>
            <c:showVal val="0"/>
            <c:showCatName val="0"/>
            <c:showSerName val="0"/>
            <c:showPercent val="1"/>
            <c:showBubbleSize val="0"/>
            <c:showLeaderLines val="1"/>
          </c:dLbls>
          <c:cat>
            <c:strRef>
              <c:f>'1'!$A$4:$A$16</c:f>
              <c:strCache>
                <c:ptCount val="12"/>
                <c:pt idx="0">
                  <c:v>Deep</c:v>
                </c:pt>
                <c:pt idx="1">
                  <c:v>Gita</c:v>
                </c:pt>
                <c:pt idx="2">
                  <c:v>Jayesh</c:v>
                </c:pt>
                <c:pt idx="3">
                  <c:v>Jinal</c:v>
                </c:pt>
                <c:pt idx="4">
                  <c:v>Kavita</c:v>
                </c:pt>
                <c:pt idx="5">
                  <c:v>Minal</c:v>
                </c:pt>
                <c:pt idx="6">
                  <c:v>NAME</c:v>
                </c:pt>
                <c:pt idx="7">
                  <c:v>Naresh</c:v>
                </c:pt>
                <c:pt idx="8">
                  <c:v>Rima</c:v>
                </c:pt>
                <c:pt idx="9">
                  <c:v>Sara</c:v>
                </c:pt>
                <c:pt idx="10">
                  <c:v>Yash</c:v>
                </c:pt>
                <c:pt idx="11">
                  <c:v>(blank)</c:v>
                </c:pt>
              </c:strCache>
            </c:strRef>
          </c:cat>
          <c:val>
            <c:numRef>
              <c:f>'1'!$B$4:$B$16</c:f>
              <c:numCache>
                <c:formatCode>General</c:formatCode>
                <c:ptCount val="12"/>
                <c:pt idx="0">
                  <c:v>30</c:v>
                </c:pt>
                <c:pt idx="1">
                  <c:v>35</c:v>
                </c:pt>
                <c:pt idx="2">
                  <c:v>40</c:v>
                </c:pt>
                <c:pt idx="3">
                  <c:v>32</c:v>
                </c:pt>
                <c:pt idx="4">
                  <c:v>36</c:v>
                </c:pt>
                <c:pt idx="5">
                  <c:v>23</c:v>
                </c:pt>
                <c:pt idx="6">
                  <c:v>0</c:v>
                </c:pt>
                <c:pt idx="7">
                  <c:v>43</c:v>
                </c:pt>
                <c:pt idx="8">
                  <c:v>37</c:v>
                </c:pt>
                <c:pt idx="9">
                  <c:v>48</c:v>
                </c:pt>
                <c:pt idx="10">
                  <c:v>45</c:v>
                </c:pt>
              </c:numCache>
            </c:numRef>
          </c:val>
        </c:ser>
        <c:ser>
          <c:idx val="1"/>
          <c:order val="1"/>
          <c:tx>
            <c:strRef>
              <c:f>'1'!$C$3</c:f>
              <c:strCache>
                <c:ptCount val="1"/>
                <c:pt idx="0">
                  <c:v>Sum of C</c:v>
                </c:pt>
              </c:strCache>
            </c:strRef>
          </c:tx>
          <c:dLbls>
            <c:spPr/>
            <c:txPr>
              <a:bodyPr/>
              <a:lstStyle/>
              <a:p>
                <a:pPr>
                  <a:defRPr/>
                </a:pPr>
                <a:endParaRPr lang="en-US"/>
              </a:p>
            </c:txPr>
            <c:showLegendKey val="0"/>
            <c:showVal val="0"/>
            <c:showCatName val="0"/>
            <c:showSerName val="0"/>
            <c:showPercent val="1"/>
            <c:showBubbleSize val="0"/>
            <c:showLeaderLines val="1"/>
          </c:dLbls>
          <c:cat>
            <c:strRef>
              <c:f>'1'!$A$4:$A$16</c:f>
              <c:strCache>
                <c:ptCount val="12"/>
                <c:pt idx="0">
                  <c:v>Deep</c:v>
                </c:pt>
                <c:pt idx="1">
                  <c:v>Gita</c:v>
                </c:pt>
                <c:pt idx="2">
                  <c:v>Jayesh</c:v>
                </c:pt>
                <c:pt idx="3">
                  <c:v>Jinal</c:v>
                </c:pt>
                <c:pt idx="4">
                  <c:v>Kavita</c:v>
                </c:pt>
                <c:pt idx="5">
                  <c:v>Minal</c:v>
                </c:pt>
                <c:pt idx="6">
                  <c:v>NAME</c:v>
                </c:pt>
                <c:pt idx="7">
                  <c:v>Naresh</c:v>
                </c:pt>
                <c:pt idx="8">
                  <c:v>Rima</c:v>
                </c:pt>
                <c:pt idx="9">
                  <c:v>Sara</c:v>
                </c:pt>
                <c:pt idx="10">
                  <c:v>Yash</c:v>
                </c:pt>
                <c:pt idx="11">
                  <c:v>(blank)</c:v>
                </c:pt>
              </c:strCache>
            </c:strRef>
          </c:cat>
          <c:val>
            <c:numRef>
              <c:f>'1'!$C$4:$C$16</c:f>
              <c:numCache>
                <c:formatCode>General</c:formatCode>
                <c:ptCount val="12"/>
                <c:pt idx="0">
                  <c:v>34</c:v>
                </c:pt>
                <c:pt idx="1">
                  <c:v>32</c:v>
                </c:pt>
                <c:pt idx="2">
                  <c:v>35</c:v>
                </c:pt>
                <c:pt idx="3">
                  <c:v>31</c:v>
                </c:pt>
                <c:pt idx="4">
                  <c:v>28</c:v>
                </c:pt>
                <c:pt idx="5">
                  <c:v>25</c:v>
                </c:pt>
                <c:pt idx="6">
                  <c:v>0</c:v>
                </c:pt>
                <c:pt idx="7">
                  <c:v>27</c:v>
                </c:pt>
                <c:pt idx="8">
                  <c:v>44</c:v>
                </c:pt>
                <c:pt idx="9">
                  <c:v>32</c:v>
                </c:pt>
                <c:pt idx="10">
                  <c:v>36</c:v>
                </c:pt>
              </c:numCache>
            </c:numRef>
          </c:val>
        </c:ser>
        <c:ser>
          <c:idx val="2"/>
          <c:order val="2"/>
          <c:tx>
            <c:strRef>
              <c:f>'1'!$D$3</c:f>
              <c:strCache>
                <c:ptCount val="1"/>
                <c:pt idx="0">
                  <c:v>Sum of D</c:v>
                </c:pt>
              </c:strCache>
            </c:strRef>
          </c:tx>
          <c:dLbls>
            <c:spPr/>
            <c:txPr>
              <a:bodyPr/>
              <a:lstStyle/>
              <a:p>
                <a:pPr>
                  <a:defRPr/>
                </a:pPr>
                <a:endParaRPr lang="en-US"/>
              </a:p>
            </c:txPr>
            <c:showLegendKey val="0"/>
            <c:showVal val="0"/>
            <c:showCatName val="0"/>
            <c:showSerName val="0"/>
            <c:showPercent val="1"/>
            <c:showBubbleSize val="0"/>
            <c:showLeaderLines val="1"/>
          </c:dLbls>
          <c:cat>
            <c:strRef>
              <c:f>'1'!$A$4:$A$16</c:f>
              <c:strCache>
                <c:ptCount val="12"/>
                <c:pt idx="0">
                  <c:v>Deep</c:v>
                </c:pt>
                <c:pt idx="1">
                  <c:v>Gita</c:v>
                </c:pt>
                <c:pt idx="2">
                  <c:v>Jayesh</c:v>
                </c:pt>
                <c:pt idx="3">
                  <c:v>Jinal</c:v>
                </c:pt>
                <c:pt idx="4">
                  <c:v>Kavita</c:v>
                </c:pt>
                <c:pt idx="5">
                  <c:v>Minal</c:v>
                </c:pt>
                <c:pt idx="6">
                  <c:v>NAME</c:v>
                </c:pt>
                <c:pt idx="7">
                  <c:v>Naresh</c:v>
                </c:pt>
                <c:pt idx="8">
                  <c:v>Rima</c:v>
                </c:pt>
                <c:pt idx="9">
                  <c:v>Sara</c:v>
                </c:pt>
                <c:pt idx="10">
                  <c:v>Yash</c:v>
                </c:pt>
                <c:pt idx="11">
                  <c:v>(blank)</c:v>
                </c:pt>
              </c:strCache>
            </c:strRef>
          </c:cat>
          <c:val>
            <c:numRef>
              <c:f>'1'!$D$4:$D$16</c:f>
              <c:numCache>
                <c:formatCode>General</c:formatCode>
                <c:ptCount val="12"/>
                <c:pt idx="0">
                  <c:v>44</c:v>
                </c:pt>
                <c:pt idx="1">
                  <c:v>43</c:v>
                </c:pt>
                <c:pt idx="2">
                  <c:v>45</c:v>
                </c:pt>
                <c:pt idx="3">
                  <c:v>37</c:v>
                </c:pt>
                <c:pt idx="4">
                  <c:v>38</c:v>
                </c:pt>
                <c:pt idx="5">
                  <c:v>40</c:v>
                </c:pt>
                <c:pt idx="6">
                  <c:v>0</c:v>
                </c:pt>
                <c:pt idx="7">
                  <c:v>50</c:v>
                </c:pt>
                <c:pt idx="8">
                  <c:v>46</c:v>
                </c:pt>
                <c:pt idx="9">
                  <c:v>50</c:v>
                </c:pt>
                <c:pt idx="10">
                  <c:v>47</c:v>
                </c:pt>
              </c:numCache>
            </c:numRef>
          </c:val>
        </c:ser>
        <c:dLbls>
          <c:showLegendKey val="0"/>
          <c:showVal val="0"/>
          <c:showCatName val="0"/>
          <c:showSerName val="0"/>
          <c:showPercent val="1"/>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Worksheet.xlsx]2!PivotTable3</c:name>
    <c:fmtId val="6"/>
  </c:pivotSource>
  <c:chart>
    <c:title>
      <c:tx>
        <c:rich>
          <a:bodyPr/>
          <a:lstStyle/>
          <a:p>
            <a:pPr>
              <a:defRPr/>
            </a:pPr>
            <a:r>
              <a:rPr lang="en-US"/>
              <a:t>sub</a:t>
            </a:r>
            <a:r>
              <a:rPr lang="en-US" baseline="0"/>
              <a:t> 1,3</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cked"/>
        <c:varyColors val="0"/>
        <c:ser>
          <c:idx val="0"/>
          <c:order val="0"/>
          <c:tx>
            <c:strRef>
              <c:f>'2'!$B$3</c:f>
              <c:strCache>
                <c:ptCount val="1"/>
                <c:pt idx="0">
                  <c:v>Sum of D</c:v>
                </c:pt>
              </c:strCache>
            </c:strRef>
          </c:tx>
          <c:marker>
            <c:symbol val="none"/>
          </c:marker>
          <c:cat>
            <c:strRef>
              <c:f>'2'!$A$4:$A$15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'2'!$B$4:$B$15</c:f>
              <c:numCache>
                <c:formatCode>General</c:formatCode>
                <c:ptCount val="11"/>
                <c:pt idx="0">
                  <c:v>0</c:v>
                </c:pt>
                <c:pt idx="1">
                  <c:v>44</c:v>
                </c:pt>
                <c:pt idx="2">
                  <c:v>45</c:v>
                </c:pt>
                <c:pt idx="3">
                  <c:v>47</c:v>
                </c:pt>
                <c:pt idx="4">
                  <c:v>50</c:v>
                </c:pt>
                <c:pt idx="5">
                  <c:v>43</c:v>
                </c:pt>
                <c:pt idx="6">
                  <c:v>37</c:v>
                </c:pt>
                <c:pt idx="7">
                  <c:v>38</c:v>
                </c:pt>
                <c:pt idx="8">
                  <c:v>40</c:v>
                </c:pt>
                <c:pt idx="9">
                  <c:v>50</c:v>
                </c:pt>
                <c:pt idx="10">
                  <c:v>46</c:v>
                </c:pt>
              </c:numCache>
            </c:numRef>
          </c:val>
          <c:smooth val="0"/>
        </c:ser>
        <c:ser>
          <c:idx val="1"/>
          <c:order val="1"/>
          <c:tx>
            <c:strRef>
              <c:f>'2'!$C$3</c:f>
              <c:strCache>
                <c:ptCount val="1"/>
                <c:pt idx="0">
                  <c:v>Sum of B</c:v>
                </c:pt>
              </c:strCache>
            </c:strRef>
          </c:tx>
          <c:marker>
            <c:symbol val="none"/>
          </c:marker>
          <c:cat>
            <c:strRef>
              <c:f>'2'!$A$4:$A$15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'2'!$C$4:$C$15</c:f>
              <c:numCache>
                <c:formatCode>General</c:formatCode>
                <c:ptCount val="11"/>
                <c:pt idx="0">
                  <c:v>0</c:v>
                </c:pt>
                <c:pt idx="1">
                  <c:v>30</c:v>
                </c:pt>
                <c:pt idx="2">
                  <c:v>40</c:v>
                </c:pt>
                <c:pt idx="3">
                  <c:v>45</c:v>
                </c:pt>
                <c:pt idx="4">
                  <c:v>48</c:v>
                </c:pt>
                <c:pt idx="5">
                  <c:v>35</c:v>
                </c:pt>
                <c:pt idx="6">
                  <c:v>32</c:v>
                </c:pt>
                <c:pt idx="7">
                  <c:v>36</c:v>
                </c:pt>
                <c:pt idx="8">
                  <c:v>23</c:v>
                </c:pt>
                <c:pt idx="9">
                  <c:v>43</c:v>
                </c:pt>
                <c:pt idx="10">
                  <c:v>37</c:v>
                </c:pt>
              </c:numCache>
            </c:numRef>
          </c:val>
          <c:smooth val="0"/>
        </c:ser>
        <c:dLbls>
          <c:showLegendKey val="0"/>
          <c:showVal val="0"/>
          <c:showCatName val="0"/>
          <c:showSerName val="0"/>
          <c:showPercent val="0"/>
          <c:showBubbleSize val="0"/>
        </c:dLbls>
        <c:marker val="1"/>
        <c:smooth val="0"/>
        <c:axId val="217211264"/>
        <c:axId val="217212800"/>
      </c:lineChart>
      <c:catAx>
        <c:axId val="217211264"/>
        <c:scaling>
          <c:orientation val="minMax"/>
        </c:scaling>
        <c:delete val="0"/>
        <c:axPos val="b"/>
        <c:majorTickMark val="none"/>
        <c:minorTickMark val="none"/>
        <c:tickLblPos val="nextTo"/>
        <c:crossAx val="217212800"/>
        <c:crosses val="autoZero"/>
        <c:auto val="1"/>
        <c:lblAlgn val="ctr"/>
        <c:lblOffset val="100"/>
        <c:noMultiLvlLbl val="0"/>
      </c:catAx>
      <c:valAx>
        <c:axId val="217212800"/>
        <c:scaling>
          <c:orientation val="minMax"/>
        </c:scaling>
        <c:delete val="0"/>
        <c:axPos val="l"/>
        <c:majorGridlines/>
        <c:title>
          <c:layout/>
          <c:overlay val="0"/>
        </c:title>
        <c:numFmt formatCode="General" sourceLinked="1"/>
        <c:majorTickMark val="none"/>
        <c:minorTickMark val="none"/>
        <c:tickLblPos val="nextTo"/>
        <c:crossAx val="217211264"/>
        <c:crosses val="autoZero"/>
        <c:crossBetween val="between"/>
      </c:valAx>
      <c:dTable>
        <c:showHorzBorder val="1"/>
        <c:showVertBorder val="1"/>
        <c:showOutline val="1"/>
        <c:showKeys val="1"/>
      </c:dTable>
    </c:plotArea>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Worksheet.xlsx]3!PivotTable4</c:name>
    <c:fmtId val="5"/>
  </c:pivotSource>
  <c:chart>
    <c:title>
      <c:tx>
        <c:rich>
          <a:bodyPr/>
          <a:lstStyle/>
          <a:p>
            <a:pPr>
              <a:defRPr/>
            </a:pPr>
            <a:r>
              <a:rPr lang="en-US"/>
              <a:t>sub1,2,3</a:t>
            </a:r>
          </a:p>
        </c:rich>
      </c:tx>
      <c:layout/>
      <c:overlay val="0"/>
    </c:title>
    <c:autoTitleDeleted val="0"/>
    <c:pivotFmts>
      <c:pivotFmt>
        <c:idx val="0"/>
        <c:marker>
          <c:symbol val="none"/>
        </c:marker>
      </c:pivotFmt>
      <c:pivotFmt>
        <c:idx val="1"/>
        <c:marker>
          <c:symbol val="none"/>
        </c:marker>
      </c:pivotFmt>
      <c:pivotFmt>
        <c:idx val="2"/>
        <c:marker>
          <c:symbol val="none"/>
        </c:marker>
        <c:dLbl>
          <c:idx val="0"/>
          <c:spPr/>
          <c:txPr>
            <a:bodyPr/>
            <a:lstStyle/>
            <a:p>
              <a:pPr>
                <a:defRPr/>
              </a:pPr>
              <a:endParaRPr lang="en-US"/>
            </a:p>
          </c:txPr>
          <c:dLblPos val="inEnd"/>
          <c:showLegendKey val="0"/>
          <c:showVal val="1"/>
          <c:showCatName val="0"/>
          <c:showSerName val="0"/>
          <c:showPercent val="0"/>
          <c:showBubbleSize val="0"/>
        </c:dLbl>
      </c:pivotFmt>
      <c:pivotFmt>
        <c:idx val="3"/>
        <c:marker>
          <c:symbol val="none"/>
        </c:marker>
      </c:pivotFmt>
      <c:pivotFmt>
        <c:idx val="4"/>
        <c:marker>
          <c:symbol val="none"/>
        </c:marker>
      </c:pivotFmt>
      <c:pivotFmt>
        <c:idx val="5"/>
        <c:marker>
          <c:symbol val="none"/>
        </c:marker>
        <c:dLbl>
          <c:idx val="0"/>
          <c:spPr/>
          <c:txPr>
            <a:bodyPr/>
            <a:lstStyle/>
            <a:p>
              <a:pPr>
                <a:defRPr/>
              </a:pPr>
              <a:endParaRPr lang="en-US"/>
            </a:p>
          </c:txPr>
          <c:dLblPos val="inEnd"/>
          <c:showLegendKey val="0"/>
          <c:showVal val="1"/>
          <c:showCatName val="0"/>
          <c:showSerName val="0"/>
          <c:showPercent val="0"/>
          <c:showBubbleSize val="0"/>
        </c:dLbl>
      </c:pivotFmt>
      <c:pivotFmt>
        <c:idx val="6"/>
        <c:marker>
          <c:symbol val="none"/>
        </c:marker>
      </c:pivotFmt>
      <c:pivotFmt>
        <c:idx val="7"/>
        <c:marker>
          <c:symbol val="none"/>
        </c:marker>
      </c:pivotFmt>
      <c:pivotFmt>
        <c:idx val="8"/>
        <c:marker>
          <c:symbol val="none"/>
        </c:marker>
        <c:dLbl>
          <c:idx val="0"/>
          <c:layout/>
          <c:spPr/>
          <c:txPr>
            <a:bodyPr/>
            <a:lstStyle/>
            <a:p>
              <a:pPr>
                <a:defRPr/>
              </a:pPr>
              <a:endParaRPr lang="en-US"/>
            </a:p>
          </c:txPr>
          <c:dLblPos val="inEnd"/>
          <c:showLegendKey val="0"/>
          <c:showVal val="1"/>
          <c:showCatName val="0"/>
          <c:showSerName val="0"/>
          <c:showPercent val="0"/>
          <c:showBubbleSize val="0"/>
        </c:dLbl>
      </c:pivotFmt>
    </c:pivotFmts>
    <c:plotArea>
      <c:layout/>
      <c:barChart>
        <c:barDir val="col"/>
        <c:grouping val="clustered"/>
        <c:varyColors val="0"/>
        <c:ser>
          <c:idx val="0"/>
          <c:order val="0"/>
          <c:tx>
            <c:strRef>
              <c:f>'3'!$B$3</c:f>
              <c:strCache>
                <c:ptCount val="1"/>
                <c:pt idx="0">
                  <c:v>Sum of A</c:v>
                </c:pt>
              </c:strCache>
            </c:strRef>
          </c:tx>
          <c:invertIfNegative val="0"/>
          <c:cat>
            <c:strRef>
              <c:f>'3'!$A$4:$A$15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'3'!$B$4:$B$15</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er>
        <c:ser>
          <c:idx val="1"/>
          <c:order val="1"/>
          <c:tx>
            <c:strRef>
              <c:f>'3'!$C$3</c:f>
              <c:strCache>
                <c:ptCount val="1"/>
                <c:pt idx="0">
                  <c:v>Sum of B</c:v>
                </c:pt>
              </c:strCache>
            </c:strRef>
          </c:tx>
          <c:invertIfNegative val="0"/>
          <c:cat>
            <c:strRef>
              <c:f>'3'!$A$4:$A$15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'3'!$C$4:$C$15</c:f>
              <c:numCache>
                <c:formatCode>General</c:formatCode>
                <c:ptCount val="11"/>
                <c:pt idx="0">
                  <c:v>0</c:v>
                </c:pt>
                <c:pt idx="1">
                  <c:v>30</c:v>
                </c:pt>
                <c:pt idx="2">
                  <c:v>40</c:v>
                </c:pt>
                <c:pt idx="3">
                  <c:v>45</c:v>
                </c:pt>
                <c:pt idx="4">
                  <c:v>48</c:v>
                </c:pt>
                <c:pt idx="5">
                  <c:v>35</c:v>
                </c:pt>
                <c:pt idx="6">
                  <c:v>32</c:v>
                </c:pt>
                <c:pt idx="7">
                  <c:v>36</c:v>
                </c:pt>
                <c:pt idx="8">
                  <c:v>23</c:v>
                </c:pt>
                <c:pt idx="9">
                  <c:v>43</c:v>
                </c:pt>
                <c:pt idx="10">
                  <c:v>37</c:v>
                </c:pt>
              </c:numCache>
            </c:numRef>
          </c:val>
        </c:ser>
        <c:ser>
          <c:idx val="2"/>
          <c:order val="2"/>
          <c:tx>
            <c:strRef>
              <c:f>'3'!$D$3</c:f>
              <c:strCache>
                <c:ptCount val="1"/>
                <c:pt idx="0">
                  <c:v>Sum of C</c:v>
                </c:pt>
              </c:strCache>
            </c:strRef>
          </c:tx>
          <c:invertIfNegative val="0"/>
          <c:dLbls>
            <c:spPr/>
            <c:txPr>
              <a:bodyPr/>
              <a:lstStyle/>
              <a:p>
                <a:pPr>
                  <a:defRPr/>
                </a:pPr>
                <a:endParaRPr lang="en-US"/>
              </a:p>
            </c:txPr>
            <c:dLblPos val="inEnd"/>
            <c:showLegendKey val="0"/>
            <c:showVal val="1"/>
            <c:showCatName val="0"/>
            <c:showSerName val="0"/>
            <c:showPercent val="0"/>
            <c:showBubbleSize val="0"/>
            <c:showLeaderLines val="0"/>
          </c:dLbls>
          <c:cat>
            <c:strRef>
              <c:f>'3'!$A$4:$A$15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'3'!$D$4:$D$15</c:f>
              <c:numCache>
                <c:formatCode>General</c:formatCode>
                <c:ptCount val="11"/>
                <c:pt idx="0">
                  <c:v>0</c:v>
                </c:pt>
                <c:pt idx="1">
                  <c:v>34</c:v>
                </c:pt>
                <c:pt idx="2">
                  <c:v>35</c:v>
                </c:pt>
                <c:pt idx="3">
                  <c:v>36</c:v>
                </c:pt>
                <c:pt idx="4">
                  <c:v>32</c:v>
                </c:pt>
                <c:pt idx="5">
                  <c:v>32</c:v>
                </c:pt>
                <c:pt idx="6">
                  <c:v>31</c:v>
                </c:pt>
                <c:pt idx="7">
                  <c:v>28</c:v>
                </c:pt>
                <c:pt idx="8">
                  <c:v>25</c:v>
                </c:pt>
                <c:pt idx="9">
                  <c:v>27</c:v>
                </c:pt>
                <c:pt idx="10">
                  <c:v>44</c:v>
                </c:pt>
              </c:numCache>
            </c:numRef>
          </c:val>
        </c:ser>
        <c:dLbls>
          <c:showLegendKey val="0"/>
          <c:showVal val="0"/>
          <c:showCatName val="0"/>
          <c:showSerName val="0"/>
          <c:showPercent val="0"/>
          <c:showBubbleSize val="0"/>
        </c:dLbls>
        <c:gapWidth val="75"/>
        <c:overlap val="40"/>
        <c:axId val="217242240"/>
        <c:axId val="217457024"/>
      </c:barChart>
      <c:catAx>
        <c:axId val="217242240"/>
        <c:scaling>
          <c:orientation val="minMax"/>
        </c:scaling>
        <c:delete val="0"/>
        <c:axPos val="b"/>
        <c:majorTickMark val="none"/>
        <c:minorTickMark val="none"/>
        <c:tickLblPos val="nextTo"/>
        <c:crossAx val="217457024"/>
        <c:crosses val="autoZero"/>
        <c:auto val="1"/>
        <c:lblAlgn val="ctr"/>
        <c:lblOffset val="100"/>
        <c:noMultiLvlLbl val="0"/>
      </c:catAx>
      <c:valAx>
        <c:axId val="217457024"/>
        <c:scaling>
          <c:orientation val="minMax"/>
        </c:scaling>
        <c:delete val="0"/>
        <c:axPos val="l"/>
        <c:majorGridlines/>
        <c:numFmt formatCode="General" sourceLinked="1"/>
        <c:majorTickMark val="none"/>
        <c:minorTickMark val="none"/>
        <c:tickLblPos val="nextTo"/>
        <c:crossAx val="2172422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Worksheet.xlsx]1!PivotTable6</c:name>
    <c:fmtId val="2"/>
  </c:pivotSource>
  <c:chart>
    <c:title>
      <c:layout/>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
        <c:idx val="1"/>
        <c:marker>
          <c:symbol val="none"/>
        </c:marker>
        <c:dLbl>
          <c:idx val="0"/>
          <c:spPr/>
          <c:txPr>
            <a:bodyPr/>
            <a:lstStyle/>
            <a:p>
              <a:pPr>
                <a:defRPr/>
              </a:pPr>
              <a:endParaRPr lang="en-US"/>
            </a:p>
          </c:txPr>
          <c:showLegendKey val="0"/>
          <c:showVal val="0"/>
          <c:showCatName val="0"/>
          <c:showSerName val="0"/>
          <c:showPercent val="1"/>
          <c:showBubbleSize val="0"/>
        </c:dLbl>
      </c:pivotFmt>
      <c:pivotFmt>
        <c:idx val="2"/>
        <c:marker>
          <c:symbol val="none"/>
        </c:marker>
        <c:dLbl>
          <c:idx val="0"/>
          <c:spPr/>
          <c:txPr>
            <a:bodyPr/>
            <a:lstStyle/>
            <a:p>
              <a:pPr>
                <a:defRPr/>
              </a:pPr>
              <a:endParaRPr lang="en-US"/>
            </a:p>
          </c:txPr>
          <c:showLegendKey val="0"/>
          <c:showVal val="0"/>
          <c:showCatName val="0"/>
          <c:showSerName val="0"/>
          <c:showPercent val="1"/>
          <c:showBubbleSize val="0"/>
        </c:dLbl>
      </c:pivotFmt>
      <c:pivotFmt>
        <c:idx val="3"/>
        <c:marker>
          <c:symbol val="none"/>
        </c:marker>
        <c:dLbl>
          <c:idx val="0"/>
          <c:spPr/>
          <c:txPr>
            <a:bodyPr/>
            <a:lstStyle/>
            <a:p>
              <a:pPr>
                <a:defRPr/>
              </a:pPr>
              <a:endParaRPr lang="en-US"/>
            </a:p>
          </c:txPr>
          <c:showLegendKey val="0"/>
          <c:showVal val="0"/>
          <c:showCatName val="0"/>
          <c:showSerName val="0"/>
          <c:showPercent val="1"/>
          <c:showBubbleSize val="0"/>
        </c:dLbl>
      </c:pivotFmt>
      <c:pivotFmt>
        <c:idx val="4"/>
        <c:marker>
          <c:symbol val="none"/>
        </c:marker>
        <c:dLbl>
          <c:idx val="0"/>
          <c:spPr/>
          <c:txPr>
            <a:bodyPr/>
            <a:lstStyle/>
            <a:p>
              <a:pPr>
                <a:defRPr/>
              </a:pPr>
              <a:endParaRPr lang="en-US"/>
            </a:p>
          </c:txPr>
          <c:showLegendKey val="0"/>
          <c:showVal val="0"/>
          <c:showCatName val="0"/>
          <c:showSerName val="0"/>
          <c:showPercent val="1"/>
          <c:showBubbleSize val="0"/>
        </c:dLbl>
      </c:pivotFmt>
      <c:pivotFmt>
        <c:idx val="5"/>
        <c:marker>
          <c:symbol val="none"/>
        </c:marker>
        <c:dLbl>
          <c:idx val="0"/>
          <c:spPr/>
          <c:txPr>
            <a:bodyPr/>
            <a:lstStyle/>
            <a:p>
              <a:pPr>
                <a:defRPr/>
              </a:pPr>
              <a:endParaRPr lang="en-US"/>
            </a:p>
          </c:txPr>
          <c:showLegendKey val="0"/>
          <c:showVal val="0"/>
          <c:showCatName val="0"/>
          <c:showSerName val="0"/>
          <c:showPercent val="1"/>
          <c:showBubbleSize val="0"/>
        </c:dLbl>
      </c:pivotFmt>
      <c:pivotFmt>
        <c:idx val="6"/>
        <c:marker>
          <c:symbol val="none"/>
        </c:marker>
        <c:dLbl>
          <c:idx val="0"/>
          <c:layout/>
          <c:spPr/>
          <c:txPr>
            <a:bodyPr/>
            <a:lstStyle/>
            <a:p>
              <a:pPr>
                <a:defRPr/>
              </a:pPr>
              <a:endParaRPr lang="en-US"/>
            </a:p>
          </c:txPr>
          <c:showLegendKey val="0"/>
          <c:showVal val="0"/>
          <c:showCatName val="0"/>
          <c:showSerName val="0"/>
          <c:showPercent val="1"/>
          <c:showBubbleSize val="0"/>
        </c:dLbl>
      </c:pivotFmt>
      <c:pivotFmt>
        <c:idx val="7"/>
        <c:marker>
          <c:symbol val="none"/>
        </c:marker>
        <c:dLbl>
          <c:idx val="0"/>
          <c:spPr/>
          <c:txPr>
            <a:bodyPr/>
            <a:lstStyle/>
            <a:p>
              <a:pPr>
                <a:defRPr/>
              </a:pPr>
              <a:endParaRPr lang="en-US"/>
            </a:p>
          </c:txPr>
          <c:showLegendKey val="0"/>
          <c:showVal val="0"/>
          <c:showCatName val="0"/>
          <c:showSerName val="0"/>
          <c:showPercent val="1"/>
          <c:showBubbleSize val="0"/>
        </c:dLbl>
      </c:pivotFmt>
      <c:pivotFmt>
        <c:idx val="8"/>
        <c:marker>
          <c:symbol val="none"/>
        </c:marker>
        <c:dLbl>
          <c:idx val="0"/>
          <c:spPr/>
          <c:txPr>
            <a:bodyPr/>
            <a:lstStyle/>
            <a:p>
              <a:pPr>
                <a:defRPr/>
              </a:pPr>
              <a:endParaRPr lang="en-US"/>
            </a:p>
          </c:txPr>
          <c:showLegendKey val="0"/>
          <c:showVal val="0"/>
          <c:showCatName val="0"/>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'1'!$B$3</c:f>
              <c:strCache>
                <c:ptCount val="1"/>
                <c:pt idx="0">
                  <c:v>Sum of B</c:v>
                </c:pt>
              </c:strCache>
            </c:strRef>
          </c:tx>
          <c:dLbls>
            <c:spPr/>
            <c:txPr>
              <a:bodyPr/>
              <a:lstStyle/>
              <a:p>
                <a:pPr>
                  <a:defRPr/>
                </a:pPr>
                <a:endParaRPr lang="en-US"/>
              </a:p>
            </c:txPr>
            <c:showLegendKey val="0"/>
            <c:showVal val="0"/>
            <c:showCatName val="0"/>
            <c:showSerName val="0"/>
            <c:showPercent val="1"/>
            <c:showBubbleSize val="0"/>
            <c:showLeaderLines val="1"/>
          </c:dLbls>
          <c:cat>
            <c:strRef>
              <c:f>'1'!$A$4:$A$16</c:f>
              <c:strCache>
                <c:ptCount val="12"/>
                <c:pt idx="0">
                  <c:v>Deep</c:v>
                </c:pt>
                <c:pt idx="1">
                  <c:v>Gita</c:v>
                </c:pt>
                <c:pt idx="2">
                  <c:v>Jayesh</c:v>
                </c:pt>
                <c:pt idx="3">
                  <c:v>Jinal</c:v>
                </c:pt>
                <c:pt idx="4">
                  <c:v>Kavita</c:v>
                </c:pt>
                <c:pt idx="5">
                  <c:v>Minal</c:v>
                </c:pt>
                <c:pt idx="6">
                  <c:v>NAME</c:v>
                </c:pt>
                <c:pt idx="7">
                  <c:v>Naresh</c:v>
                </c:pt>
                <c:pt idx="8">
                  <c:v>Rima</c:v>
                </c:pt>
                <c:pt idx="9">
                  <c:v>Sara</c:v>
                </c:pt>
                <c:pt idx="10">
                  <c:v>Yash</c:v>
                </c:pt>
                <c:pt idx="11">
                  <c:v>(blank)</c:v>
                </c:pt>
              </c:strCache>
            </c:strRef>
          </c:cat>
          <c:val>
            <c:numRef>
              <c:f>'1'!$B$4:$B$16</c:f>
              <c:numCache>
                <c:formatCode>General</c:formatCode>
                <c:ptCount val="12"/>
                <c:pt idx="0">
                  <c:v>30</c:v>
                </c:pt>
                <c:pt idx="1">
                  <c:v>35</c:v>
                </c:pt>
                <c:pt idx="2">
                  <c:v>40</c:v>
                </c:pt>
                <c:pt idx="3">
                  <c:v>32</c:v>
                </c:pt>
                <c:pt idx="4">
                  <c:v>36</c:v>
                </c:pt>
                <c:pt idx="5">
                  <c:v>23</c:v>
                </c:pt>
                <c:pt idx="6">
                  <c:v>0</c:v>
                </c:pt>
                <c:pt idx="7">
                  <c:v>43</c:v>
                </c:pt>
                <c:pt idx="8">
                  <c:v>37</c:v>
                </c:pt>
                <c:pt idx="9">
                  <c:v>48</c:v>
                </c:pt>
                <c:pt idx="10">
                  <c:v>45</c:v>
                </c:pt>
              </c:numCache>
            </c:numRef>
          </c:val>
        </c:ser>
        <c:ser>
          <c:idx val="1"/>
          <c:order val="1"/>
          <c:tx>
            <c:strRef>
              <c:f>'1'!$C$3</c:f>
              <c:strCache>
                <c:ptCount val="1"/>
                <c:pt idx="0">
                  <c:v>Sum of C</c:v>
                </c:pt>
              </c:strCache>
            </c:strRef>
          </c:tx>
          <c:dLbls>
            <c:spPr/>
            <c:txPr>
              <a:bodyPr/>
              <a:lstStyle/>
              <a:p>
                <a:pPr>
                  <a:defRPr/>
                </a:pPr>
                <a:endParaRPr lang="en-US"/>
              </a:p>
            </c:txPr>
            <c:showLegendKey val="0"/>
            <c:showVal val="0"/>
            <c:showCatName val="0"/>
            <c:showSerName val="0"/>
            <c:showPercent val="1"/>
            <c:showBubbleSize val="0"/>
            <c:showLeaderLines val="1"/>
          </c:dLbls>
          <c:cat>
            <c:strRef>
              <c:f>'1'!$A$4:$A$16</c:f>
              <c:strCache>
                <c:ptCount val="12"/>
                <c:pt idx="0">
                  <c:v>Deep</c:v>
                </c:pt>
                <c:pt idx="1">
                  <c:v>Gita</c:v>
                </c:pt>
                <c:pt idx="2">
                  <c:v>Jayesh</c:v>
                </c:pt>
                <c:pt idx="3">
                  <c:v>Jinal</c:v>
                </c:pt>
                <c:pt idx="4">
                  <c:v>Kavita</c:v>
                </c:pt>
                <c:pt idx="5">
                  <c:v>Minal</c:v>
                </c:pt>
                <c:pt idx="6">
                  <c:v>NAME</c:v>
                </c:pt>
                <c:pt idx="7">
                  <c:v>Naresh</c:v>
                </c:pt>
                <c:pt idx="8">
                  <c:v>Rima</c:v>
                </c:pt>
                <c:pt idx="9">
                  <c:v>Sara</c:v>
                </c:pt>
                <c:pt idx="10">
                  <c:v>Yash</c:v>
                </c:pt>
                <c:pt idx="11">
                  <c:v>(blank)</c:v>
                </c:pt>
              </c:strCache>
            </c:strRef>
          </c:cat>
          <c:val>
            <c:numRef>
              <c:f>'1'!$C$4:$C$16</c:f>
              <c:numCache>
                <c:formatCode>General</c:formatCode>
                <c:ptCount val="12"/>
                <c:pt idx="0">
                  <c:v>34</c:v>
                </c:pt>
                <c:pt idx="1">
                  <c:v>32</c:v>
                </c:pt>
                <c:pt idx="2">
                  <c:v>35</c:v>
                </c:pt>
                <c:pt idx="3">
                  <c:v>31</c:v>
                </c:pt>
                <c:pt idx="4">
                  <c:v>28</c:v>
                </c:pt>
                <c:pt idx="5">
                  <c:v>25</c:v>
                </c:pt>
                <c:pt idx="6">
                  <c:v>0</c:v>
                </c:pt>
                <c:pt idx="7">
                  <c:v>27</c:v>
                </c:pt>
                <c:pt idx="8">
                  <c:v>44</c:v>
                </c:pt>
                <c:pt idx="9">
                  <c:v>32</c:v>
                </c:pt>
                <c:pt idx="10">
                  <c:v>36</c:v>
                </c:pt>
              </c:numCache>
            </c:numRef>
          </c:val>
        </c:ser>
        <c:ser>
          <c:idx val="2"/>
          <c:order val="2"/>
          <c:tx>
            <c:strRef>
              <c:f>'1'!$D$3</c:f>
              <c:strCache>
                <c:ptCount val="1"/>
                <c:pt idx="0">
                  <c:v>Sum of D</c:v>
                </c:pt>
              </c:strCache>
            </c:strRef>
          </c:tx>
          <c:dLbls>
            <c:spPr/>
            <c:txPr>
              <a:bodyPr/>
              <a:lstStyle/>
              <a:p>
                <a:pPr>
                  <a:defRPr/>
                </a:pPr>
                <a:endParaRPr lang="en-US"/>
              </a:p>
            </c:txPr>
            <c:showLegendKey val="0"/>
            <c:showVal val="0"/>
            <c:showCatName val="0"/>
            <c:showSerName val="0"/>
            <c:showPercent val="1"/>
            <c:showBubbleSize val="0"/>
            <c:showLeaderLines val="1"/>
          </c:dLbls>
          <c:cat>
            <c:strRef>
              <c:f>'1'!$A$4:$A$16</c:f>
              <c:strCache>
                <c:ptCount val="12"/>
                <c:pt idx="0">
                  <c:v>Deep</c:v>
                </c:pt>
                <c:pt idx="1">
                  <c:v>Gita</c:v>
                </c:pt>
                <c:pt idx="2">
                  <c:v>Jayesh</c:v>
                </c:pt>
                <c:pt idx="3">
                  <c:v>Jinal</c:v>
                </c:pt>
                <c:pt idx="4">
                  <c:v>Kavita</c:v>
                </c:pt>
                <c:pt idx="5">
                  <c:v>Minal</c:v>
                </c:pt>
                <c:pt idx="6">
                  <c:v>NAME</c:v>
                </c:pt>
                <c:pt idx="7">
                  <c:v>Naresh</c:v>
                </c:pt>
                <c:pt idx="8">
                  <c:v>Rima</c:v>
                </c:pt>
                <c:pt idx="9">
                  <c:v>Sara</c:v>
                </c:pt>
                <c:pt idx="10">
                  <c:v>Yash</c:v>
                </c:pt>
                <c:pt idx="11">
                  <c:v>(blank)</c:v>
                </c:pt>
              </c:strCache>
            </c:strRef>
          </c:cat>
          <c:val>
            <c:numRef>
              <c:f>'1'!$D$4:$D$16</c:f>
              <c:numCache>
                <c:formatCode>General</c:formatCode>
                <c:ptCount val="12"/>
                <c:pt idx="0">
                  <c:v>44</c:v>
                </c:pt>
                <c:pt idx="1">
                  <c:v>43</c:v>
                </c:pt>
                <c:pt idx="2">
                  <c:v>45</c:v>
                </c:pt>
                <c:pt idx="3">
                  <c:v>37</c:v>
                </c:pt>
                <c:pt idx="4">
                  <c:v>38</c:v>
                </c:pt>
                <c:pt idx="5">
                  <c:v>40</c:v>
                </c:pt>
                <c:pt idx="6">
                  <c:v>0</c:v>
                </c:pt>
                <c:pt idx="7">
                  <c:v>50</c:v>
                </c:pt>
                <c:pt idx="8">
                  <c:v>46</c:v>
                </c:pt>
                <c:pt idx="9">
                  <c:v>50</c:v>
                </c:pt>
                <c:pt idx="10">
                  <c:v>47</c:v>
                </c:pt>
              </c:numCache>
            </c:numRef>
          </c:val>
        </c:ser>
        <c:dLbls>
          <c:showLegendKey val="0"/>
          <c:showVal val="0"/>
          <c:showCatName val="0"/>
          <c:showSerName val="0"/>
          <c:showPercent val="1"/>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314325</xdr:colOff>
      <xdr:row>5</xdr:row>
      <xdr:rowOff>57150</xdr:rowOff>
    </xdr:from>
    <xdr:to>
      <xdr:col>12</xdr:col>
      <xdr:colOff>9525</xdr:colOff>
      <xdr:row>19</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180975</xdr:colOff>
      <xdr:row>5</xdr:row>
      <xdr:rowOff>104775</xdr:rowOff>
    </xdr:from>
    <xdr:to>
      <xdr:col>13</xdr:col>
      <xdr:colOff>485775</xdr:colOff>
      <xdr:row>19</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590550</xdr:colOff>
      <xdr:row>4</xdr:row>
      <xdr:rowOff>142875</xdr:rowOff>
    </xdr:from>
    <xdr:to>
      <xdr:col>12</xdr:col>
      <xdr:colOff>285750</xdr:colOff>
      <xdr:row>19</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57150</xdr:colOff>
      <xdr:row>0</xdr:row>
      <xdr:rowOff>123825</xdr:rowOff>
    </xdr:from>
    <xdr:to>
      <xdr:col>15</xdr:col>
      <xdr:colOff>590550</xdr:colOff>
      <xdr:row>3</xdr:row>
      <xdr:rowOff>161925</xdr:rowOff>
    </xdr:to>
    <xdr:sp macro="" textlink="">
      <xdr:nvSpPr>
        <xdr:cNvPr id="2" name="Rounded Rectangle 1"/>
        <xdr:cNvSpPr/>
      </xdr:nvSpPr>
      <xdr:spPr>
        <a:xfrm>
          <a:off x="1276350" y="123825"/>
          <a:ext cx="8458200" cy="6096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2400" b="1">
              <a:solidFill>
                <a:schemeClr val="tx1"/>
              </a:solidFill>
              <a:latin typeface="Times New Roman" pitchFamily="18" charset="0"/>
              <a:cs typeface="Times New Roman" pitchFamily="18" charset="0"/>
            </a:rPr>
            <a:t>MIS Report</a:t>
          </a:r>
        </a:p>
      </xdr:txBody>
    </xdr:sp>
    <xdr:clientData/>
  </xdr:twoCellAnchor>
  <xdr:twoCellAnchor>
    <xdr:from>
      <xdr:col>5</xdr:col>
      <xdr:colOff>333375</xdr:colOff>
      <xdr:row>5</xdr:row>
      <xdr:rowOff>180975</xdr:rowOff>
    </xdr:from>
    <xdr:to>
      <xdr:col>11</xdr:col>
      <xdr:colOff>447675</xdr:colOff>
      <xdr:row>20</xdr:row>
      <xdr:rowOff>57150</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428625</xdr:colOff>
      <xdr:row>6</xdr:row>
      <xdr:rowOff>0</xdr:rowOff>
    </xdr:from>
    <xdr:to>
      <xdr:col>19</xdr:col>
      <xdr:colOff>123825</xdr:colOff>
      <xdr:row>20</xdr:row>
      <xdr:rowOff>76200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xdr:row>
      <xdr:rowOff>161925</xdr:rowOff>
    </xdr:from>
    <xdr:to>
      <xdr:col>5</xdr:col>
      <xdr:colOff>361950</xdr:colOff>
      <xdr:row>20</xdr:row>
      <xdr:rowOff>76200</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409575</xdr:colOff>
      <xdr:row>20</xdr:row>
      <xdr:rowOff>171450</xdr:rowOff>
    </xdr:from>
    <xdr:to>
      <xdr:col>4</xdr:col>
      <xdr:colOff>409575</xdr:colOff>
      <xdr:row>34</xdr:row>
      <xdr:rowOff>28575</xdr:rowOff>
    </xdr:to>
    <mc:AlternateContent xmlns:mc="http://schemas.openxmlformats.org/markup-compatibility/2006" xmlns:a14="http://schemas.microsoft.com/office/drawing/2010/main">
      <mc:Choice Requires="a14">
        <xdr:graphicFrame macro="">
          <xdr:nvGraphicFramePr>
            <xdr:cNvPr id="37" name="Sl"/>
            <xdr:cNvGraphicFramePr/>
          </xdr:nvGraphicFramePr>
          <xdr:xfrm>
            <a:off x="0" y="0"/>
            <a:ext cx="0" cy="0"/>
          </xdr:xfrm>
          <a:graphic>
            <a:graphicData uri="http://schemas.microsoft.com/office/drawing/2010/slicer">
              <sle:slicer xmlns:sle="http://schemas.microsoft.com/office/drawing/2010/slicer" name="Sl"/>
            </a:graphicData>
          </a:graphic>
        </xdr:graphicFrame>
      </mc:Choice>
      <mc:Fallback xmlns="">
        <xdr:sp macro="" textlink="">
          <xdr:nvSpPr>
            <xdr:cNvPr id="0" name=""/>
            <xdr:cNvSpPr>
              <a:spLocks noTextEdit="1"/>
            </xdr:cNvSpPr>
          </xdr:nvSpPr>
          <xdr:spPr>
            <a:xfrm>
              <a:off x="1019175" y="3981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133350</xdr:colOff>
      <xdr:row>21</xdr:row>
      <xdr:rowOff>104775</xdr:rowOff>
    </xdr:from>
    <xdr:to>
      <xdr:col>8</xdr:col>
      <xdr:colOff>133350</xdr:colOff>
      <xdr:row>34</xdr:row>
      <xdr:rowOff>152400</xdr:rowOff>
    </xdr:to>
    <mc:AlternateContent xmlns:mc="http://schemas.openxmlformats.org/markup-compatibility/2006" xmlns:a14="http://schemas.microsoft.com/office/drawing/2010/main">
      <mc:Choice Requires="a14">
        <xdr:graphicFrame macro="">
          <xdr:nvGraphicFramePr>
            <xdr:cNvPr id="38" name="A"/>
            <xdr:cNvGraphicFramePr/>
          </xdr:nvGraphicFramePr>
          <xdr:xfrm>
            <a:off x="0" y="0"/>
            <a:ext cx="0" cy="0"/>
          </xdr:xfrm>
          <a:graphic>
            <a:graphicData uri="http://schemas.microsoft.com/office/drawing/2010/slicer">
              <sle:slicer xmlns:sle="http://schemas.microsoft.com/office/drawing/2010/slicer" name="A"/>
            </a:graphicData>
          </a:graphic>
        </xdr:graphicFrame>
      </mc:Choice>
      <mc:Fallback xmlns="">
        <xdr:sp macro="" textlink="">
          <xdr:nvSpPr>
            <xdr:cNvPr id="0" name=""/>
            <xdr:cNvSpPr>
              <a:spLocks noTextEdit="1"/>
            </xdr:cNvSpPr>
          </xdr:nvSpPr>
          <xdr:spPr>
            <a:xfrm>
              <a:off x="3181350" y="4105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381000</xdr:colOff>
      <xdr:row>20</xdr:row>
      <xdr:rowOff>123825</xdr:rowOff>
    </xdr:from>
    <xdr:to>
      <xdr:col>11</xdr:col>
      <xdr:colOff>381000</xdr:colOff>
      <xdr:row>33</xdr:row>
      <xdr:rowOff>171450</xdr:rowOff>
    </xdr:to>
    <mc:AlternateContent xmlns:mc="http://schemas.openxmlformats.org/markup-compatibility/2006" xmlns:a14="http://schemas.microsoft.com/office/drawing/2010/main">
      <mc:Choice Requires="a14">
        <xdr:graphicFrame macro="">
          <xdr:nvGraphicFramePr>
            <xdr:cNvPr id="39" name="B"/>
            <xdr:cNvGraphicFramePr/>
          </xdr:nvGraphicFramePr>
          <xdr:xfrm>
            <a:off x="0" y="0"/>
            <a:ext cx="0" cy="0"/>
          </xdr:xfrm>
          <a:graphic>
            <a:graphicData uri="http://schemas.microsoft.com/office/drawing/2010/slicer">
              <sle:slicer xmlns:sle="http://schemas.microsoft.com/office/drawing/2010/slicer" name="B"/>
            </a:graphicData>
          </a:graphic>
        </xdr:graphicFrame>
      </mc:Choice>
      <mc:Fallback xmlns="">
        <xdr:sp macro="" textlink="">
          <xdr:nvSpPr>
            <xdr:cNvPr id="0" name=""/>
            <xdr:cNvSpPr>
              <a:spLocks noTextEdit="1"/>
            </xdr:cNvSpPr>
          </xdr:nvSpPr>
          <xdr:spPr>
            <a:xfrm>
              <a:off x="5257800" y="3933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171450</xdr:colOff>
      <xdr:row>20</xdr:row>
      <xdr:rowOff>133350</xdr:rowOff>
    </xdr:from>
    <xdr:to>
      <xdr:col>15</xdr:col>
      <xdr:colOff>171450</xdr:colOff>
      <xdr:row>33</xdr:row>
      <xdr:rowOff>180975</xdr:rowOff>
    </xdr:to>
    <mc:AlternateContent xmlns:mc="http://schemas.openxmlformats.org/markup-compatibility/2006" xmlns:a14="http://schemas.microsoft.com/office/drawing/2010/main">
      <mc:Choice Requires="a14">
        <xdr:graphicFrame macro="">
          <xdr:nvGraphicFramePr>
            <xdr:cNvPr id="40" name="C"/>
            <xdr:cNvGraphicFramePr/>
          </xdr:nvGraphicFramePr>
          <xdr:xfrm>
            <a:off x="0" y="0"/>
            <a:ext cx="0" cy="0"/>
          </xdr:xfrm>
          <a:graphic>
            <a:graphicData uri="http://schemas.microsoft.com/office/drawing/2010/slicer">
              <sle:slicer xmlns:sle="http://schemas.microsoft.com/office/drawing/2010/slicer" name="C"/>
            </a:graphicData>
          </a:graphic>
        </xdr:graphicFrame>
      </mc:Choice>
      <mc:Fallback xmlns="">
        <xdr:sp macro="" textlink="">
          <xdr:nvSpPr>
            <xdr:cNvPr id="0" name=""/>
            <xdr:cNvSpPr>
              <a:spLocks noTextEdit="1"/>
            </xdr:cNvSpPr>
          </xdr:nvSpPr>
          <xdr:spPr>
            <a:xfrm>
              <a:off x="7486650" y="3943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400050</xdr:colOff>
      <xdr:row>21</xdr:row>
      <xdr:rowOff>95250</xdr:rowOff>
    </xdr:from>
    <xdr:to>
      <xdr:col>18</xdr:col>
      <xdr:colOff>400050</xdr:colOff>
      <xdr:row>34</xdr:row>
      <xdr:rowOff>142875</xdr:rowOff>
    </xdr:to>
    <mc:AlternateContent xmlns:mc="http://schemas.openxmlformats.org/markup-compatibility/2006" xmlns:a14="http://schemas.microsoft.com/office/drawing/2010/main">
      <mc:Choice Requires="a14">
        <xdr:graphicFrame macro="">
          <xdr:nvGraphicFramePr>
            <xdr:cNvPr id="41" name="D"/>
            <xdr:cNvGraphicFramePr/>
          </xdr:nvGraphicFramePr>
          <xdr:xfrm>
            <a:off x="0" y="0"/>
            <a:ext cx="0" cy="0"/>
          </xdr:xfrm>
          <a:graphic>
            <a:graphicData uri="http://schemas.microsoft.com/office/drawing/2010/slicer">
              <sle:slicer xmlns:sle="http://schemas.microsoft.com/office/drawing/2010/slicer" name="D"/>
            </a:graphicData>
          </a:graphic>
        </xdr:graphicFrame>
      </mc:Choice>
      <mc:Fallback xmlns="">
        <xdr:sp macro="" textlink="">
          <xdr:nvSpPr>
            <xdr:cNvPr id="0" name=""/>
            <xdr:cNvSpPr>
              <a:spLocks noTextEdit="1"/>
            </xdr:cNvSpPr>
          </xdr:nvSpPr>
          <xdr:spPr>
            <a:xfrm>
              <a:off x="9544050" y="4095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hor" refreshedDate="45687.729883217595" createdVersion="4" refreshedVersion="4" minRefreshableVersion="3" recordCount="11">
  <cacheSource type="worksheet">
    <worksheetSource ref="A3:E14" sheet="info"/>
  </cacheSource>
  <cacheFields count="5">
    <cacheField name="Sl" numFmtId="0">
      <sharedItems containsSemiMixedTypes="0" containsString="0" containsNumber="1" containsInteger="1" minValue="1" maxValue="11" count="11">
        <n v="1"/>
        <n v="2"/>
        <n v="3"/>
        <n v="4"/>
        <n v="5"/>
        <n v="6"/>
        <n v="7"/>
        <n v="8"/>
        <n v="9"/>
        <n v="10"/>
        <n v="11"/>
      </sharedItems>
    </cacheField>
    <cacheField name="A" numFmtId="0">
      <sharedItems count="11">
        <s v="NAME"/>
        <s v="Deep"/>
        <s v="Jayesh"/>
        <s v="Yash"/>
        <s v="Sara"/>
        <s v="Gita"/>
        <s v="Jinal"/>
        <s v="Kavita"/>
        <s v="Minal"/>
        <s v="Naresh"/>
        <s v="Rima"/>
      </sharedItems>
    </cacheField>
    <cacheField name="B" numFmtId="0">
      <sharedItems containsMixedTypes="1" containsNumber="1" containsInteger="1" minValue="23" maxValue="48" count="11">
        <s v="SUB 1"/>
        <n v="30"/>
        <n v="40"/>
        <n v="45"/>
        <n v="48"/>
        <n v="35"/>
        <n v="32"/>
        <n v="36"/>
        <n v="23"/>
        <n v="43"/>
        <n v="37"/>
      </sharedItems>
    </cacheField>
    <cacheField name="C" numFmtId="0">
      <sharedItems containsMixedTypes="1" containsNumber="1" containsInteger="1" minValue="25" maxValue="44" count="10">
        <s v="SUB 2"/>
        <n v="34"/>
        <n v="35"/>
        <n v="36"/>
        <n v="32"/>
        <n v="31"/>
        <n v="28"/>
        <n v="25"/>
        <n v="27"/>
        <n v="44"/>
      </sharedItems>
    </cacheField>
    <cacheField name="D" numFmtId="0">
      <sharedItems containsMixedTypes="1" containsNumber="1" containsInteger="1" minValue="37" maxValue="50" count="10">
        <s v="SUB 3"/>
        <n v="44"/>
        <n v="45"/>
        <n v="47"/>
        <n v="50"/>
        <n v="43"/>
        <n v="37"/>
        <n v="38"/>
        <n v="40"/>
        <n v="46"/>
      </sharedItems>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5687.746167592595" createdVersion="4" refreshedVersion="4" minRefreshableVersion="3" recordCount="12">
  <cacheSource type="worksheet">
    <worksheetSource ref="A3:E15" sheet="info"/>
  </cacheSource>
  <cacheFields count="5">
    <cacheField name="Sl" numFmtId="0">
      <sharedItems containsString="0" containsBlank="1" containsNumber="1" containsInteger="1" minValue="1" maxValue="11" count="12">
        <n v="1"/>
        <n v="2"/>
        <n v="3"/>
        <n v="4"/>
        <n v="5"/>
        <n v="6"/>
        <n v="7"/>
        <n v="8"/>
        <n v="9"/>
        <n v="10"/>
        <n v="11"/>
        <m/>
      </sharedItems>
    </cacheField>
    <cacheField name="A" numFmtId="0">
      <sharedItems containsBlank="1" count="12">
        <s v="NAME"/>
        <s v="Deep"/>
        <s v="Jayesh"/>
        <s v="Yash"/>
        <s v="Sara"/>
        <s v="Gita"/>
        <s v="Jinal"/>
        <s v="Kavita"/>
        <s v="Minal"/>
        <s v="Naresh"/>
        <s v="Rima"/>
        <m/>
      </sharedItems>
    </cacheField>
    <cacheField name="B" numFmtId="0">
      <sharedItems containsBlank="1" containsMixedTypes="1" containsNumber="1" containsInteger="1" minValue="23" maxValue="48" count="12">
        <s v="SUB 1"/>
        <n v="30"/>
        <n v="40"/>
        <n v="45"/>
        <n v="48"/>
        <n v="35"/>
        <n v="32"/>
        <n v="36"/>
        <n v="23"/>
        <n v="43"/>
        <n v="37"/>
        <m/>
      </sharedItems>
    </cacheField>
    <cacheField name="C" numFmtId="0">
      <sharedItems containsBlank="1" containsMixedTypes="1" containsNumber="1" containsInteger="1" minValue="25" maxValue="44" count="11">
        <s v="SUB 2"/>
        <n v="34"/>
        <n v="35"/>
        <n v="36"/>
        <n v="32"/>
        <n v="31"/>
        <n v="28"/>
        <n v="25"/>
        <n v="27"/>
        <n v="44"/>
        <m/>
      </sharedItems>
    </cacheField>
    <cacheField name="D" numFmtId="0">
      <sharedItems containsBlank="1" containsMixedTypes="1" containsNumber="1" containsInteger="1" minValue="37" maxValue="50" count="11">
        <s v="SUB 3"/>
        <n v="44"/>
        <n v="45"/>
        <n v="47"/>
        <n v="50"/>
        <n v="43"/>
        <n v="37"/>
        <n v="38"/>
        <n v="40"/>
        <n v="46"/>
        <m/>
      </sharedItems>
    </cacheField>
  </cacheFields>
  <extLst>
    <ext xmlns:x14="http://schemas.microsoft.com/office/spreadsheetml/2009/9/main" uri="{725AE2AE-9491-48be-B2B4-4EB974FC3084}">
      <x14:pivotCacheDefinition pivotCacheId="4"/>
    </ext>
  </extLst>
</pivotCacheDefinition>
</file>

<file path=xl/pivotCache/pivotCacheRecords1.xml><?xml version="1.0" encoding="utf-8"?>
<pivotCacheRecords xmlns="http://schemas.openxmlformats.org/spreadsheetml/2006/main" xmlns:r="http://schemas.openxmlformats.org/officeDocument/2006/relationships" count="11">
  <r>
    <x v="0"/>
    <x v="0"/>
    <x v="0"/>
    <x v="0"/>
    <x v="0"/>
  </r>
  <r>
    <x v="1"/>
    <x v="1"/>
    <x v="1"/>
    <x v="1"/>
    <x v="1"/>
  </r>
  <r>
    <x v="2"/>
    <x v="2"/>
    <x v="2"/>
    <x v="2"/>
    <x v="2"/>
  </r>
  <r>
    <x v="3"/>
    <x v="3"/>
    <x v="3"/>
    <x v="3"/>
    <x v="3"/>
  </r>
  <r>
    <x v="4"/>
    <x v="4"/>
    <x v="4"/>
    <x v="4"/>
    <x v="4"/>
  </r>
  <r>
    <x v="5"/>
    <x v="5"/>
    <x v="5"/>
    <x v="4"/>
    <x v="5"/>
  </r>
  <r>
    <x v="6"/>
    <x v="6"/>
    <x v="6"/>
    <x v="5"/>
    <x v="6"/>
  </r>
  <r>
    <x v="7"/>
    <x v="7"/>
    <x v="7"/>
    <x v="6"/>
    <x v="7"/>
  </r>
  <r>
    <x v="8"/>
    <x v="8"/>
    <x v="8"/>
    <x v="7"/>
    <x v="8"/>
  </r>
  <r>
    <x v="9"/>
    <x v="9"/>
    <x v="9"/>
    <x v="8"/>
    <x v="4"/>
  </r>
  <r>
    <x v="10"/>
    <x v="10"/>
    <x v="10"/>
    <x v="9"/>
    <x v="9"/>
  </r>
</pivotCacheRecords>
</file>

<file path=xl/pivotCache/pivotCacheRecords2.xml><?xml version="1.0" encoding="utf-8"?>
<pivotCacheRecords xmlns="http://schemas.openxmlformats.org/spreadsheetml/2006/main" xmlns:r="http://schemas.openxmlformats.org/officeDocument/2006/relationships" count="12">
  <r>
    <x v="0"/>
    <x v="0"/>
    <x v="0"/>
    <x v="0"/>
    <x v="0"/>
  </r>
  <r>
    <x v="1"/>
    <x v="1"/>
    <x v="1"/>
    <x v="1"/>
    <x v="1"/>
  </r>
  <r>
    <x v="2"/>
    <x v="2"/>
    <x v="2"/>
    <x v="2"/>
    <x v="2"/>
  </r>
  <r>
    <x v="3"/>
    <x v="3"/>
    <x v="3"/>
    <x v="3"/>
    <x v="3"/>
  </r>
  <r>
    <x v="4"/>
    <x v="4"/>
    <x v="4"/>
    <x v="4"/>
    <x v="4"/>
  </r>
  <r>
    <x v="5"/>
    <x v="5"/>
    <x v="5"/>
    <x v="4"/>
    <x v="5"/>
  </r>
  <r>
    <x v="6"/>
    <x v="6"/>
    <x v="6"/>
    <x v="5"/>
    <x v="6"/>
  </r>
  <r>
    <x v="7"/>
    <x v="7"/>
    <x v="7"/>
    <x v="6"/>
    <x v="7"/>
  </r>
  <r>
    <x v="8"/>
    <x v="8"/>
    <x v="8"/>
    <x v="7"/>
    <x v="8"/>
  </r>
  <r>
    <x v="9"/>
    <x v="9"/>
    <x v="9"/>
    <x v="8"/>
    <x v="4"/>
  </r>
  <r>
    <x v="10"/>
    <x v="10"/>
    <x v="10"/>
    <x v="9"/>
    <x v="9"/>
  </r>
  <r>
    <x v="11"/>
    <x v="11"/>
    <x v="11"/>
    <x v="1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3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3:C15" firstHeaderRow="0" firstDataRow="1" firstDataCol="1"/>
  <pivotFields count="5">
    <pivotField axis="axisRow" showAll="0">
      <items count="12">
        <item x="0"/>
        <item x="1"/>
        <item x="2"/>
        <item x="3"/>
        <item x="4"/>
        <item x="5"/>
        <item x="6"/>
        <item x="7"/>
        <item x="8"/>
        <item x="9"/>
        <item x="10"/>
        <item t="default"/>
      </items>
    </pivotField>
    <pivotField showAll="0">
      <items count="12">
        <item x="1"/>
        <item x="5"/>
        <item x="2"/>
        <item x="6"/>
        <item x="7"/>
        <item x="8"/>
        <item x="0"/>
        <item x="9"/>
        <item x="10"/>
        <item x="4"/>
        <item x="3"/>
        <item t="default"/>
      </items>
    </pivotField>
    <pivotField dataField="1" showAll="0">
      <items count="12">
        <item x="8"/>
        <item x="1"/>
        <item x="6"/>
        <item x="5"/>
        <item x="7"/>
        <item x="10"/>
        <item x="2"/>
        <item x="9"/>
        <item x="3"/>
        <item x="4"/>
        <item x="0"/>
        <item t="default"/>
      </items>
    </pivotField>
    <pivotField showAll="0">
      <items count="11">
        <item x="7"/>
        <item x="8"/>
        <item x="6"/>
        <item x="5"/>
        <item x="4"/>
        <item x="1"/>
        <item x="2"/>
        <item x="3"/>
        <item x="9"/>
        <item x="0"/>
        <item t="default"/>
      </items>
    </pivotField>
    <pivotField dataField="1" showAll="0">
      <items count="11">
        <item x="6"/>
        <item x="7"/>
        <item x="8"/>
        <item x="5"/>
        <item x="1"/>
        <item x="2"/>
        <item x="9"/>
        <item x="3"/>
        <item x="4"/>
        <item x="0"/>
        <item t="default"/>
      </items>
    </pivotField>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D" fld="4" baseField="0" baseItem="0"/>
    <dataField name="Sum of B" fld="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3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3:D15" firstHeaderRow="0" firstDataRow="1" firstDataCol="1"/>
  <pivotFields count="5">
    <pivotField axis="axisRow" showAll="0">
      <items count="12">
        <item x="0"/>
        <item x="1"/>
        <item x="2"/>
        <item x="3"/>
        <item x="4"/>
        <item x="5"/>
        <item x="6"/>
        <item x="7"/>
        <item x="8"/>
        <item x="9"/>
        <item x="10"/>
        <item t="default"/>
      </items>
    </pivotField>
    <pivotField dataField="1" showAll="0">
      <items count="12">
        <item x="1"/>
        <item x="5"/>
        <item x="2"/>
        <item x="6"/>
        <item x="7"/>
        <item x="8"/>
        <item x="0"/>
        <item x="9"/>
        <item x="10"/>
        <item x="4"/>
        <item x="3"/>
        <item t="default"/>
      </items>
    </pivotField>
    <pivotField dataField="1" showAll="0">
      <items count="12">
        <item x="8"/>
        <item x="1"/>
        <item x="6"/>
        <item x="5"/>
        <item x="7"/>
        <item x="10"/>
        <item x="2"/>
        <item x="9"/>
        <item x="3"/>
        <item x="4"/>
        <item x="0"/>
        <item t="default"/>
      </items>
    </pivotField>
    <pivotField dataField="1" showAll="0">
      <items count="11">
        <item x="7"/>
        <item x="8"/>
        <item x="6"/>
        <item x="5"/>
        <item x="4"/>
        <item x="1"/>
        <item x="2"/>
        <item x="3"/>
        <item x="9"/>
        <item x="0"/>
        <item t="default"/>
      </items>
    </pivotField>
    <pivotField showAll="0">
      <items count="11">
        <item x="6"/>
        <item x="7"/>
        <item x="8"/>
        <item x="5"/>
        <item x="1"/>
        <item x="2"/>
        <item x="9"/>
        <item x="3"/>
        <item x="4"/>
        <item x="0"/>
        <item t="default"/>
      </items>
    </pivotField>
  </pivotFields>
  <rowFields count="1">
    <field x="0"/>
  </rowFields>
  <rowItems count="12">
    <i>
      <x/>
    </i>
    <i>
      <x v="1"/>
    </i>
    <i>
      <x v="2"/>
    </i>
    <i>
      <x v="3"/>
    </i>
    <i>
      <x v="4"/>
    </i>
    <i>
      <x v="5"/>
    </i>
    <i>
      <x v="6"/>
    </i>
    <i>
      <x v="7"/>
    </i>
    <i>
      <x v="8"/>
    </i>
    <i>
      <x v="9"/>
    </i>
    <i>
      <x v="10"/>
    </i>
    <i t="grand">
      <x/>
    </i>
  </rowItems>
  <colFields count="1">
    <field x="-2"/>
  </colFields>
  <colItems count="3">
    <i>
      <x/>
    </i>
    <i i="1">
      <x v="1"/>
    </i>
    <i i="2">
      <x v="2"/>
    </i>
  </colItems>
  <dataFields count="3">
    <dataField name="Sum of A" fld="1" baseField="0" baseItem="0"/>
    <dataField name="Sum of B" fld="2" baseField="0" baseItem="0"/>
    <dataField name="Sum of C" fld="3"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3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D16" firstHeaderRow="0" firstDataRow="1" firstDataCol="1"/>
  <pivotFields count="5">
    <pivotField showAll="0">
      <items count="13">
        <item x="0"/>
        <item x="1"/>
        <item x="2"/>
        <item x="3"/>
        <item x="4"/>
        <item x="5"/>
        <item x="6"/>
        <item x="7"/>
        <item x="8"/>
        <item x="9"/>
        <item x="10"/>
        <item x="11"/>
        <item t="default"/>
      </items>
    </pivotField>
    <pivotField axis="axisRow" showAll="0">
      <items count="13">
        <item x="1"/>
        <item x="5"/>
        <item x="2"/>
        <item x="6"/>
        <item x="7"/>
        <item x="8"/>
        <item x="0"/>
        <item x="9"/>
        <item x="10"/>
        <item x="4"/>
        <item x="3"/>
        <item x="11"/>
        <item t="default"/>
      </items>
    </pivotField>
    <pivotField dataField="1" showAll="0">
      <items count="13">
        <item x="8"/>
        <item x="1"/>
        <item x="6"/>
        <item x="5"/>
        <item x="7"/>
        <item x="10"/>
        <item x="2"/>
        <item x="9"/>
        <item x="3"/>
        <item x="4"/>
        <item x="0"/>
        <item x="11"/>
        <item t="default"/>
      </items>
    </pivotField>
    <pivotField dataField="1" showAll="0">
      <items count="12">
        <item x="7"/>
        <item x="8"/>
        <item x="6"/>
        <item x="5"/>
        <item x="4"/>
        <item x="1"/>
        <item x="2"/>
        <item x="3"/>
        <item x="9"/>
        <item x="0"/>
        <item x="10"/>
        <item t="default"/>
      </items>
    </pivotField>
    <pivotField dataField="1" showAll="0">
      <items count="12">
        <item x="6"/>
        <item x="7"/>
        <item x="8"/>
        <item x="5"/>
        <item x="1"/>
        <item x="2"/>
        <item x="9"/>
        <item x="3"/>
        <item x="4"/>
        <item x="0"/>
        <item x="10"/>
        <item t="default"/>
      </items>
    </pivotField>
  </pivotFields>
  <rowFields count="1">
    <field x="1"/>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B" fld="2" baseField="1" baseItem="0"/>
    <dataField name="Sum of C" fld="3" baseField="1" baseItem="0"/>
    <dataField name="Sum of D" fld="4" baseField="1"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l" sourceName="Sl">
  <pivotTables>
    <pivotTable tabId="6" name="PivotTable3"/>
    <pivotTable tabId="7" name="PivotTable4"/>
  </pivotTables>
  <data>
    <tabular pivotCacheId="3">
      <items count="11">
        <i x="0" s="1"/>
        <i x="1" s="1"/>
        <i x="2" s="1"/>
        <i x="3" s="1"/>
        <i x="4" s="1"/>
        <i x="5" s="1"/>
        <i x="6" s="1"/>
        <i x="7" s="1"/>
        <i x="8" s="1"/>
        <i x="9"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 sourceName="A">
  <pivotTables>
    <pivotTable tabId="6" name="PivotTable3"/>
    <pivotTable tabId="7" name="PivotTable4"/>
  </pivotTables>
  <data>
    <tabular pivotCacheId="3">
      <items count="11">
        <i x="1" s="1"/>
        <i x="5" s="1"/>
        <i x="2" s="1"/>
        <i x="6" s="1"/>
        <i x="7" s="1"/>
        <i x="8" s="1"/>
        <i x="0" s="1"/>
        <i x="9" s="1"/>
        <i x="10"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 sourceName="B">
  <pivotTables>
    <pivotTable tabId="6" name="PivotTable3"/>
    <pivotTable tabId="7" name="PivotTable4"/>
  </pivotTables>
  <data>
    <tabular pivotCacheId="3">
      <items count="11">
        <i x="8" s="1"/>
        <i x="1" s="1"/>
        <i x="6" s="1"/>
        <i x="5" s="1"/>
        <i x="7" s="1"/>
        <i x="10" s="1"/>
        <i x="2" s="1"/>
        <i x="9" s="1"/>
        <i x="3" s="1"/>
        <i x="4"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 sourceName="C">
  <pivotTables>
    <pivotTable tabId="6" name="PivotTable3"/>
    <pivotTable tabId="7" name="PivotTable4"/>
  </pivotTables>
  <data>
    <tabular pivotCacheId="3">
      <items count="10">
        <i x="7" s="1"/>
        <i x="8" s="1"/>
        <i x="6" s="1"/>
        <i x="5" s="1"/>
        <i x="4" s="1"/>
        <i x="1" s="1"/>
        <i x="2" s="1"/>
        <i x="3" s="1"/>
        <i x="9"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 sourceName="D">
  <pivotTables>
    <pivotTable tabId="6" name="PivotTable3"/>
    <pivotTable tabId="7" name="PivotTable4"/>
  </pivotTables>
  <data>
    <tabular pivotCacheId="3">
      <items count="10">
        <i x="6" s="1"/>
        <i x="7" s="1"/>
        <i x="8" s="1"/>
        <i x="5" s="1"/>
        <i x="1" s="1"/>
        <i x="2" s="1"/>
        <i x="9" s="1"/>
        <i x="3"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l" cache="Slicer_Sl" caption="Sl" rowHeight="241300"/>
  <slicer name="A" cache="Slicer_A" caption="A" rowHeight="241300"/>
  <slicer name="B" cache="Slicer_B" caption="B" rowHeight="241300"/>
  <slicer name="C" cache="Slicer_C" caption="C" rowHeight="241300"/>
  <slicer name="D" cache="Slicer_D" caption="D" startItem="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election activeCell="A3" sqref="A3:C15"/>
    </sheetView>
  </sheetViews>
  <sheetFormatPr defaultRowHeight="15" x14ac:dyDescent="0.25"/>
  <cols>
    <col min="1" max="1" width="13.140625" bestFit="1" customWidth="1"/>
    <col min="2" max="2" width="8.85546875" customWidth="1"/>
    <col min="3" max="3" width="8.7109375" customWidth="1"/>
  </cols>
  <sheetData>
    <row r="3" spans="1:3" x14ac:dyDescent="0.25">
      <c r="A3" s="3" t="s">
        <v>20</v>
      </c>
      <c r="B3" t="s">
        <v>22</v>
      </c>
      <c r="C3" t="s">
        <v>24</v>
      </c>
    </row>
    <row r="4" spans="1:3" x14ac:dyDescent="0.25">
      <c r="A4" s="4">
        <v>1</v>
      </c>
      <c r="B4" s="5">
        <v>0</v>
      </c>
      <c r="C4" s="5">
        <v>0</v>
      </c>
    </row>
    <row r="5" spans="1:3" x14ac:dyDescent="0.25">
      <c r="A5" s="4">
        <v>2</v>
      </c>
      <c r="B5" s="5">
        <v>44</v>
      </c>
      <c r="C5" s="5">
        <v>30</v>
      </c>
    </row>
    <row r="6" spans="1:3" x14ac:dyDescent="0.25">
      <c r="A6" s="4">
        <v>3</v>
      </c>
      <c r="B6" s="5">
        <v>45</v>
      </c>
      <c r="C6" s="5">
        <v>40</v>
      </c>
    </row>
    <row r="7" spans="1:3" x14ac:dyDescent="0.25">
      <c r="A7" s="4">
        <v>4</v>
      </c>
      <c r="B7" s="5">
        <v>47</v>
      </c>
      <c r="C7" s="5">
        <v>45</v>
      </c>
    </row>
    <row r="8" spans="1:3" x14ac:dyDescent="0.25">
      <c r="A8" s="4">
        <v>5</v>
      </c>
      <c r="B8" s="5">
        <v>50</v>
      </c>
      <c r="C8" s="5">
        <v>48</v>
      </c>
    </row>
    <row r="9" spans="1:3" x14ac:dyDescent="0.25">
      <c r="A9" s="4">
        <v>6</v>
      </c>
      <c r="B9" s="5">
        <v>43</v>
      </c>
      <c r="C9" s="5">
        <v>35</v>
      </c>
    </row>
    <row r="10" spans="1:3" x14ac:dyDescent="0.25">
      <c r="A10" s="4">
        <v>7</v>
      </c>
      <c r="B10" s="5">
        <v>37</v>
      </c>
      <c r="C10" s="5">
        <v>32</v>
      </c>
    </row>
    <row r="11" spans="1:3" x14ac:dyDescent="0.25">
      <c r="A11" s="4">
        <v>8</v>
      </c>
      <c r="B11" s="5">
        <v>38</v>
      </c>
      <c r="C11" s="5">
        <v>36</v>
      </c>
    </row>
    <row r="12" spans="1:3" x14ac:dyDescent="0.25">
      <c r="A12" s="4">
        <v>9</v>
      </c>
      <c r="B12" s="5">
        <v>40</v>
      </c>
      <c r="C12" s="5">
        <v>23</v>
      </c>
    </row>
    <row r="13" spans="1:3" x14ac:dyDescent="0.25">
      <c r="A13" s="4">
        <v>10</v>
      </c>
      <c r="B13" s="5">
        <v>50</v>
      </c>
      <c r="C13" s="5">
        <v>43</v>
      </c>
    </row>
    <row r="14" spans="1:3" x14ac:dyDescent="0.25">
      <c r="A14" s="4">
        <v>11</v>
      </c>
      <c r="B14" s="5">
        <v>46</v>
      </c>
      <c r="C14" s="5">
        <v>37</v>
      </c>
    </row>
    <row r="15" spans="1:3" x14ac:dyDescent="0.25">
      <c r="A15" s="4" t="s">
        <v>21</v>
      </c>
      <c r="B15" s="5">
        <v>440</v>
      </c>
      <c r="C15" s="5">
        <v>369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5"/>
  <sheetViews>
    <sheetView workbookViewId="0">
      <selection activeCell="A3" sqref="A3:D15"/>
    </sheetView>
  </sheetViews>
  <sheetFormatPr defaultRowHeight="15" x14ac:dyDescent="0.25"/>
  <cols>
    <col min="1" max="1" width="13.140625" customWidth="1"/>
    <col min="2" max="2" width="8.85546875" customWidth="1"/>
    <col min="3" max="4" width="8.7109375" customWidth="1"/>
  </cols>
  <sheetData>
    <row r="3" spans="1:4" x14ac:dyDescent="0.25">
      <c r="A3" s="3" t="s">
        <v>20</v>
      </c>
      <c r="B3" t="s">
        <v>25</v>
      </c>
      <c r="C3" t="s">
        <v>24</v>
      </c>
      <c r="D3" t="s">
        <v>26</v>
      </c>
    </row>
    <row r="4" spans="1:4" x14ac:dyDescent="0.25">
      <c r="A4" s="4">
        <v>1</v>
      </c>
      <c r="B4" s="5">
        <v>0</v>
      </c>
      <c r="C4" s="5">
        <v>0</v>
      </c>
      <c r="D4" s="5">
        <v>0</v>
      </c>
    </row>
    <row r="5" spans="1:4" x14ac:dyDescent="0.25">
      <c r="A5" s="4">
        <v>2</v>
      </c>
      <c r="B5" s="5">
        <v>0</v>
      </c>
      <c r="C5" s="5">
        <v>30</v>
      </c>
      <c r="D5" s="5">
        <v>34</v>
      </c>
    </row>
    <row r="6" spans="1:4" x14ac:dyDescent="0.25">
      <c r="A6" s="4">
        <v>3</v>
      </c>
      <c r="B6" s="5">
        <v>0</v>
      </c>
      <c r="C6" s="5">
        <v>40</v>
      </c>
      <c r="D6" s="5">
        <v>35</v>
      </c>
    </row>
    <row r="7" spans="1:4" x14ac:dyDescent="0.25">
      <c r="A7" s="4">
        <v>4</v>
      </c>
      <c r="B7" s="5">
        <v>0</v>
      </c>
      <c r="C7" s="5">
        <v>45</v>
      </c>
      <c r="D7" s="5">
        <v>36</v>
      </c>
    </row>
    <row r="8" spans="1:4" x14ac:dyDescent="0.25">
      <c r="A8" s="4">
        <v>5</v>
      </c>
      <c r="B8" s="5">
        <v>0</v>
      </c>
      <c r="C8" s="5">
        <v>48</v>
      </c>
      <c r="D8" s="5">
        <v>32</v>
      </c>
    </row>
    <row r="9" spans="1:4" x14ac:dyDescent="0.25">
      <c r="A9" s="4">
        <v>6</v>
      </c>
      <c r="B9" s="5">
        <v>0</v>
      </c>
      <c r="C9" s="5">
        <v>35</v>
      </c>
      <c r="D9" s="5">
        <v>32</v>
      </c>
    </row>
    <row r="10" spans="1:4" x14ac:dyDescent="0.25">
      <c r="A10" s="4">
        <v>7</v>
      </c>
      <c r="B10" s="5">
        <v>0</v>
      </c>
      <c r="C10" s="5">
        <v>32</v>
      </c>
      <c r="D10" s="5">
        <v>31</v>
      </c>
    </row>
    <row r="11" spans="1:4" x14ac:dyDescent="0.25">
      <c r="A11" s="4">
        <v>8</v>
      </c>
      <c r="B11" s="5">
        <v>0</v>
      </c>
      <c r="C11" s="5">
        <v>36</v>
      </c>
      <c r="D11" s="5">
        <v>28</v>
      </c>
    </row>
    <row r="12" spans="1:4" x14ac:dyDescent="0.25">
      <c r="A12" s="4">
        <v>9</v>
      </c>
      <c r="B12" s="5">
        <v>0</v>
      </c>
      <c r="C12" s="5">
        <v>23</v>
      </c>
      <c r="D12" s="5">
        <v>25</v>
      </c>
    </row>
    <row r="13" spans="1:4" x14ac:dyDescent="0.25">
      <c r="A13" s="4">
        <v>10</v>
      </c>
      <c r="B13" s="5">
        <v>0</v>
      </c>
      <c r="C13" s="5">
        <v>43</v>
      </c>
      <c r="D13" s="5">
        <v>27</v>
      </c>
    </row>
    <row r="14" spans="1:4" x14ac:dyDescent="0.25">
      <c r="A14" s="4">
        <v>11</v>
      </c>
      <c r="B14" s="5">
        <v>0</v>
      </c>
      <c r="C14" s="5">
        <v>37</v>
      </c>
      <c r="D14" s="5">
        <v>44</v>
      </c>
    </row>
    <row r="15" spans="1:4" x14ac:dyDescent="0.25">
      <c r="A15" s="4" t="s">
        <v>21</v>
      </c>
      <c r="B15" s="5">
        <v>0</v>
      </c>
      <c r="C15" s="5">
        <v>369</v>
      </c>
      <c r="D15" s="5">
        <v>324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6"/>
  <sheetViews>
    <sheetView workbookViewId="0">
      <selection activeCell="H4" sqref="H4"/>
    </sheetView>
  </sheetViews>
  <sheetFormatPr defaultRowHeight="15" x14ac:dyDescent="0.25"/>
  <cols>
    <col min="1" max="1" width="13.140625" customWidth="1"/>
    <col min="2" max="3" width="8.7109375" customWidth="1"/>
    <col min="4" max="4" width="8.85546875" customWidth="1"/>
  </cols>
  <sheetData>
    <row r="3" spans="1:4" x14ac:dyDescent="0.25">
      <c r="A3" s="3" t="s">
        <v>20</v>
      </c>
      <c r="B3" t="s">
        <v>24</v>
      </c>
      <c r="C3" t="s">
        <v>26</v>
      </c>
      <c r="D3" t="s">
        <v>22</v>
      </c>
    </row>
    <row r="4" spans="1:4" x14ac:dyDescent="0.25">
      <c r="A4" s="4" t="s">
        <v>8</v>
      </c>
      <c r="B4" s="5">
        <v>30</v>
      </c>
      <c r="C4" s="5">
        <v>34</v>
      </c>
      <c r="D4" s="5">
        <v>44</v>
      </c>
    </row>
    <row r="5" spans="1:4" x14ac:dyDescent="0.25">
      <c r="A5" s="4" t="s">
        <v>12</v>
      </c>
      <c r="B5" s="5">
        <v>35</v>
      </c>
      <c r="C5" s="5">
        <v>32</v>
      </c>
      <c r="D5" s="5">
        <v>43</v>
      </c>
    </row>
    <row r="6" spans="1:4" x14ac:dyDescent="0.25">
      <c r="A6" s="4" t="s">
        <v>10</v>
      </c>
      <c r="B6" s="5">
        <v>40</v>
      </c>
      <c r="C6" s="5">
        <v>35</v>
      </c>
      <c r="D6" s="5">
        <v>45</v>
      </c>
    </row>
    <row r="7" spans="1:4" x14ac:dyDescent="0.25">
      <c r="A7" s="4" t="s">
        <v>13</v>
      </c>
      <c r="B7" s="5">
        <v>32</v>
      </c>
      <c r="C7" s="5">
        <v>31</v>
      </c>
      <c r="D7" s="5">
        <v>37</v>
      </c>
    </row>
    <row r="8" spans="1:4" x14ac:dyDescent="0.25">
      <c r="A8" s="4" t="s">
        <v>14</v>
      </c>
      <c r="B8" s="5">
        <v>36</v>
      </c>
      <c r="C8" s="5">
        <v>28</v>
      </c>
      <c r="D8" s="5">
        <v>38</v>
      </c>
    </row>
    <row r="9" spans="1:4" x14ac:dyDescent="0.25">
      <c r="A9" s="4" t="s">
        <v>15</v>
      </c>
      <c r="B9" s="5">
        <v>23</v>
      </c>
      <c r="C9" s="5">
        <v>25</v>
      </c>
      <c r="D9" s="5">
        <v>40</v>
      </c>
    </row>
    <row r="10" spans="1:4" x14ac:dyDescent="0.25">
      <c r="A10" s="4" t="s">
        <v>4</v>
      </c>
      <c r="B10" s="5">
        <v>0</v>
      </c>
      <c r="C10" s="5">
        <v>0</v>
      </c>
      <c r="D10" s="5">
        <v>0</v>
      </c>
    </row>
    <row r="11" spans="1:4" x14ac:dyDescent="0.25">
      <c r="A11" s="4" t="s">
        <v>16</v>
      </c>
      <c r="B11" s="5">
        <v>43</v>
      </c>
      <c r="C11" s="5">
        <v>27</v>
      </c>
      <c r="D11" s="5">
        <v>50</v>
      </c>
    </row>
    <row r="12" spans="1:4" x14ac:dyDescent="0.25">
      <c r="A12" s="4" t="s">
        <v>17</v>
      </c>
      <c r="B12" s="5">
        <v>37</v>
      </c>
      <c r="C12" s="5">
        <v>44</v>
      </c>
      <c r="D12" s="5">
        <v>46</v>
      </c>
    </row>
    <row r="13" spans="1:4" x14ac:dyDescent="0.25">
      <c r="A13" s="4" t="s">
        <v>11</v>
      </c>
      <c r="B13" s="5">
        <v>48</v>
      </c>
      <c r="C13" s="5">
        <v>32</v>
      </c>
      <c r="D13" s="5">
        <v>50</v>
      </c>
    </row>
    <row r="14" spans="1:4" x14ac:dyDescent="0.25">
      <c r="A14" s="4" t="s">
        <v>9</v>
      </c>
      <c r="B14" s="5">
        <v>45</v>
      </c>
      <c r="C14" s="5">
        <v>36</v>
      </c>
      <c r="D14" s="5">
        <v>47</v>
      </c>
    </row>
    <row r="15" spans="1:4" x14ac:dyDescent="0.25">
      <c r="A15" s="4" t="s">
        <v>27</v>
      </c>
      <c r="B15" s="5"/>
      <c r="C15" s="5"/>
      <c r="D15" s="5"/>
    </row>
    <row r="16" spans="1:4" x14ac:dyDescent="0.25">
      <c r="A16" s="4" t="s">
        <v>21</v>
      </c>
      <c r="B16" s="5">
        <v>369</v>
      </c>
      <c r="C16" s="5">
        <v>324</v>
      </c>
      <c r="D16" s="5">
        <v>440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tabSelected="1" workbookViewId="0">
      <selection activeCell="A3" sqref="A3:E15"/>
    </sheetView>
  </sheetViews>
  <sheetFormatPr defaultRowHeight="15" x14ac:dyDescent="0.25"/>
  <sheetData>
    <row r="3" spans="1:6" x14ac:dyDescent="0.25">
      <c r="A3" s="1" t="s">
        <v>23</v>
      </c>
      <c r="B3" s="2" t="s">
        <v>0</v>
      </c>
      <c r="C3" s="2" t="s">
        <v>1</v>
      </c>
      <c r="D3" s="2" t="s">
        <v>2</v>
      </c>
      <c r="E3" s="2" t="s">
        <v>3</v>
      </c>
      <c r="F3" s="2" t="s">
        <v>19</v>
      </c>
    </row>
    <row r="4" spans="1:6" x14ac:dyDescent="0.25">
      <c r="A4">
        <v>1</v>
      </c>
      <c r="B4" t="s">
        <v>4</v>
      </c>
      <c r="C4" t="s">
        <v>5</v>
      </c>
      <c r="D4" t="s">
        <v>6</v>
      </c>
      <c r="E4" t="s">
        <v>7</v>
      </c>
      <c r="F4" t="s">
        <v>18</v>
      </c>
    </row>
    <row r="5" spans="1:6" x14ac:dyDescent="0.25">
      <c r="A5">
        <v>2</v>
      </c>
      <c r="B5" t="s">
        <v>8</v>
      </c>
      <c r="C5">
        <v>30</v>
      </c>
      <c r="D5">
        <v>34</v>
      </c>
      <c r="E5">
        <v>44</v>
      </c>
      <c r="F5">
        <f>SUM(C5,D5,E5)</f>
        <v>108</v>
      </c>
    </row>
    <row r="6" spans="1:6" x14ac:dyDescent="0.25">
      <c r="A6">
        <v>3</v>
      </c>
      <c r="B6" t="s">
        <v>10</v>
      </c>
      <c r="C6">
        <v>40</v>
      </c>
      <c r="D6">
        <v>35</v>
      </c>
      <c r="E6">
        <v>45</v>
      </c>
      <c r="F6">
        <f t="shared" ref="F6:F14" si="0">SUM(C6,D6,E6)</f>
        <v>120</v>
      </c>
    </row>
    <row r="7" spans="1:6" x14ac:dyDescent="0.25">
      <c r="A7">
        <v>4</v>
      </c>
      <c r="B7" t="s">
        <v>9</v>
      </c>
      <c r="C7">
        <v>45</v>
      </c>
      <c r="D7">
        <v>36</v>
      </c>
      <c r="E7">
        <v>47</v>
      </c>
      <c r="F7">
        <f t="shared" si="0"/>
        <v>128</v>
      </c>
    </row>
    <row r="8" spans="1:6" x14ac:dyDescent="0.25">
      <c r="A8">
        <v>5</v>
      </c>
      <c r="B8" t="s">
        <v>11</v>
      </c>
      <c r="C8">
        <v>48</v>
      </c>
      <c r="D8">
        <v>32</v>
      </c>
      <c r="E8">
        <v>50</v>
      </c>
      <c r="F8">
        <f t="shared" si="0"/>
        <v>130</v>
      </c>
    </row>
    <row r="9" spans="1:6" x14ac:dyDescent="0.25">
      <c r="A9">
        <v>6</v>
      </c>
      <c r="B9" t="s">
        <v>12</v>
      </c>
      <c r="C9">
        <v>35</v>
      </c>
      <c r="D9">
        <v>32</v>
      </c>
      <c r="E9">
        <v>43</v>
      </c>
      <c r="F9">
        <f t="shared" si="0"/>
        <v>110</v>
      </c>
    </row>
    <row r="10" spans="1:6" x14ac:dyDescent="0.25">
      <c r="A10">
        <v>7</v>
      </c>
      <c r="B10" t="s">
        <v>13</v>
      </c>
      <c r="C10">
        <v>32</v>
      </c>
      <c r="D10">
        <v>31</v>
      </c>
      <c r="E10">
        <v>37</v>
      </c>
      <c r="F10">
        <f t="shared" si="0"/>
        <v>100</v>
      </c>
    </row>
    <row r="11" spans="1:6" x14ac:dyDescent="0.25">
      <c r="A11">
        <v>8</v>
      </c>
      <c r="B11" t="s">
        <v>14</v>
      </c>
      <c r="C11">
        <v>36</v>
      </c>
      <c r="D11">
        <v>28</v>
      </c>
      <c r="E11">
        <v>38</v>
      </c>
      <c r="F11">
        <f t="shared" si="0"/>
        <v>102</v>
      </c>
    </row>
    <row r="12" spans="1:6" x14ac:dyDescent="0.25">
      <c r="A12">
        <v>9</v>
      </c>
      <c r="B12" t="s">
        <v>15</v>
      </c>
      <c r="C12">
        <v>23</v>
      </c>
      <c r="D12">
        <v>25</v>
      </c>
      <c r="E12">
        <v>40</v>
      </c>
      <c r="F12">
        <f t="shared" si="0"/>
        <v>88</v>
      </c>
    </row>
    <row r="13" spans="1:6" x14ac:dyDescent="0.25">
      <c r="A13">
        <v>10</v>
      </c>
      <c r="B13" t="s">
        <v>16</v>
      </c>
      <c r="C13">
        <v>43</v>
      </c>
      <c r="D13">
        <v>27</v>
      </c>
      <c r="E13">
        <v>50</v>
      </c>
      <c r="F13">
        <f t="shared" si="0"/>
        <v>120</v>
      </c>
    </row>
    <row r="14" spans="1:6" x14ac:dyDescent="0.25">
      <c r="A14">
        <v>11</v>
      </c>
      <c r="B14" t="s">
        <v>17</v>
      </c>
      <c r="C14">
        <v>37</v>
      </c>
      <c r="D14">
        <v>44</v>
      </c>
      <c r="E14">
        <v>46</v>
      </c>
      <c r="F14">
        <f t="shared" si="0"/>
        <v>127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 zoomScaleNormal="100" workbookViewId="0">
      <selection activeCell="F21" sqref="F2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L9"/>
  <sheetViews>
    <sheetView workbookViewId="0">
      <selection activeCell="L5" sqref="L5:L9"/>
    </sheetView>
  </sheetViews>
  <sheetFormatPr defaultRowHeight="15" x14ac:dyDescent="0.25"/>
  <cols>
    <col min="4" max="4" width="12" customWidth="1"/>
    <col min="6" max="6" width="9.7109375" customWidth="1"/>
    <col min="7" max="7" width="11.5703125" customWidth="1"/>
    <col min="8" max="8" width="11" customWidth="1"/>
  </cols>
  <sheetData>
    <row r="2" spans="4:12" ht="18.75" x14ac:dyDescent="0.3">
      <c r="D2" s="8" t="s">
        <v>28</v>
      </c>
    </row>
    <row r="4" spans="4:12" ht="15.75" x14ac:dyDescent="0.25">
      <c r="D4" s="6" t="s">
        <v>29</v>
      </c>
      <c r="E4" s="6" t="s">
        <v>30</v>
      </c>
      <c r="F4" s="6" t="s">
        <v>31</v>
      </c>
      <c r="G4" s="6" t="s">
        <v>32</v>
      </c>
      <c r="H4" s="6" t="s">
        <v>33</v>
      </c>
      <c r="J4">
        <v>1</v>
      </c>
      <c r="K4">
        <v>2</v>
      </c>
      <c r="L4">
        <v>3</v>
      </c>
    </row>
    <row r="5" spans="4:12" x14ac:dyDescent="0.25">
      <c r="D5" s="7">
        <v>1011</v>
      </c>
      <c r="E5" s="7" t="s">
        <v>34</v>
      </c>
      <c r="F5" s="7">
        <v>10000</v>
      </c>
      <c r="G5" s="7">
        <v>900</v>
      </c>
      <c r="H5" s="7">
        <v>1800</v>
      </c>
      <c r="J5" t="str">
        <f>IF(F5&lt;15000, "YES","NO")</f>
        <v>YES</v>
      </c>
      <c r="K5" t="str">
        <f>IF(G5&gt;700,"NO","YES")</f>
        <v>NO</v>
      </c>
      <c r="L5" t="str">
        <f>IF(AND(H5&gt;=1600,H5&lt;=1800),"YES","NO")</f>
        <v>YES</v>
      </c>
    </row>
    <row r="6" spans="4:12" x14ac:dyDescent="0.25">
      <c r="D6" s="7">
        <v>1012</v>
      </c>
      <c r="E6" s="7" t="s">
        <v>35</v>
      </c>
      <c r="F6" s="7">
        <v>14000</v>
      </c>
      <c r="G6" s="7">
        <v>800</v>
      </c>
      <c r="H6" s="7">
        <v>1600</v>
      </c>
      <c r="J6" t="str">
        <f t="shared" ref="J6:J9" si="0">IF(F6&lt;15000, "YES","NO")</f>
        <v>YES</v>
      </c>
      <c r="K6" t="str">
        <f t="shared" ref="K6:K9" si="1">IF(G6&gt;700,"NO","YES")</f>
        <v>NO</v>
      </c>
      <c r="L6" t="str">
        <f t="shared" ref="L6:L9" si="2">IF(AND(H6&gt;=1600,H6&lt;=1800),"YES","NO")</f>
        <v>YES</v>
      </c>
    </row>
    <row r="7" spans="4:12" x14ac:dyDescent="0.25">
      <c r="D7" s="7">
        <v>1013</v>
      </c>
      <c r="E7" s="7" t="s">
        <v>36</v>
      </c>
      <c r="F7" s="7">
        <v>18000</v>
      </c>
      <c r="G7" s="7">
        <v>700</v>
      </c>
      <c r="H7" s="7">
        <v>1700</v>
      </c>
      <c r="J7" t="str">
        <f t="shared" si="0"/>
        <v>NO</v>
      </c>
      <c r="K7" t="str">
        <f t="shared" si="1"/>
        <v>YES</v>
      </c>
      <c r="L7" t="str">
        <f t="shared" si="2"/>
        <v>YES</v>
      </c>
    </row>
    <row r="8" spans="4:12" x14ac:dyDescent="0.25">
      <c r="D8" s="7">
        <v>1014</v>
      </c>
      <c r="E8" s="7" t="s">
        <v>37</v>
      </c>
      <c r="F8" s="7">
        <v>15000</v>
      </c>
      <c r="G8" s="7">
        <v>600</v>
      </c>
      <c r="H8" s="7">
        <v>1600</v>
      </c>
      <c r="J8" t="str">
        <f t="shared" si="0"/>
        <v>NO</v>
      </c>
      <c r="K8" t="str">
        <f t="shared" si="1"/>
        <v>YES</v>
      </c>
      <c r="L8" t="str">
        <f t="shared" si="2"/>
        <v>YES</v>
      </c>
    </row>
    <row r="9" spans="4:12" x14ac:dyDescent="0.25">
      <c r="D9" s="7">
        <v>1015</v>
      </c>
      <c r="E9" s="7" t="s">
        <v>38</v>
      </c>
      <c r="F9" s="7">
        <v>17000</v>
      </c>
      <c r="G9" s="7">
        <v>500</v>
      </c>
      <c r="H9" s="7">
        <v>1800</v>
      </c>
      <c r="J9" t="str">
        <f t="shared" si="0"/>
        <v>NO</v>
      </c>
      <c r="K9" t="str">
        <f t="shared" si="1"/>
        <v>YES</v>
      </c>
      <c r="L9" t="str">
        <f t="shared" si="2"/>
        <v>YES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vt:lpstr>
      <vt:lpstr>3</vt:lpstr>
      <vt:lpstr>1</vt:lpstr>
      <vt:lpstr>info</vt:lpstr>
      <vt:lpstr>4</vt:lpstr>
      <vt:lpstr>q 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2025-01-30T12:16:16Z</dcterms:modified>
</cp:coreProperties>
</file>