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University of Barishal\EDGE\Project\"/>
    </mc:Choice>
  </mc:AlternateContent>
  <xr:revisionPtr revIDLastSave="0" documentId="13_ncr:1_{78660C99-3A3E-482D-9ACA-F406495A7C51}" xr6:coauthVersionLast="47" xr6:coauthVersionMax="47" xr10:uidLastSave="{00000000-0000-0000-0000-000000000000}"/>
  <bookViews>
    <workbookView xWindow="-110" yWindow="-110" windowWidth="19420" windowHeight="10420" activeTab="2" xr2:uid="{B5A59563-EBD8-442B-81D2-F8B8038CE28F}"/>
  </bookViews>
  <sheets>
    <sheet name="Sheet1" sheetId="12" r:id="rId1"/>
    <sheet name="Sheet4" sheetId="15" r:id="rId2"/>
    <sheet name="Data" sheetId="1" r:id="rId3"/>
    <sheet name="Department" sheetId="7" r:id="rId4"/>
    <sheet name="Study Year" sheetId="10" r:id="rId5"/>
    <sheet name="Social media" sheetId="8" r:id="rId6"/>
    <sheet name="Physical Activity " sheetId="9" r:id="rId7"/>
    <sheet name="Dashboard" sheetId="11" r:id="rId8"/>
  </sheets>
  <definedNames>
    <definedName name="Slicer_Department">#N/A</definedName>
    <definedName name="Slicer_Physical_Activity__hrs_week">#N/A</definedName>
    <definedName name="Slicer_Recent_Grades">#N/A</definedName>
    <definedName name="Slicer_Social_Media__hrs_day">#N/A</definedName>
    <definedName name="Slicer_Student_ID">#N/A</definedName>
    <definedName name="Slicer_Year_of_Study">#N/A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<sst xmlns="http://schemas.openxmlformats.org/spreadsheetml/2006/main" count="190" uniqueCount="72">
  <si>
    <t>Student ID</t>
  </si>
  <si>
    <t>Age</t>
  </si>
  <si>
    <t>Department</t>
  </si>
  <si>
    <t>Year of Study</t>
  </si>
  <si>
    <t>Social Media (hrs/day)</t>
  </si>
  <si>
    <t>Physical Activity (hrs/week)</t>
  </si>
  <si>
    <t>Recent Grades (%)</t>
  </si>
  <si>
    <t>U1</t>
  </si>
  <si>
    <t>CSE</t>
  </si>
  <si>
    <t>1st Year</t>
  </si>
  <si>
    <t>U2</t>
  </si>
  <si>
    <t>STAT</t>
  </si>
  <si>
    <t>2nd Year</t>
  </si>
  <si>
    <t>U3</t>
  </si>
  <si>
    <t>BBA</t>
  </si>
  <si>
    <t>3rd Year</t>
  </si>
  <si>
    <t>U4</t>
  </si>
  <si>
    <t>LAW</t>
  </si>
  <si>
    <t>4th Year</t>
  </si>
  <si>
    <t>U5</t>
  </si>
  <si>
    <t>U6</t>
  </si>
  <si>
    <t>U7</t>
  </si>
  <si>
    <t>U8</t>
  </si>
  <si>
    <t>U9</t>
  </si>
  <si>
    <t>U10</t>
  </si>
  <si>
    <t>U11</t>
  </si>
  <si>
    <t>U12</t>
  </si>
  <si>
    <t>U13</t>
  </si>
  <si>
    <t>U14</t>
  </si>
  <si>
    <t>U15</t>
  </si>
  <si>
    <t>U16</t>
  </si>
  <si>
    <t>U17</t>
  </si>
  <si>
    <t>U18</t>
  </si>
  <si>
    <t>U19</t>
  </si>
  <si>
    <t>U20</t>
  </si>
  <si>
    <t>U21</t>
  </si>
  <si>
    <t>U22</t>
  </si>
  <si>
    <t>U23</t>
  </si>
  <si>
    <t>U24</t>
  </si>
  <si>
    <t>U25</t>
  </si>
  <si>
    <t>U26</t>
  </si>
  <si>
    <t>U27</t>
  </si>
  <si>
    <t>U28</t>
  </si>
  <si>
    <t>U29</t>
  </si>
  <si>
    <t>U30</t>
  </si>
  <si>
    <t>U31</t>
  </si>
  <si>
    <t>U32</t>
  </si>
  <si>
    <t>U33</t>
  </si>
  <si>
    <t>U34</t>
  </si>
  <si>
    <t>U35</t>
  </si>
  <si>
    <t>U36</t>
  </si>
  <si>
    <t>U37</t>
  </si>
  <si>
    <t>U38</t>
  </si>
  <si>
    <t>U39</t>
  </si>
  <si>
    <t>U40</t>
  </si>
  <si>
    <t>U41</t>
  </si>
  <si>
    <t>U42</t>
  </si>
  <si>
    <t>U43</t>
  </si>
  <si>
    <t>U44</t>
  </si>
  <si>
    <t>U45</t>
  </si>
  <si>
    <t>U46</t>
  </si>
  <si>
    <t>U47</t>
  </si>
  <si>
    <t>U48</t>
  </si>
  <si>
    <t>U49</t>
  </si>
  <si>
    <t>U50</t>
  </si>
  <si>
    <t>Sum of Social Media (hrs/day)</t>
  </si>
  <si>
    <t>Sum of Physical Activity (hrs/week)</t>
  </si>
  <si>
    <t>Sum of Recent Grades (%)</t>
  </si>
  <si>
    <t>Count of Student ID</t>
  </si>
  <si>
    <t>Row Labels</t>
  </si>
  <si>
    <t>Grand Total</t>
  </si>
  <si>
    <t>Average of Recent Grades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</si>
</sst>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rgb="FF404040"/>
      <name val="Times New Roman"/>
      <family val="1"/>
    </font>
    <font>
      <sz val="14"/>
      <color rgb="FF404040"/>
      <name val="Times New Roman"/>
      <family val="1"/>
    </font>
  </fonts>
  <fills count="3">
    <fill>
      <patternFill patternType="none"/>
    </fill>
    <fill>
      <patternFill patternType="gray125"/>
    </fill>
    <fill>
      <patternFill patternType="solid">
        <fgColor rgb="FFA8D08D"/>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Excel.xlsx]Sheet1!PivotTable1</c:name>
    <c:fmtId val="3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23046077573636628"/>
          <c:w val="0.56244531933508313"/>
          <c:h val="0.65288057742782157"/>
        </c:manualLayout>
      </c:layout>
      <c:lineChart>
        <c:grouping val="percentStacked"/>
        <c:varyColors val="0"/>
        <c:ser>
          <c:idx val="0"/>
          <c:order val="0"/>
          <c:tx>
            <c:strRef>
              <c:f>Sheet1!$A$3</c:f>
              <c:strCache>
                <c:ptCount val="1"/>
                <c:pt idx="0">
                  <c:v>Average of Recent Grades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c:f>
              <c:strCache>
                <c:ptCount val="1"/>
                <c:pt idx="0">
                  <c:v>Total</c:v>
                </c:pt>
              </c:strCache>
            </c:strRef>
          </c:cat>
          <c:val>
            <c:numRef>
              <c:f>Sheet1!$A$4</c:f>
              <c:numCache>
                <c:formatCode>General</c:formatCode>
                <c:ptCount val="1"/>
                <c:pt idx="0">
                  <c:v>70.540000000000006</c:v>
                </c:pt>
              </c:numCache>
            </c:numRef>
          </c:val>
          <c:smooth val="0"/>
          <c:extLst>
            <c:ext xmlns:c16="http://schemas.microsoft.com/office/drawing/2014/chart" uri="{C3380CC4-5D6E-409C-BE32-E72D297353CC}">
              <c16:uniqueId val="{00000000-3633-416B-9A17-D534B53F0F17}"/>
            </c:ext>
          </c:extLst>
        </c:ser>
        <c:ser>
          <c:idx val="1"/>
          <c:order val="1"/>
          <c:tx>
            <c:strRef>
              <c:f>Sheet1!$B$3</c:f>
              <c:strCache>
                <c:ptCount val="1"/>
                <c:pt idx="0">
                  <c:v>Sum of Social Media (hrs/day)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Sheet1!$A$4</c:f>
              <c:strCache>
                <c:ptCount val="1"/>
                <c:pt idx="0">
                  <c:v>Total</c:v>
                </c:pt>
              </c:strCache>
            </c:strRef>
          </c:cat>
          <c:val>
            <c:numRef>
              <c:f>Sheet1!$B$4</c:f>
              <c:numCache>
                <c:formatCode>General</c:formatCode>
                <c:ptCount val="1"/>
                <c:pt idx="0">
                  <c:v>257.89999999999998</c:v>
                </c:pt>
              </c:numCache>
            </c:numRef>
          </c:val>
          <c:smooth val="0"/>
          <c:extLst>
            <c:ext xmlns:c16="http://schemas.microsoft.com/office/drawing/2014/chart" uri="{C3380CC4-5D6E-409C-BE32-E72D297353CC}">
              <c16:uniqueId val="{00000001-3633-416B-9A17-D534B53F0F17}"/>
            </c:ext>
          </c:extLst>
        </c:ser>
        <c:dLbls>
          <c:showLegendKey val="0"/>
          <c:showVal val="0"/>
          <c:showCatName val="0"/>
          <c:showSerName val="0"/>
          <c:showPercent val="0"/>
          <c:showBubbleSize val="0"/>
        </c:dLbls>
        <c:marker val="1"/>
        <c:smooth val="0"/>
        <c:axId val="1295652335"/>
        <c:axId val="1295653583"/>
      </c:lineChart>
      <c:catAx>
        <c:axId val="129565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53583"/>
        <c:crosses val="autoZero"/>
        <c:auto val="1"/>
        <c:lblAlgn val="ctr"/>
        <c:lblOffset val="100"/>
        <c:noMultiLvlLbl val="0"/>
      </c:catAx>
      <c:valAx>
        <c:axId val="1295653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65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Excel.xlsx]Department!PivotTable19</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Student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s>
    <c:plotArea>
      <c:layout/>
      <c:barChart>
        <c:barDir val="col"/>
        <c:grouping val="clustered"/>
        <c:varyColors val="0"/>
        <c:ser>
          <c:idx val="0"/>
          <c:order val="0"/>
          <c:tx>
            <c:strRef>
              <c:f>Department!$B$3</c:f>
              <c:strCache>
                <c:ptCount val="1"/>
                <c:pt idx="0">
                  <c:v>Total</c:v>
                </c:pt>
              </c:strCache>
            </c:strRef>
          </c:tx>
          <c:spPr>
            <a:solidFill>
              <a:schemeClr val="accent2"/>
            </a:solidFill>
            <a:ln>
              <a:noFill/>
            </a:ln>
            <a:effectLst/>
          </c:spPr>
          <c:invertIfNegative val="0"/>
          <c:cat>
            <c:strRef>
              <c:f>Department!$A$4:$A$8</c:f>
              <c:strCache>
                <c:ptCount val="4"/>
                <c:pt idx="0">
                  <c:v>BBA</c:v>
                </c:pt>
                <c:pt idx="1">
                  <c:v>CSE</c:v>
                </c:pt>
                <c:pt idx="2">
                  <c:v>LAW</c:v>
                </c:pt>
                <c:pt idx="3">
                  <c:v>STAT</c:v>
                </c:pt>
              </c:strCache>
            </c:strRef>
          </c:cat>
          <c:val>
            <c:numRef>
              <c:f>Department!$B$4:$B$8</c:f>
              <c:numCache>
                <c:formatCode>General</c:formatCode>
                <c:ptCount val="4"/>
                <c:pt idx="0">
                  <c:v>12</c:v>
                </c:pt>
                <c:pt idx="1">
                  <c:v>13</c:v>
                </c:pt>
                <c:pt idx="2">
                  <c:v>12</c:v>
                </c:pt>
                <c:pt idx="3">
                  <c:v>13</c:v>
                </c:pt>
              </c:numCache>
            </c:numRef>
          </c:val>
          <c:extLst>
            <c:ext xmlns:c16="http://schemas.microsoft.com/office/drawing/2014/chart" uri="{C3380CC4-5D6E-409C-BE32-E72D297353CC}">
              <c16:uniqueId val="{00000000-8893-457D-A582-8C8238DFA93F}"/>
            </c:ext>
          </c:extLst>
        </c:ser>
        <c:dLbls>
          <c:showLegendKey val="0"/>
          <c:showVal val="0"/>
          <c:showCatName val="0"/>
          <c:showSerName val="0"/>
          <c:showPercent val="0"/>
          <c:showBubbleSize val="0"/>
        </c:dLbls>
        <c:gapWidth val="199"/>
        <c:axId val="1923666320"/>
        <c:axId val="1923668816"/>
      </c:barChart>
      <c:catAx>
        <c:axId val="1923666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3668816"/>
        <c:crosses val="autoZero"/>
        <c:auto val="1"/>
        <c:lblAlgn val="ctr"/>
        <c:lblOffset val="100"/>
        <c:noMultiLvlLbl val="0"/>
      </c:catAx>
      <c:valAx>
        <c:axId val="1923668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Student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66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Excel.xlsx]Study Year!PivotTable22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Recent Grades(%) of Study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8096587926509185E-2"/>
              <c:y val="-3.3795631661150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6.0233970753655795E-2"/>
              <c:y val="-8.39323142161186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279015123109634E-2"/>
              <c:y val="-8.942324655461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271576052993367"/>
              <c:y val="-0.115022780425828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'Study Year'!$B$3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6B4-4C0F-8AE2-1B6BFEC635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C6B4-4C0F-8AE2-1B6BFEC635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6B4-4C0F-8AE2-1B6BFEC635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6B4-4C0F-8AE2-1B6BFEC6356E}"/>
              </c:ext>
            </c:extLst>
          </c:dPt>
          <c:dLbls>
            <c:dLbl>
              <c:idx val="0"/>
              <c:layout>
                <c:manualLayout>
                  <c:x val="4.8096587926509185E-2"/>
                  <c:y val="-3.37956316611502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6B4-4C0F-8AE2-1B6BFEC6356E}"/>
                </c:ext>
              </c:extLst>
            </c:dLbl>
            <c:dLbl>
              <c:idx val="1"/>
              <c:layout>
                <c:manualLayout>
                  <c:x val="0.10271576052993367"/>
                  <c:y val="-0.115022780425828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B4-4C0F-8AE2-1B6BFEC6356E}"/>
                </c:ext>
              </c:extLst>
            </c:dLbl>
            <c:dLbl>
              <c:idx val="2"/>
              <c:layout>
                <c:manualLayout>
                  <c:x val="-8.6279015123109634E-2"/>
                  <c:y val="-8.94232465546123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6B4-4C0F-8AE2-1B6BFEC6356E}"/>
                </c:ext>
              </c:extLst>
            </c:dLbl>
            <c:dLbl>
              <c:idx val="3"/>
              <c:layout>
                <c:manualLayout>
                  <c:x val="-6.0233970753655795E-2"/>
                  <c:y val="-8.393231421611866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B4-4C0F-8AE2-1B6BFEC635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'Study Year'!$A$4:$A$8</c:f>
              <c:strCache>
                <c:ptCount val="4"/>
                <c:pt idx="0">
                  <c:v>1st Year</c:v>
                </c:pt>
                <c:pt idx="1">
                  <c:v>2nd Year</c:v>
                </c:pt>
                <c:pt idx="2">
                  <c:v>3rd Year</c:v>
                </c:pt>
                <c:pt idx="3">
                  <c:v>4th Year</c:v>
                </c:pt>
              </c:strCache>
            </c:strRef>
          </c:cat>
          <c:val>
            <c:numRef>
              <c:f>'Study Year'!$B$4:$B$8</c:f>
              <c:numCache>
                <c:formatCode>General</c:formatCode>
                <c:ptCount val="4"/>
                <c:pt idx="0">
                  <c:v>74.230769230769226</c:v>
                </c:pt>
                <c:pt idx="1">
                  <c:v>63.07692307692308</c:v>
                </c:pt>
                <c:pt idx="2">
                  <c:v>90.416666666666671</c:v>
                </c:pt>
                <c:pt idx="3">
                  <c:v>54.75</c:v>
                </c:pt>
              </c:numCache>
            </c:numRef>
          </c:val>
          <c:extLst>
            <c:ext xmlns:c16="http://schemas.microsoft.com/office/drawing/2014/chart" uri="{C3380CC4-5D6E-409C-BE32-E72D297353CC}">
              <c16:uniqueId val="{00000000-C6B4-4C0F-8AE2-1B6BFEC6356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Excel.xlsx]Social media!PivotTable20</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Sum of total Social Media(hrs/day)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'Social media'!$B$3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media'!$A$4:$A$8</c:f>
              <c:strCache>
                <c:ptCount val="4"/>
                <c:pt idx="0">
                  <c:v>BBA</c:v>
                </c:pt>
                <c:pt idx="1">
                  <c:v>CSE</c:v>
                </c:pt>
                <c:pt idx="2">
                  <c:v>LAW</c:v>
                </c:pt>
                <c:pt idx="3">
                  <c:v>STAT</c:v>
                </c:pt>
              </c:strCache>
            </c:strRef>
          </c:cat>
          <c:val>
            <c:numRef>
              <c:f>'Social media'!$B$4:$B$8</c:f>
              <c:numCache>
                <c:formatCode>General</c:formatCode>
                <c:ptCount val="4"/>
                <c:pt idx="0">
                  <c:v>26.200000000000003</c:v>
                </c:pt>
                <c:pt idx="1">
                  <c:v>60.300000000000004</c:v>
                </c:pt>
                <c:pt idx="2">
                  <c:v>91.2</c:v>
                </c:pt>
                <c:pt idx="3">
                  <c:v>80.2</c:v>
                </c:pt>
              </c:numCache>
            </c:numRef>
          </c:val>
          <c:extLst>
            <c:ext xmlns:c16="http://schemas.microsoft.com/office/drawing/2014/chart" uri="{C3380CC4-5D6E-409C-BE32-E72D297353CC}">
              <c16:uniqueId val="{00000000-8932-4B37-B354-BD5032AFA37C}"/>
            </c:ext>
          </c:extLst>
        </c:ser>
        <c:dLbls>
          <c:showLegendKey val="0"/>
          <c:showVal val="1"/>
          <c:showCatName val="0"/>
          <c:showSerName val="0"/>
          <c:showPercent val="0"/>
          <c:showBubbleSize val="0"/>
        </c:dLbls>
        <c:gapWidth val="150"/>
        <c:shape val="box"/>
        <c:axId val="1801355088"/>
        <c:axId val="1801355504"/>
        <c:axId val="0"/>
      </c:bar3DChart>
      <c:catAx>
        <c:axId val="18013550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55504"/>
        <c:crosses val="autoZero"/>
        <c:auto val="1"/>
        <c:lblAlgn val="ctr"/>
        <c:lblOffset val="100"/>
        <c:noMultiLvlLbl val="0"/>
      </c:catAx>
      <c:valAx>
        <c:axId val="1801355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hrs/day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5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Excel.xlsx]Physical Activity !PivotTable21</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i="0" u="none" strike="noStrike" cap="none" normalizeH="0" baseline="0">
                <a:effectLst/>
                <a:latin typeface="Times New Roman" panose="02020603050405020304" pitchFamily="18" charset="0"/>
                <a:cs typeface="Times New Roman" panose="02020603050405020304" pitchFamily="18" charset="0"/>
              </a:rPr>
              <a:t>Physical Activity (hrs/week)</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'Physical Activity '!$B$3</c:f>
              <c:strCache>
                <c:ptCount val="1"/>
                <c:pt idx="0">
                  <c:v>Sum of Physical Activity (hrs/week)</c:v>
                </c:pt>
              </c:strCache>
            </c:strRef>
          </c:tx>
          <c:spPr>
            <a:solidFill>
              <a:schemeClr val="accent1"/>
            </a:solidFill>
            <a:ln>
              <a:noFill/>
            </a:ln>
            <a:effectLst/>
          </c:spPr>
          <c:invertIfNegative val="0"/>
          <c:cat>
            <c:strRef>
              <c:f>'Physical Activity '!$A$4:$A$8</c:f>
              <c:strCache>
                <c:ptCount val="4"/>
                <c:pt idx="0">
                  <c:v>BBA</c:v>
                </c:pt>
                <c:pt idx="1">
                  <c:v>CSE</c:v>
                </c:pt>
                <c:pt idx="2">
                  <c:v>LAW</c:v>
                </c:pt>
                <c:pt idx="3">
                  <c:v>STAT</c:v>
                </c:pt>
              </c:strCache>
            </c:strRef>
          </c:cat>
          <c:val>
            <c:numRef>
              <c:f>'Physical Activity '!$B$4:$B$8</c:f>
              <c:numCache>
                <c:formatCode>General</c:formatCode>
                <c:ptCount val="4"/>
                <c:pt idx="0">
                  <c:v>127</c:v>
                </c:pt>
                <c:pt idx="1">
                  <c:v>62</c:v>
                </c:pt>
                <c:pt idx="2">
                  <c:v>11</c:v>
                </c:pt>
                <c:pt idx="3">
                  <c:v>31.5</c:v>
                </c:pt>
              </c:numCache>
            </c:numRef>
          </c:val>
          <c:extLst>
            <c:ext xmlns:c16="http://schemas.microsoft.com/office/drawing/2014/chart" uri="{C3380CC4-5D6E-409C-BE32-E72D297353CC}">
              <c16:uniqueId val="{00000000-C155-4836-BA29-6EAF6CBF69E9}"/>
            </c:ext>
          </c:extLst>
        </c:ser>
        <c:ser>
          <c:idx val="1"/>
          <c:order val="1"/>
          <c:tx>
            <c:strRef>
              <c:f>'Physical Activity '!$C$3</c:f>
              <c:strCache>
                <c:ptCount val="1"/>
                <c:pt idx="0">
                  <c:v>Sum of Recent Grades (%)</c:v>
                </c:pt>
              </c:strCache>
            </c:strRef>
          </c:tx>
          <c:spPr>
            <a:solidFill>
              <a:schemeClr val="accent2"/>
            </a:solidFill>
            <a:ln>
              <a:noFill/>
            </a:ln>
            <a:effectLst/>
          </c:spPr>
          <c:invertIfNegative val="0"/>
          <c:cat>
            <c:strRef>
              <c:f>'Physical Activity '!$A$4:$A$8</c:f>
              <c:strCache>
                <c:ptCount val="4"/>
                <c:pt idx="0">
                  <c:v>BBA</c:v>
                </c:pt>
                <c:pt idx="1">
                  <c:v>CSE</c:v>
                </c:pt>
                <c:pt idx="2">
                  <c:v>LAW</c:v>
                </c:pt>
                <c:pt idx="3">
                  <c:v>STAT</c:v>
                </c:pt>
              </c:strCache>
            </c:strRef>
          </c:cat>
          <c:val>
            <c:numRef>
              <c:f>'Physical Activity '!$C$4:$C$8</c:f>
              <c:numCache>
                <c:formatCode>General</c:formatCode>
                <c:ptCount val="4"/>
                <c:pt idx="0">
                  <c:v>1085</c:v>
                </c:pt>
                <c:pt idx="1">
                  <c:v>965</c:v>
                </c:pt>
                <c:pt idx="2">
                  <c:v>657</c:v>
                </c:pt>
                <c:pt idx="3">
                  <c:v>820</c:v>
                </c:pt>
              </c:numCache>
            </c:numRef>
          </c:val>
          <c:extLst>
            <c:ext xmlns:c16="http://schemas.microsoft.com/office/drawing/2014/chart" uri="{C3380CC4-5D6E-409C-BE32-E72D297353CC}">
              <c16:uniqueId val="{00000001-C155-4836-BA29-6EAF6CBF69E9}"/>
            </c:ext>
          </c:extLst>
        </c:ser>
        <c:dLbls>
          <c:showLegendKey val="0"/>
          <c:showVal val="0"/>
          <c:showCatName val="0"/>
          <c:showSerName val="0"/>
          <c:showPercent val="0"/>
          <c:showBubbleSize val="0"/>
        </c:dLbls>
        <c:gapWidth val="199"/>
        <c:axId val="1550161936"/>
        <c:axId val="1550167344"/>
      </c:barChart>
      <c:catAx>
        <c:axId val="1550161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50167344"/>
        <c:crosses val="autoZero"/>
        <c:auto val="1"/>
        <c:lblAlgn val="ctr"/>
        <c:lblOffset val="100"/>
        <c:noMultiLvlLbl val="0"/>
      </c:catAx>
      <c:valAx>
        <c:axId val="1550167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HRS/DAY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619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Excel.xlsx]Department!PivotTable19</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Student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Department!$B$3</c:f>
              <c:strCache>
                <c:ptCount val="1"/>
                <c:pt idx="0">
                  <c:v>Total</c:v>
                </c:pt>
              </c:strCache>
            </c:strRef>
          </c:tx>
          <c:spPr>
            <a:solidFill>
              <a:schemeClr val="accent2"/>
            </a:solidFill>
            <a:ln>
              <a:noFill/>
            </a:ln>
            <a:effectLst/>
          </c:spPr>
          <c:invertIfNegative val="0"/>
          <c:cat>
            <c:strRef>
              <c:f>Department!$A$4:$A$8</c:f>
              <c:strCache>
                <c:ptCount val="4"/>
                <c:pt idx="0">
                  <c:v>BBA</c:v>
                </c:pt>
                <c:pt idx="1">
                  <c:v>CSE</c:v>
                </c:pt>
                <c:pt idx="2">
                  <c:v>LAW</c:v>
                </c:pt>
                <c:pt idx="3">
                  <c:v>STAT</c:v>
                </c:pt>
              </c:strCache>
            </c:strRef>
          </c:cat>
          <c:val>
            <c:numRef>
              <c:f>Department!$B$4:$B$8</c:f>
              <c:numCache>
                <c:formatCode>General</c:formatCode>
                <c:ptCount val="4"/>
                <c:pt idx="0">
                  <c:v>12</c:v>
                </c:pt>
                <c:pt idx="1">
                  <c:v>13</c:v>
                </c:pt>
                <c:pt idx="2">
                  <c:v>12</c:v>
                </c:pt>
                <c:pt idx="3">
                  <c:v>13</c:v>
                </c:pt>
              </c:numCache>
            </c:numRef>
          </c:val>
          <c:extLst>
            <c:ext xmlns:c16="http://schemas.microsoft.com/office/drawing/2014/chart" uri="{C3380CC4-5D6E-409C-BE32-E72D297353CC}">
              <c16:uniqueId val="{00000000-BEC9-4FA1-A4EB-3A6BFDBF7759}"/>
            </c:ext>
          </c:extLst>
        </c:ser>
        <c:dLbls>
          <c:showLegendKey val="0"/>
          <c:showVal val="0"/>
          <c:showCatName val="0"/>
          <c:showSerName val="0"/>
          <c:showPercent val="0"/>
          <c:showBubbleSize val="0"/>
        </c:dLbls>
        <c:gapWidth val="199"/>
        <c:axId val="1923666320"/>
        <c:axId val="1923668816"/>
      </c:barChart>
      <c:catAx>
        <c:axId val="19236663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3668816"/>
        <c:crosses val="autoZero"/>
        <c:auto val="1"/>
        <c:lblAlgn val="ctr"/>
        <c:lblOffset val="100"/>
        <c:noMultiLvlLbl val="0"/>
      </c:catAx>
      <c:valAx>
        <c:axId val="19236688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Student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6663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Excel.xlsx]Study Year!PivotTable22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Recent Grades(%) of Study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8096587926509185E-2"/>
              <c:y val="-3.3795631661150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6.0233970753655795E-2"/>
              <c:y val="-8.39323142161186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8.6279015123109634E-2"/>
              <c:y val="-8.942324655461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0271576052993367"/>
              <c:y val="-0.115022780425828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8096587926509185E-2"/>
              <c:y val="-3.3795631661150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1576052993367"/>
              <c:y val="-0.115022780425828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6279015123109634E-2"/>
              <c:y val="-8.942324655461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0233970753655795E-2"/>
              <c:y val="-8.39323142161186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8096587926509185E-2"/>
              <c:y val="-3.3795631661150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71576052993367"/>
              <c:y val="-0.115022780425828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8.6279015123109634E-2"/>
              <c:y val="-8.94232465546123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6.0233970753655795E-2"/>
              <c:y val="-8.39323142161186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'Study Year'!$B$3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61-47D0-BBC2-84144EC742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61-47D0-BBC2-84144EC742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61-47D0-BBC2-84144EC742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61-47D0-BBC2-84144EC7427E}"/>
              </c:ext>
            </c:extLst>
          </c:dPt>
          <c:dLbls>
            <c:dLbl>
              <c:idx val="0"/>
              <c:layout>
                <c:manualLayout>
                  <c:x val="4.8096587926509185E-2"/>
                  <c:y val="-3.379563166115027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361-47D0-BBC2-84144EC7427E}"/>
                </c:ext>
              </c:extLst>
            </c:dLbl>
            <c:dLbl>
              <c:idx val="1"/>
              <c:layout>
                <c:manualLayout>
                  <c:x val="0.10271576052993367"/>
                  <c:y val="-0.1150227804258280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361-47D0-BBC2-84144EC7427E}"/>
                </c:ext>
              </c:extLst>
            </c:dLbl>
            <c:dLbl>
              <c:idx val="2"/>
              <c:layout>
                <c:manualLayout>
                  <c:x val="-8.6279015123109634E-2"/>
                  <c:y val="-8.942324655461232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361-47D0-BBC2-84144EC7427E}"/>
                </c:ext>
              </c:extLst>
            </c:dLbl>
            <c:dLbl>
              <c:idx val="3"/>
              <c:layout>
                <c:manualLayout>
                  <c:x val="-6.0233970753655795E-2"/>
                  <c:y val="-8.3932314216118662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361-47D0-BBC2-84144EC742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'Study Year'!$A$4:$A$8</c:f>
              <c:strCache>
                <c:ptCount val="4"/>
                <c:pt idx="0">
                  <c:v>1st Year</c:v>
                </c:pt>
                <c:pt idx="1">
                  <c:v>2nd Year</c:v>
                </c:pt>
                <c:pt idx="2">
                  <c:v>3rd Year</c:v>
                </c:pt>
                <c:pt idx="3">
                  <c:v>4th Year</c:v>
                </c:pt>
              </c:strCache>
            </c:strRef>
          </c:cat>
          <c:val>
            <c:numRef>
              <c:f>'Study Year'!$B$4:$B$8</c:f>
              <c:numCache>
                <c:formatCode>General</c:formatCode>
                <c:ptCount val="4"/>
                <c:pt idx="0">
                  <c:v>74.230769230769226</c:v>
                </c:pt>
                <c:pt idx="1">
                  <c:v>63.07692307692308</c:v>
                </c:pt>
                <c:pt idx="2">
                  <c:v>90.416666666666671</c:v>
                </c:pt>
                <c:pt idx="3">
                  <c:v>54.75</c:v>
                </c:pt>
              </c:numCache>
            </c:numRef>
          </c:val>
          <c:extLst>
            <c:ext xmlns:c16="http://schemas.microsoft.com/office/drawing/2014/chart" uri="{C3380CC4-5D6E-409C-BE32-E72D297353CC}">
              <c16:uniqueId val="{00000008-F361-47D0-BBC2-84144EC7427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Excel.xlsx]Social media!PivotTable20</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latin typeface="Times New Roman" panose="02020603050405020304" pitchFamily="18" charset="0"/>
                <a:cs typeface="Times New Roman" panose="02020603050405020304" pitchFamily="18" charset="0"/>
              </a:rPr>
              <a:t>Sum of total Social Media(hrs/day)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'Social media'!$B$3</c:f>
              <c:strCache>
                <c:ptCount val="1"/>
                <c:pt idx="0">
                  <c:v>Total</c:v>
                </c:pt>
              </c:strCache>
            </c:strRef>
          </c:tx>
          <c:spPr>
            <a:solidFill>
              <a:srgbClr val="00B050"/>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'Social media'!$A$4:$A$8</c:f>
              <c:strCache>
                <c:ptCount val="4"/>
                <c:pt idx="0">
                  <c:v>BBA</c:v>
                </c:pt>
                <c:pt idx="1">
                  <c:v>CSE</c:v>
                </c:pt>
                <c:pt idx="2">
                  <c:v>LAW</c:v>
                </c:pt>
                <c:pt idx="3">
                  <c:v>STAT</c:v>
                </c:pt>
              </c:strCache>
            </c:strRef>
          </c:cat>
          <c:val>
            <c:numRef>
              <c:f>'Social media'!$B$4:$B$8</c:f>
              <c:numCache>
                <c:formatCode>General</c:formatCode>
                <c:ptCount val="4"/>
                <c:pt idx="0">
                  <c:v>26.200000000000003</c:v>
                </c:pt>
                <c:pt idx="1">
                  <c:v>60.300000000000004</c:v>
                </c:pt>
                <c:pt idx="2">
                  <c:v>91.2</c:v>
                </c:pt>
                <c:pt idx="3">
                  <c:v>80.2</c:v>
                </c:pt>
              </c:numCache>
            </c:numRef>
          </c:val>
          <c:extLst>
            <c:ext xmlns:c16="http://schemas.microsoft.com/office/drawing/2014/chart" uri="{C3380CC4-5D6E-409C-BE32-E72D297353CC}">
              <c16:uniqueId val="{00000000-476B-4CED-9429-EB237462E03F}"/>
            </c:ext>
          </c:extLst>
        </c:ser>
        <c:dLbls>
          <c:showLegendKey val="0"/>
          <c:showVal val="1"/>
          <c:showCatName val="0"/>
          <c:showSerName val="0"/>
          <c:showPercent val="0"/>
          <c:showBubbleSize val="0"/>
        </c:dLbls>
        <c:gapWidth val="150"/>
        <c:shape val="box"/>
        <c:axId val="1801355088"/>
        <c:axId val="1801355504"/>
        <c:axId val="0"/>
      </c:bar3DChart>
      <c:catAx>
        <c:axId val="180135508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55504"/>
        <c:crosses val="autoZero"/>
        <c:auto val="1"/>
        <c:lblAlgn val="ctr"/>
        <c:lblOffset val="100"/>
        <c:noMultiLvlLbl val="0"/>
      </c:catAx>
      <c:valAx>
        <c:axId val="1801355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hrs/day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5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Excel.xlsx]Physical Activity !PivotTable21</c:name>
    <c:fmtId val="2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i="0" u="none" strike="noStrike" cap="none" normalizeH="0" baseline="0">
                <a:effectLst/>
                <a:latin typeface="Times New Roman" panose="02020603050405020304" pitchFamily="18" charset="0"/>
                <a:cs typeface="Times New Roman" panose="02020603050405020304" pitchFamily="18" charset="0"/>
              </a:rPr>
              <a:t>Physical Activity (hrs/week)</a:t>
            </a:r>
            <a:endParaRPr lang="en-US" sz="1600">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'Physical Activity '!$B$3</c:f>
              <c:strCache>
                <c:ptCount val="1"/>
                <c:pt idx="0">
                  <c:v>Sum of Physical Activity (hrs/week)</c:v>
                </c:pt>
              </c:strCache>
            </c:strRef>
          </c:tx>
          <c:spPr>
            <a:solidFill>
              <a:schemeClr val="accent1"/>
            </a:solidFill>
            <a:ln>
              <a:noFill/>
            </a:ln>
            <a:effectLst/>
          </c:spPr>
          <c:invertIfNegative val="0"/>
          <c:cat>
            <c:strRef>
              <c:f>'Physical Activity '!$A$4:$A$8</c:f>
              <c:strCache>
                <c:ptCount val="4"/>
                <c:pt idx="0">
                  <c:v>BBA</c:v>
                </c:pt>
                <c:pt idx="1">
                  <c:v>CSE</c:v>
                </c:pt>
                <c:pt idx="2">
                  <c:v>LAW</c:v>
                </c:pt>
                <c:pt idx="3">
                  <c:v>STAT</c:v>
                </c:pt>
              </c:strCache>
            </c:strRef>
          </c:cat>
          <c:val>
            <c:numRef>
              <c:f>'Physical Activity '!$B$4:$B$8</c:f>
              <c:numCache>
                <c:formatCode>General</c:formatCode>
                <c:ptCount val="4"/>
                <c:pt idx="0">
                  <c:v>127</c:v>
                </c:pt>
                <c:pt idx="1">
                  <c:v>62</c:v>
                </c:pt>
                <c:pt idx="2">
                  <c:v>11</c:v>
                </c:pt>
                <c:pt idx="3">
                  <c:v>31.5</c:v>
                </c:pt>
              </c:numCache>
            </c:numRef>
          </c:val>
          <c:extLst>
            <c:ext xmlns:c16="http://schemas.microsoft.com/office/drawing/2014/chart" uri="{C3380CC4-5D6E-409C-BE32-E72D297353CC}">
              <c16:uniqueId val="{00000000-3D1F-4ED3-A996-3F0F6EBE11D7}"/>
            </c:ext>
          </c:extLst>
        </c:ser>
        <c:ser>
          <c:idx val="1"/>
          <c:order val="1"/>
          <c:tx>
            <c:strRef>
              <c:f>'Physical Activity '!$C$3</c:f>
              <c:strCache>
                <c:ptCount val="1"/>
                <c:pt idx="0">
                  <c:v>Sum of Recent Grades (%)</c:v>
                </c:pt>
              </c:strCache>
            </c:strRef>
          </c:tx>
          <c:spPr>
            <a:solidFill>
              <a:schemeClr val="accent2"/>
            </a:solidFill>
            <a:ln>
              <a:noFill/>
            </a:ln>
            <a:effectLst/>
          </c:spPr>
          <c:invertIfNegative val="0"/>
          <c:cat>
            <c:strRef>
              <c:f>'Physical Activity '!$A$4:$A$8</c:f>
              <c:strCache>
                <c:ptCount val="4"/>
                <c:pt idx="0">
                  <c:v>BBA</c:v>
                </c:pt>
                <c:pt idx="1">
                  <c:v>CSE</c:v>
                </c:pt>
                <c:pt idx="2">
                  <c:v>LAW</c:v>
                </c:pt>
                <c:pt idx="3">
                  <c:v>STAT</c:v>
                </c:pt>
              </c:strCache>
            </c:strRef>
          </c:cat>
          <c:val>
            <c:numRef>
              <c:f>'Physical Activity '!$C$4:$C$8</c:f>
              <c:numCache>
                <c:formatCode>General</c:formatCode>
                <c:ptCount val="4"/>
                <c:pt idx="0">
                  <c:v>1085</c:v>
                </c:pt>
                <c:pt idx="1">
                  <c:v>965</c:v>
                </c:pt>
                <c:pt idx="2">
                  <c:v>657</c:v>
                </c:pt>
                <c:pt idx="3">
                  <c:v>820</c:v>
                </c:pt>
              </c:numCache>
            </c:numRef>
          </c:val>
          <c:extLst>
            <c:ext xmlns:c16="http://schemas.microsoft.com/office/drawing/2014/chart" uri="{C3380CC4-5D6E-409C-BE32-E72D297353CC}">
              <c16:uniqueId val="{00000001-3D1F-4ED3-A996-3F0F6EBE11D7}"/>
            </c:ext>
          </c:extLst>
        </c:ser>
        <c:dLbls>
          <c:showLegendKey val="0"/>
          <c:showVal val="0"/>
          <c:showCatName val="0"/>
          <c:showSerName val="0"/>
          <c:showPercent val="0"/>
          <c:showBubbleSize val="0"/>
        </c:dLbls>
        <c:gapWidth val="199"/>
        <c:axId val="1550161936"/>
        <c:axId val="1550167344"/>
      </c:barChart>
      <c:catAx>
        <c:axId val="1550161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50167344"/>
        <c:crosses val="autoZero"/>
        <c:auto val="1"/>
        <c:lblAlgn val="ctr"/>
        <c:lblOffset val="100"/>
        <c:noMultiLvlLbl val="0"/>
      </c:catAx>
      <c:valAx>
        <c:axId val="15501673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HRS/DAY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1619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4</xdr:row>
      <xdr:rowOff>41275</xdr:rowOff>
    </xdr:from>
    <xdr:to>
      <xdr:col>6</xdr:col>
      <xdr:colOff>425450</xdr:colOff>
      <xdr:row>19</xdr:row>
      <xdr:rowOff>22225</xdr:rowOff>
    </xdr:to>
    <xdr:graphicFrame macro="">
      <xdr:nvGraphicFramePr>
        <xdr:cNvPr id="4" name="Chart 3">
          <a:extLst>
            <a:ext uri="{FF2B5EF4-FFF2-40B4-BE49-F238E27FC236}">
              <a16:creationId xmlns:a16="http://schemas.microsoft.com/office/drawing/2014/main" id="{A978F01B-3721-45C8-957B-D1840F5BC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1</xdr:row>
      <xdr:rowOff>34924</xdr:rowOff>
    </xdr:from>
    <xdr:to>
      <xdr:col>11</xdr:col>
      <xdr:colOff>590550</xdr:colOff>
      <xdr:row>21</xdr:row>
      <xdr:rowOff>50799</xdr:rowOff>
    </xdr:to>
    <xdr:graphicFrame macro="">
      <xdr:nvGraphicFramePr>
        <xdr:cNvPr id="2" name="Chart 1">
          <a:extLst>
            <a:ext uri="{FF2B5EF4-FFF2-40B4-BE49-F238E27FC236}">
              <a16:creationId xmlns:a16="http://schemas.microsoft.com/office/drawing/2014/main" id="{5B9A3DB8-0D5C-4BC7-BA6C-058D9491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212724</xdr:colOff>
      <xdr:row>1</xdr:row>
      <xdr:rowOff>155574</xdr:rowOff>
    </xdr:from>
    <xdr:to>
      <xdr:col>10</xdr:col>
      <xdr:colOff>336549</xdr:colOff>
      <xdr:row>18</xdr:row>
      <xdr:rowOff>114299</xdr:rowOff>
    </xdr:to>
    <xdr:graphicFrame macro="">
      <xdr:nvGraphicFramePr>
        <xdr:cNvPr id="2" name="Chart 1">
          <a:extLst>
            <a:ext uri="{FF2B5EF4-FFF2-40B4-BE49-F238E27FC236}">
              <a16:creationId xmlns:a16="http://schemas.microsoft.com/office/drawing/2014/main" id="{BD9E7C93-67A3-45FF-9FF7-25FB631055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4</xdr:row>
      <xdr:rowOff>142875</xdr:rowOff>
    </xdr:from>
    <xdr:to>
      <xdr:col>10</xdr:col>
      <xdr:colOff>44450</xdr:colOff>
      <xdr:row>19</xdr:row>
      <xdr:rowOff>123825</xdr:rowOff>
    </xdr:to>
    <xdr:graphicFrame macro="">
      <xdr:nvGraphicFramePr>
        <xdr:cNvPr id="2" name="Chart 1">
          <a:extLst>
            <a:ext uri="{FF2B5EF4-FFF2-40B4-BE49-F238E27FC236}">
              <a16:creationId xmlns:a16="http://schemas.microsoft.com/office/drawing/2014/main" id="{37CAB6A9-7176-41C4-9B10-E822DB6FB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76200</xdr:colOff>
      <xdr:row>1</xdr:row>
      <xdr:rowOff>130174</xdr:rowOff>
    </xdr:from>
    <xdr:to>
      <xdr:col>12</xdr:col>
      <xdr:colOff>304800</xdr:colOff>
      <xdr:row>19</xdr:row>
      <xdr:rowOff>139700</xdr:rowOff>
    </xdr:to>
    <xdr:graphicFrame macro="">
      <xdr:nvGraphicFramePr>
        <xdr:cNvPr id="2" name="Chart 1">
          <a:extLst>
            <a:ext uri="{FF2B5EF4-FFF2-40B4-BE49-F238E27FC236}">
              <a16:creationId xmlns:a16="http://schemas.microsoft.com/office/drawing/2014/main" id="{8D0CAE21-1FAF-4BF5-8BE9-1088D6510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19</xdr:col>
      <xdr:colOff>38100</xdr:colOff>
      <xdr:row>2</xdr:row>
      <xdr:rowOff>165100</xdr:rowOff>
    </xdr:to>
    <xdr:sp macro="" textlink="">
      <xdr:nvSpPr>
        <xdr:cNvPr id="2" name="Rectangle: Rounded Corners 1">
          <a:extLst>
            <a:ext uri="{FF2B5EF4-FFF2-40B4-BE49-F238E27FC236}">
              <a16:creationId xmlns:a16="http://schemas.microsoft.com/office/drawing/2014/main" id="{D657EDE9-0232-4CE9-95DC-4360E2FD197C}"/>
            </a:ext>
          </a:extLst>
        </xdr:cNvPr>
        <xdr:cNvSpPr/>
      </xdr:nvSpPr>
      <xdr:spPr>
        <a:xfrm>
          <a:off x="50800" y="38100"/>
          <a:ext cx="11569700" cy="495300"/>
        </a:xfrm>
        <a:prstGeom prst="roundRect">
          <a:avLst/>
        </a:prstGeom>
        <a:solidFill>
          <a:srgbClr val="92D050"/>
        </a:solid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Times New Roman" panose="02020603050405020304" pitchFamily="18" charset="0"/>
              <a:cs typeface="Times New Roman" panose="02020603050405020304" pitchFamily="18" charset="0"/>
            </a:rPr>
            <a:t>MIS Report</a:t>
          </a:r>
        </a:p>
      </xdr:txBody>
    </xdr:sp>
    <xdr:clientData/>
  </xdr:twoCellAnchor>
  <xdr:twoCellAnchor>
    <xdr:from>
      <xdr:col>0</xdr:col>
      <xdr:colOff>177800</xdr:colOff>
      <xdr:row>3</xdr:row>
      <xdr:rowOff>88901</xdr:rowOff>
    </xdr:from>
    <xdr:to>
      <xdr:col>5</xdr:col>
      <xdr:colOff>501650</xdr:colOff>
      <xdr:row>16</xdr:row>
      <xdr:rowOff>76201</xdr:rowOff>
    </xdr:to>
    <xdr:graphicFrame macro="">
      <xdr:nvGraphicFramePr>
        <xdr:cNvPr id="3" name="Chart 2">
          <a:extLst>
            <a:ext uri="{FF2B5EF4-FFF2-40B4-BE49-F238E27FC236}">
              <a16:creationId xmlns:a16="http://schemas.microsoft.com/office/drawing/2014/main" id="{DCBABCBE-2273-4118-9A1B-C434B89E3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139700</xdr:colOff>
      <xdr:row>3</xdr:row>
      <xdr:rowOff>88900</xdr:rowOff>
    </xdr:from>
    <xdr:to>
      <xdr:col>12</xdr:col>
      <xdr:colOff>82550</xdr:colOff>
      <xdr:row>16</xdr:row>
      <xdr:rowOff>88900</xdr:rowOff>
    </xdr:to>
    <xdr:graphicFrame macro="">
      <xdr:nvGraphicFramePr>
        <xdr:cNvPr id="4" name="Chart 3">
          <a:extLst>
            <a:ext uri="{FF2B5EF4-FFF2-40B4-BE49-F238E27FC236}">
              <a16:creationId xmlns:a16="http://schemas.microsoft.com/office/drawing/2014/main" id="{4A6C5127-F0FD-4436-A98D-F4794CED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5</xdr:col>
      <xdr:colOff>469900</xdr:colOff>
      <xdr:row>34</xdr:row>
      <xdr:rowOff>120650</xdr:rowOff>
    </xdr:to>
    <xdr:graphicFrame macro="">
      <xdr:nvGraphicFramePr>
        <xdr:cNvPr id="5" name="Chart 4">
          <a:extLst>
            <a:ext uri="{FF2B5EF4-FFF2-40B4-BE49-F238E27FC236}">
              <a16:creationId xmlns:a16="http://schemas.microsoft.com/office/drawing/2014/main" id="{0E960EE1-82D0-46FA-8D19-AD780074F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590550</xdr:colOff>
      <xdr:row>17</xdr:row>
      <xdr:rowOff>114300</xdr:rowOff>
    </xdr:from>
    <xdr:to>
      <xdr:col>12</xdr:col>
      <xdr:colOff>146050</xdr:colOff>
      <xdr:row>34</xdr:row>
      <xdr:rowOff>165100</xdr:rowOff>
    </xdr:to>
    <xdr:graphicFrame macro="">
      <xdr:nvGraphicFramePr>
        <xdr:cNvPr id="6" name="Chart 5">
          <a:extLst>
            <a:ext uri="{FF2B5EF4-FFF2-40B4-BE49-F238E27FC236}">
              <a16:creationId xmlns:a16="http://schemas.microsoft.com/office/drawing/2014/main" id="{10797EFA-B63C-4A03-9F1F-9F4311D64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482600</xdr:colOff>
      <xdr:row>17</xdr:row>
      <xdr:rowOff>95251</xdr:rowOff>
    </xdr:from>
    <xdr:to>
      <xdr:col>15</xdr:col>
      <xdr:colOff>482600</xdr:colOff>
      <xdr:row>25</xdr:row>
      <xdr:rowOff>95251</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57E9D579-8C35-4F7C-9EA7-25A150E1ED2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797800" y="322580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450850</xdr:colOff>
      <xdr:row>3</xdr:row>
      <xdr:rowOff>69850</xdr:rowOff>
    </xdr:from>
    <xdr:to>
      <xdr:col>15</xdr:col>
      <xdr:colOff>450850</xdr:colOff>
      <xdr:row>17</xdr:row>
      <xdr:rowOff>15875</xdr:rowOff>
    </xdr:to>
    <mc:AlternateContent xmlns:mc="http://schemas.openxmlformats.org/markup-compatibility/2006" xmlns:a14="http://schemas.microsoft.com/office/drawing/2010/main">
      <mc:Choice Requires="a14">
        <xdr:graphicFrame macro="">
          <xdr:nvGraphicFramePr>
            <xdr:cNvPr id="16" name="Student ID">
              <a:extLst>
                <a:ext uri="{FF2B5EF4-FFF2-40B4-BE49-F238E27FC236}">
                  <a16:creationId xmlns:a16="http://schemas.microsoft.com/office/drawing/2014/main" id="{4CA725C0-C45D-47F1-8AEB-AB06A9BFDBD6}"/>
                </a:ext>
              </a:extLst>
            </xdr:cNvPr>
            <xdr:cNvGraphicFramePr/>
          </xdr:nvGraphicFramePr>
          <xdr:xfrm>
            <a:off x="0" y="0"/>
            <a:ext cx="0" cy="0"/>
          </xdr:xfrm>
          <a:graphic>
            <a:graphicData uri="http://schemas.microsoft.com/office/drawing/2010/slicer">
              <sle:slicer xmlns:sle="http://schemas.microsoft.com/office/drawing/2010/slicer" name="Student ID"/>
            </a:graphicData>
          </a:graphic>
        </xdr:graphicFrame>
      </mc:Choice>
      <mc:Fallback xmlns="">
        <xdr:sp macro="" textlink="">
          <xdr:nvSpPr>
            <xdr:cNvPr id="0" name=""/>
            <xdr:cNvSpPr>
              <a:spLocks noTextEdit="1"/>
            </xdr:cNvSpPr>
          </xdr:nvSpPr>
          <xdr:spPr>
            <a:xfrm>
              <a:off x="7766050" y="62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xdr:colOff>
      <xdr:row>17</xdr:row>
      <xdr:rowOff>120651</xdr:rowOff>
    </xdr:from>
    <xdr:to>
      <xdr:col>19</xdr:col>
      <xdr:colOff>25400</xdr:colOff>
      <xdr:row>25</xdr:row>
      <xdr:rowOff>114300</xdr:rowOff>
    </xdr:to>
    <mc:AlternateContent xmlns:mc="http://schemas.openxmlformats.org/markup-compatibility/2006" xmlns:a14="http://schemas.microsoft.com/office/drawing/2010/main">
      <mc:Choice Requires="a14">
        <xdr:graphicFrame macro="">
          <xdr:nvGraphicFramePr>
            <xdr:cNvPr id="18" name="Year of Study">
              <a:extLst>
                <a:ext uri="{FF2B5EF4-FFF2-40B4-BE49-F238E27FC236}">
                  <a16:creationId xmlns:a16="http://schemas.microsoft.com/office/drawing/2014/main" id="{2C5573D0-AD2F-4F5A-8E7E-6A0A4DBE4EBE}"/>
                </a:ext>
              </a:extLst>
            </xdr:cNvPr>
            <xdr:cNvGraphicFramePr/>
          </xdr:nvGraphicFramePr>
          <xdr:xfrm>
            <a:off x="0" y="0"/>
            <a:ext cx="0" cy="0"/>
          </xdr:xfrm>
          <a:graphic>
            <a:graphicData uri="http://schemas.microsoft.com/office/drawing/2010/slicer">
              <sle:slicer xmlns:sle="http://schemas.microsoft.com/office/drawing/2010/slicer" name="Year of Study"/>
            </a:graphicData>
          </a:graphic>
        </xdr:graphicFrame>
      </mc:Choice>
      <mc:Fallback xmlns="">
        <xdr:sp macro="" textlink="">
          <xdr:nvSpPr>
            <xdr:cNvPr id="0" name=""/>
            <xdr:cNvSpPr>
              <a:spLocks noTextEdit="1"/>
            </xdr:cNvSpPr>
          </xdr:nvSpPr>
          <xdr:spPr>
            <a:xfrm>
              <a:off x="9779000" y="3251201"/>
              <a:ext cx="1828800" cy="1466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12700</xdr:colOff>
      <xdr:row>3</xdr:row>
      <xdr:rowOff>95250</xdr:rowOff>
    </xdr:from>
    <xdr:to>
      <xdr:col>19</xdr:col>
      <xdr:colOff>12700</xdr:colOff>
      <xdr:row>17</xdr:row>
      <xdr:rowOff>41275</xdr:rowOff>
    </xdr:to>
    <mc:AlternateContent xmlns:mc="http://schemas.openxmlformats.org/markup-compatibility/2006" xmlns:a14="http://schemas.microsoft.com/office/drawing/2010/main">
      <mc:Choice Requires="a14">
        <xdr:graphicFrame macro="">
          <xdr:nvGraphicFramePr>
            <xdr:cNvPr id="19" name="Social Media (hrs/day)">
              <a:extLst>
                <a:ext uri="{FF2B5EF4-FFF2-40B4-BE49-F238E27FC236}">
                  <a16:creationId xmlns:a16="http://schemas.microsoft.com/office/drawing/2014/main" id="{0D74067E-4486-48B4-BF72-57856281EE39}"/>
                </a:ext>
              </a:extLst>
            </xdr:cNvPr>
            <xdr:cNvGraphicFramePr/>
          </xdr:nvGraphicFramePr>
          <xdr:xfrm>
            <a:off x="0" y="0"/>
            <a:ext cx="0" cy="0"/>
          </xdr:xfrm>
          <a:graphic>
            <a:graphicData uri="http://schemas.microsoft.com/office/drawing/2010/slicer">
              <sle:slicer xmlns:sle="http://schemas.microsoft.com/office/drawing/2010/slicer" name="Social Media (hrs/day)"/>
            </a:graphicData>
          </a:graphic>
        </xdr:graphicFrame>
      </mc:Choice>
      <mc:Fallback xmlns="">
        <xdr:sp macro="" textlink="">
          <xdr:nvSpPr>
            <xdr:cNvPr id="0" name=""/>
            <xdr:cNvSpPr>
              <a:spLocks noTextEdit="1"/>
            </xdr:cNvSpPr>
          </xdr:nvSpPr>
          <xdr:spPr>
            <a:xfrm>
              <a:off x="9766300" y="64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539750</xdr:colOff>
      <xdr:row>26</xdr:row>
      <xdr:rowOff>12700</xdr:rowOff>
    </xdr:from>
    <xdr:to>
      <xdr:col>15</xdr:col>
      <xdr:colOff>539750</xdr:colOff>
      <xdr:row>39</xdr:row>
      <xdr:rowOff>142875</xdr:rowOff>
    </xdr:to>
    <mc:AlternateContent xmlns:mc="http://schemas.openxmlformats.org/markup-compatibility/2006" xmlns:a14="http://schemas.microsoft.com/office/drawing/2010/main">
      <mc:Choice Requires="a14">
        <xdr:graphicFrame macro="">
          <xdr:nvGraphicFramePr>
            <xdr:cNvPr id="20" name="Physical Activity (hrs/week)">
              <a:extLst>
                <a:ext uri="{FF2B5EF4-FFF2-40B4-BE49-F238E27FC236}">
                  <a16:creationId xmlns:a16="http://schemas.microsoft.com/office/drawing/2014/main" id="{7CC197B7-DE05-4926-91CC-C3646BB2E6F1}"/>
                </a:ext>
              </a:extLst>
            </xdr:cNvPr>
            <xdr:cNvGraphicFramePr/>
          </xdr:nvGraphicFramePr>
          <xdr:xfrm>
            <a:off x="0" y="0"/>
            <a:ext cx="0" cy="0"/>
          </xdr:xfrm>
          <a:graphic>
            <a:graphicData uri="http://schemas.microsoft.com/office/drawing/2010/slicer">
              <sle:slicer xmlns:sle="http://schemas.microsoft.com/office/drawing/2010/slicer" name="Physical Activity (hrs/week)"/>
            </a:graphicData>
          </a:graphic>
        </xdr:graphicFrame>
      </mc:Choice>
      <mc:Fallback xmlns="">
        <xdr:sp macro="" textlink="">
          <xdr:nvSpPr>
            <xdr:cNvPr id="0" name=""/>
            <xdr:cNvSpPr>
              <a:spLocks noTextEdit="1"/>
            </xdr:cNvSpPr>
          </xdr:nvSpPr>
          <xdr:spPr>
            <a:xfrm>
              <a:off x="7854950" y="480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44450</xdr:colOff>
      <xdr:row>26</xdr:row>
      <xdr:rowOff>0</xdr:rowOff>
    </xdr:from>
    <xdr:to>
      <xdr:col>19</xdr:col>
      <xdr:colOff>44450</xdr:colOff>
      <xdr:row>39</xdr:row>
      <xdr:rowOff>130175</xdr:rowOff>
    </xdr:to>
    <mc:AlternateContent xmlns:mc="http://schemas.openxmlformats.org/markup-compatibility/2006" xmlns:a14="http://schemas.microsoft.com/office/drawing/2010/main">
      <mc:Choice Requires="a14">
        <xdr:graphicFrame macro="">
          <xdr:nvGraphicFramePr>
            <xdr:cNvPr id="21" name="Recent Grades (%)">
              <a:extLst>
                <a:ext uri="{FF2B5EF4-FFF2-40B4-BE49-F238E27FC236}">
                  <a16:creationId xmlns:a16="http://schemas.microsoft.com/office/drawing/2014/main" id="{D8EF5090-7157-4792-8C24-86EA74C14A6B}"/>
                </a:ext>
              </a:extLst>
            </xdr:cNvPr>
            <xdr:cNvGraphicFramePr/>
          </xdr:nvGraphicFramePr>
          <xdr:xfrm>
            <a:off x="0" y="0"/>
            <a:ext cx="0" cy="0"/>
          </xdr:xfrm>
          <a:graphic>
            <a:graphicData uri="http://schemas.microsoft.com/office/drawing/2010/slicer">
              <sle:slicer xmlns:sle="http://schemas.microsoft.com/office/drawing/2010/slicer" name="Recent Grades (%)"/>
            </a:graphicData>
          </a:graphic>
        </xdr:graphicFrame>
      </mc:Choice>
      <mc:Fallback xmlns="">
        <xdr:sp macro="" textlink="">
          <xdr:nvSpPr>
            <xdr:cNvPr id="0" name=""/>
            <xdr:cNvSpPr>
              <a:spLocks noTextEdit="1"/>
            </xdr:cNvSpPr>
          </xdr:nvSpPr>
          <xdr:spPr>
            <a:xfrm>
              <a:off x="9798050" y="4787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mia" refreshedDate="45686.981483680553" createdVersion="7" refreshedVersion="7" minRefreshableVersion="3" recordCount="50" xr:uid="{2BD4C5D6-A6D3-4A90-BE44-D2115D85A702}">
  <cacheSource type="worksheet">
    <worksheetSource ref="A3:G53" sheet="Data"/>
  </cacheSource>
  <cacheFields count="7">
    <cacheField name="Student ID" numFmtId="0">
      <sharedItems count="50">
        <s v="U1"/>
        <s v="U2"/>
        <s v="U3"/>
        <s v="U4"/>
        <s v="U5"/>
        <s v="U6"/>
        <s v="U7"/>
        <s v="U8"/>
        <s v="U9"/>
        <s v="U10"/>
        <s v="U11"/>
        <s v="U12"/>
        <s v="U13"/>
        <s v="U14"/>
        <s v="U15"/>
        <s v="U16"/>
        <s v="U17"/>
        <s v="U18"/>
        <s v="U19"/>
        <s v="U20"/>
        <s v="U21"/>
        <s v="U22"/>
        <s v="U23"/>
        <s v="U24"/>
        <s v="U25"/>
        <s v="U26"/>
        <s v="U27"/>
        <s v="U28"/>
        <s v="U29"/>
        <s v="U30"/>
        <s v="U31"/>
        <s v="U32"/>
        <s v="U33"/>
        <s v="U34"/>
        <s v="U35"/>
        <s v="U36"/>
        <s v="U37"/>
        <s v="U38"/>
        <s v="U39"/>
        <s v="U40"/>
        <s v="U41"/>
        <s v="U42"/>
        <s v="U43"/>
        <s v="U44"/>
        <s v="U45"/>
        <s v="U46"/>
        <s v="U47"/>
        <s v="U48"/>
        <s v="U49"/>
        <s v="U50"/>
      </sharedItems>
    </cacheField>
    <cacheField name="Age" numFmtId="0">
      <sharedItems containsSemiMixedTypes="0" containsString="0" containsNumber="1" containsInteger="1" minValue="19" maxValue="24" count="6">
        <n v="19"/>
        <n v="20"/>
        <n v="21"/>
        <n v="22"/>
        <n v="23"/>
        <n v="24"/>
      </sharedItems>
    </cacheField>
    <cacheField name="Department" numFmtId="0">
      <sharedItems count="4">
        <s v="CSE"/>
        <s v="STAT"/>
        <s v="BBA"/>
        <s v="LAW"/>
      </sharedItems>
    </cacheField>
    <cacheField name="Year of Study" numFmtId="0">
      <sharedItems count="4">
        <s v="1st Year"/>
        <s v="2nd Year"/>
        <s v="3rd Year"/>
        <s v="4th Year"/>
      </sharedItems>
    </cacheField>
    <cacheField name="Social Media (hrs/day)" numFmtId="0">
      <sharedItems containsSemiMixedTypes="0" containsString="0" containsNumber="1" minValue="1" maxValue="10" count="37">
        <n v="5.2"/>
        <n v="7.1"/>
        <n v="3"/>
        <n v="8.5"/>
        <n v="4"/>
        <n v="6.5"/>
        <n v="2.5"/>
        <n v="9"/>
        <n v="4.5"/>
        <n v="7.5"/>
        <n v="1.8"/>
        <n v="3.5"/>
        <n v="6"/>
        <n v="5.5"/>
        <n v="2"/>
        <n v="8"/>
        <n v="3.2"/>
        <n v="4.8"/>
        <n v="1.5"/>
        <n v="7.8"/>
        <n v="5"/>
        <n v="6.2"/>
        <n v="2.8"/>
        <n v="9.5"/>
        <n v="1"/>
        <n v="7"/>
        <n v="2.2000000000000002"/>
        <n v="8.1999999999999993"/>
        <n v="4.2"/>
        <n v="3.8"/>
        <n v="9.1999999999999993"/>
        <n v="6.8"/>
        <n v="1.2"/>
        <n v="2.6"/>
        <n v="10"/>
        <n v="5.8"/>
        <n v="7.2"/>
      </sharedItems>
    </cacheField>
    <cacheField name="Physical Activity (hrs/week)" numFmtId="0">
      <sharedItems containsSemiMixedTypes="0" containsString="0" containsNumber="1" minValue="0" maxValue="14" count="27">
        <n v="3.5"/>
        <n v="1"/>
        <n v="8.5"/>
        <n v="0"/>
        <n v="5"/>
        <n v="2"/>
        <n v="10"/>
        <n v="0.5"/>
        <n v="6"/>
        <n v="1.5"/>
        <n v="12"/>
        <n v="4"/>
        <n v="2.5"/>
        <n v="3"/>
        <n v="9"/>
        <n v="7.5"/>
        <n v="11"/>
        <n v="4.5"/>
        <n v="9.5"/>
        <n v="6.5"/>
        <n v="14"/>
        <n v="10.5"/>
        <n v="5.5"/>
        <n v="8"/>
        <n v="7"/>
        <n v="13"/>
        <n v="12.5"/>
      </sharedItems>
    </cacheField>
    <cacheField name="Recent Grades (%)" numFmtId="0">
      <sharedItems containsSemiMixedTypes="0" containsString="0" containsNumber="1" containsInteger="1" minValue="45" maxValue="96" count="44">
        <n v="68"/>
        <n v="55"/>
        <n v="88"/>
        <n v="50"/>
        <n v="75"/>
        <n v="60"/>
        <n v="92"/>
        <n v="48"/>
        <n v="80"/>
        <n v="58"/>
        <n v="95"/>
        <n v="78"/>
        <n v="65"/>
        <n v="70"/>
        <n v="89"/>
        <n v="52"/>
        <n v="85"/>
        <n v="72"/>
        <n v="90"/>
        <n v="54"/>
        <n v="76"/>
        <n v="62"/>
        <n v="87"/>
        <n v="46"/>
        <n v="82"/>
        <n v="94"/>
        <n v="56"/>
        <n v="91"/>
        <n v="51"/>
        <n v="77"/>
        <n v="73"/>
        <n v="84"/>
        <n v="47"/>
        <n v="93"/>
        <n v="53"/>
        <n v="69"/>
        <n v="86"/>
        <n v="45"/>
        <n v="83"/>
        <n v="64"/>
        <n v="96"/>
        <n v="63"/>
        <n v="57"/>
        <n v="49"/>
      </sharedItems>
    </cacheField>
  </cacheFields>
  <extLst>
    <ext xmlns:x14="http://schemas.microsoft.com/office/spreadsheetml/2009/9/main" uri="{725AE2AE-9491-48be-B2B4-4EB974FC3084}">
      <x14:pivotCacheDefinition pivotCacheId="463436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x v="0"/>
  </r>
  <r>
    <x v="1"/>
    <x v="1"/>
    <x v="1"/>
    <x v="1"/>
    <x v="1"/>
    <x v="1"/>
    <x v="1"/>
  </r>
  <r>
    <x v="2"/>
    <x v="2"/>
    <x v="2"/>
    <x v="2"/>
    <x v="2"/>
    <x v="2"/>
    <x v="2"/>
  </r>
  <r>
    <x v="3"/>
    <x v="3"/>
    <x v="3"/>
    <x v="3"/>
    <x v="3"/>
    <x v="3"/>
    <x v="3"/>
  </r>
  <r>
    <x v="4"/>
    <x v="1"/>
    <x v="0"/>
    <x v="0"/>
    <x v="4"/>
    <x v="4"/>
    <x v="4"/>
  </r>
  <r>
    <x v="5"/>
    <x v="4"/>
    <x v="1"/>
    <x v="1"/>
    <x v="5"/>
    <x v="5"/>
    <x v="5"/>
  </r>
  <r>
    <x v="6"/>
    <x v="2"/>
    <x v="2"/>
    <x v="2"/>
    <x v="6"/>
    <x v="6"/>
    <x v="6"/>
  </r>
  <r>
    <x v="7"/>
    <x v="5"/>
    <x v="3"/>
    <x v="3"/>
    <x v="7"/>
    <x v="7"/>
    <x v="7"/>
  </r>
  <r>
    <x v="8"/>
    <x v="0"/>
    <x v="0"/>
    <x v="0"/>
    <x v="8"/>
    <x v="8"/>
    <x v="8"/>
  </r>
  <r>
    <x v="9"/>
    <x v="1"/>
    <x v="1"/>
    <x v="1"/>
    <x v="9"/>
    <x v="9"/>
    <x v="9"/>
  </r>
  <r>
    <x v="10"/>
    <x v="3"/>
    <x v="2"/>
    <x v="2"/>
    <x v="10"/>
    <x v="10"/>
    <x v="10"/>
  </r>
  <r>
    <x v="11"/>
    <x v="2"/>
    <x v="3"/>
    <x v="3"/>
    <x v="11"/>
    <x v="11"/>
    <x v="11"/>
  </r>
  <r>
    <x v="12"/>
    <x v="1"/>
    <x v="0"/>
    <x v="0"/>
    <x v="12"/>
    <x v="12"/>
    <x v="12"/>
  </r>
  <r>
    <x v="13"/>
    <x v="0"/>
    <x v="1"/>
    <x v="1"/>
    <x v="13"/>
    <x v="13"/>
    <x v="13"/>
  </r>
  <r>
    <x v="14"/>
    <x v="4"/>
    <x v="2"/>
    <x v="2"/>
    <x v="14"/>
    <x v="14"/>
    <x v="14"/>
  </r>
  <r>
    <x v="15"/>
    <x v="5"/>
    <x v="3"/>
    <x v="3"/>
    <x v="15"/>
    <x v="3"/>
    <x v="15"/>
  </r>
  <r>
    <x v="16"/>
    <x v="2"/>
    <x v="0"/>
    <x v="0"/>
    <x v="16"/>
    <x v="15"/>
    <x v="16"/>
  </r>
  <r>
    <x v="17"/>
    <x v="1"/>
    <x v="1"/>
    <x v="1"/>
    <x v="17"/>
    <x v="11"/>
    <x v="17"/>
  </r>
  <r>
    <x v="18"/>
    <x v="3"/>
    <x v="2"/>
    <x v="2"/>
    <x v="18"/>
    <x v="16"/>
    <x v="18"/>
  </r>
  <r>
    <x v="19"/>
    <x v="4"/>
    <x v="3"/>
    <x v="3"/>
    <x v="19"/>
    <x v="1"/>
    <x v="19"/>
  </r>
  <r>
    <x v="20"/>
    <x v="0"/>
    <x v="0"/>
    <x v="0"/>
    <x v="20"/>
    <x v="17"/>
    <x v="20"/>
  </r>
  <r>
    <x v="21"/>
    <x v="1"/>
    <x v="1"/>
    <x v="1"/>
    <x v="21"/>
    <x v="5"/>
    <x v="21"/>
  </r>
  <r>
    <x v="22"/>
    <x v="2"/>
    <x v="2"/>
    <x v="2"/>
    <x v="22"/>
    <x v="18"/>
    <x v="22"/>
  </r>
  <r>
    <x v="23"/>
    <x v="5"/>
    <x v="3"/>
    <x v="3"/>
    <x v="23"/>
    <x v="3"/>
    <x v="23"/>
  </r>
  <r>
    <x v="24"/>
    <x v="1"/>
    <x v="0"/>
    <x v="0"/>
    <x v="11"/>
    <x v="19"/>
    <x v="24"/>
  </r>
  <r>
    <x v="25"/>
    <x v="3"/>
    <x v="1"/>
    <x v="1"/>
    <x v="13"/>
    <x v="0"/>
    <x v="0"/>
  </r>
  <r>
    <x v="26"/>
    <x v="4"/>
    <x v="2"/>
    <x v="2"/>
    <x v="24"/>
    <x v="20"/>
    <x v="25"/>
  </r>
  <r>
    <x v="27"/>
    <x v="2"/>
    <x v="3"/>
    <x v="3"/>
    <x v="4"/>
    <x v="13"/>
    <x v="13"/>
  </r>
  <r>
    <x v="28"/>
    <x v="0"/>
    <x v="0"/>
    <x v="0"/>
    <x v="5"/>
    <x v="5"/>
    <x v="5"/>
  </r>
  <r>
    <x v="29"/>
    <x v="1"/>
    <x v="1"/>
    <x v="1"/>
    <x v="25"/>
    <x v="1"/>
    <x v="26"/>
  </r>
  <r>
    <x v="30"/>
    <x v="2"/>
    <x v="2"/>
    <x v="2"/>
    <x v="26"/>
    <x v="21"/>
    <x v="27"/>
  </r>
  <r>
    <x v="31"/>
    <x v="3"/>
    <x v="3"/>
    <x v="3"/>
    <x v="27"/>
    <x v="7"/>
    <x v="28"/>
  </r>
  <r>
    <x v="32"/>
    <x v="4"/>
    <x v="0"/>
    <x v="0"/>
    <x v="28"/>
    <x v="22"/>
    <x v="29"/>
  </r>
  <r>
    <x v="33"/>
    <x v="1"/>
    <x v="1"/>
    <x v="1"/>
    <x v="20"/>
    <x v="11"/>
    <x v="30"/>
  </r>
  <r>
    <x v="34"/>
    <x v="2"/>
    <x v="2"/>
    <x v="2"/>
    <x v="29"/>
    <x v="23"/>
    <x v="31"/>
  </r>
  <r>
    <x v="35"/>
    <x v="5"/>
    <x v="3"/>
    <x v="3"/>
    <x v="30"/>
    <x v="3"/>
    <x v="32"/>
  </r>
  <r>
    <x v="36"/>
    <x v="1"/>
    <x v="0"/>
    <x v="0"/>
    <x v="6"/>
    <x v="24"/>
    <x v="2"/>
  </r>
  <r>
    <x v="37"/>
    <x v="2"/>
    <x v="1"/>
    <x v="1"/>
    <x v="31"/>
    <x v="9"/>
    <x v="9"/>
  </r>
  <r>
    <x v="38"/>
    <x v="3"/>
    <x v="2"/>
    <x v="2"/>
    <x v="32"/>
    <x v="25"/>
    <x v="33"/>
  </r>
  <r>
    <x v="39"/>
    <x v="4"/>
    <x v="3"/>
    <x v="3"/>
    <x v="9"/>
    <x v="3"/>
    <x v="34"/>
  </r>
  <r>
    <x v="40"/>
    <x v="0"/>
    <x v="0"/>
    <x v="0"/>
    <x v="13"/>
    <x v="13"/>
    <x v="35"/>
  </r>
  <r>
    <x v="41"/>
    <x v="1"/>
    <x v="1"/>
    <x v="1"/>
    <x v="8"/>
    <x v="4"/>
    <x v="4"/>
  </r>
  <r>
    <x v="42"/>
    <x v="2"/>
    <x v="2"/>
    <x v="2"/>
    <x v="33"/>
    <x v="14"/>
    <x v="36"/>
  </r>
  <r>
    <x v="43"/>
    <x v="5"/>
    <x v="3"/>
    <x v="3"/>
    <x v="34"/>
    <x v="3"/>
    <x v="37"/>
  </r>
  <r>
    <x v="44"/>
    <x v="1"/>
    <x v="0"/>
    <x v="0"/>
    <x v="2"/>
    <x v="23"/>
    <x v="38"/>
  </r>
  <r>
    <x v="45"/>
    <x v="3"/>
    <x v="1"/>
    <x v="1"/>
    <x v="35"/>
    <x v="12"/>
    <x v="39"/>
  </r>
  <r>
    <x v="46"/>
    <x v="4"/>
    <x v="2"/>
    <x v="2"/>
    <x v="10"/>
    <x v="26"/>
    <x v="40"/>
  </r>
  <r>
    <x v="47"/>
    <x v="2"/>
    <x v="3"/>
    <x v="3"/>
    <x v="12"/>
    <x v="5"/>
    <x v="41"/>
  </r>
  <r>
    <x v="48"/>
    <x v="0"/>
    <x v="0"/>
    <x v="0"/>
    <x v="36"/>
    <x v="1"/>
    <x v="42"/>
  </r>
  <r>
    <x v="49"/>
    <x v="1"/>
    <x v="1"/>
    <x v="1"/>
    <x v="15"/>
    <x v="7"/>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109439-D59C-4728-A644-CFE269EECE95}"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A3:B4" firstHeaderRow="0" firstDataRow="1" firstDataCol="0"/>
  <pivotFields count="7">
    <pivotField showAll="0"/>
    <pivotField showAll="0"/>
    <pivotField showAll="0">
      <items count="5">
        <item x="2"/>
        <item x="0"/>
        <item x="3"/>
        <item x="1"/>
        <item t="default"/>
      </items>
    </pivotField>
    <pivotField showAll="0"/>
    <pivotField dataField="1" showAll="0">
      <items count="38">
        <item x="24"/>
        <item x="32"/>
        <item x="18"/>
        <item x="10"/>
        <item x="14"/>
        <item x="26"/>
        <item x="6"/>
        <item x="33"/>
        <item x="22"/>
        <item x="2"/>
        <item x="16"/>
        <item x="11"/>
        <item x="29"/>
        <item x="4"/>
        <item x="28"/>
        <item x="8"/>
        <item x="17"/>
        <item x="20"/>
        <item x="0"/>
        <item x="13"/>
        <item x="35"/>
        <item x="12"/>
        <item x="21"/>
        <item x="5"/>
        <item x="31"/>
        <item x="25"/>
        <item x="1"/>
        <item x="36"/>
        <item x="9"/>
        <item x="19"/>
        <item x="15"/>
        <item x="27"/>
        <item x="3"/>
        <item x="7"/>
        <item x="30"/>
        <item x="23"/>
        <item x="34"/>
        <item t="default"/>
      </items>
    </pivotField>
    <pivotField showAll="0">
      <items count="28">
        <item x="3"/>
        <item x="7"/>
        <item x="1"/>
        <item x="9"/>
        <item x="5"/>
        <item x="12"/>
        <item x="13"/>
        <item x="0"/>
        <item x="11"/>
        <item x="17"/>
        <item x="4"/>
        <item x="22"/>
        <item x="8"/>
        <item x="19"/>
        <item x="24"/>
        <item x="15"/>
        <item x="23"/>
        <item x="2"/>
        <item x="14"/>
        <item x="18"/>
        <item x="6"/>
        <item x="21"/>
        <item x="16"/>
        <item x="10"/>
        <item x="26"/>
        <item x="25"/>
        <item x="20"/>
        <item t="default"/>
      </items>
    </pivotField>
    <pivotField dataField="1" showAll="0">
      <items count="45">
        <item x="37"/>
        <item x="23"/>
        <item x="32"/>
        <item x="7"/>
        <item x="43"/>
        <item x="3"/>
        <item x="28"/>
        <item x="15"/>
        <item x="34"/>
        <item x="19"/>
        <item x="1"/>
        <item x="26"/>
        <item x="42"/>
        <item x="9"/>
        <item x="5"/>
        <item x="21"/>
        <item x="41"/>
        <item x="39"/>
        <item x="12"/>
        <item x="0"/>
        <item x="35"/>
        <item x="13"/>
        <item x="17"/>
        <item x="30"/>
        <item x="4"/>
        <item x="20"/>
        <item x="29"/>
        <item x="11"/>
        <item x="8"/>
        <item x="24"/>
        <item x="38"/>
        <item x="31"/>
        <item x="16"/>
        <item x="36"/>
        <item x="22"/>
        <item x="2"/>
        <item x="14"/>
        <item x="18"/>
        <item x="27"/>
        <item x="6"/>
        <item x="33"/>
        <item x="25"/>
        <item x="10"/>
        <item x="40"/>
        <item t="default"/>
      </items>
    </pivotField>
  </pivotFields>
  <rowItems count="1">
    <i/>
  </rowItems>
  <colFields count="1">
    <field x="-2"/>
  </colFields>
  <colItems count="2">
    <i>
      <x/>
    </i>
    <i i="1">
      <x v="1"/>
    </i>
  </colItems>
  <dataFields count="2">
    <dataField name="Average of Recent Grades (%)" fld="6" subtotal="average" baseField="0" baseItem="1"/>
    <dataField name="Sum of Social Media (hrs/day)" fld="4" baseField="0" baseItem="0"/>
  </dataFields>
  <chartFormats count="2">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42336-0436-4F38-9336-90AB37A2D97A}" name="PivotTable1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8" firstHeaderRow="1" firstDataRow="1" firstDataCol="1"/>
  <pivotFields count="7">
    <pivotField dataField="1"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showAll="0">
      <items count="7">
        <item x="0"/>
        <item x="1"/>
        <item x="2"/>
        <item x="3"/>
        <item x="4"/>
        <item x="5"/>
        <item t="default"/>
      </items>
    </pivotField>
    <pivotField axis="axisRow" showAll="0">
      <items count="5">
        <item x="2"/>
        <item x="0"/>
        <item x="3"/>
        <item x="1"/>
        <item t="default"/>
      </items>
    </pivotField>
    <pivotField showAll="0">
      <items count="5">
        <item x="0"/>
        <item x="1"/>
        <item x="2"/>
        <item x="3"/>
        <item t="default"/>
      </items>
    </pivotField>
    <pivotField showAll="0">
      <items count="38">
        <item x="24"/>
        <item x="32"/>
        <item x="18"/>
        <item x="10"/>
        <item x="14"/>
        <item x="26"/>
        <item x="6"/>
        <item x="33"/>
        <item x="22"/>
        <item x="2"/>
        <item x="16"/>
        <item x="11"/>
        <item x="29"/>
        <item x="4"/>
        <item x="28"/>
        <item x="8"/>
        <item x="17"/>
        <item x="20"/>
        <item x="0"/>
        <item x="13"/>
        <item x="35"/>
        <item x="12"/>
        <item x="21"/>
        <item x="5"/>
        <item x="31"/>
        <item x="25"/>
        <item x="1"/>
        <item x="36"/>
        <item x="9"/>
        <item x="19"/>
        <item x="15"/>
        <item x="27"/>
        <item x="3"/>
        <item x="7"/>
        <item x="30"/>
        <item x="23"/>
        <item x="34"/>
        <item t="default"/>
      </items>
    </pivotField>
    <pivotField showAll="0">
      <items count="28">
        <item x="3"/>
        <item x="7"/>
        <item x="1"/>
        <item x="9"/>
        <item x="5"/>
        <item x="12"/>
        <item x="13"/>
        <item x="0"/>
        <item x="11"/>
        <item x="17"/>
        <item x="4"/>
        <item x="22"/>
        <item x="8"/>
        <item x="19"/>
        <item x="24"/>
        <item x="15"/>
        <item x="23"/>
        <item x="2"/>
        <item x="14"/>
        <item x="18"/>
        <item x="6"/>
        <item x="21"/>
        <item x="16"/>
        <item x="10"/>
        <item x="26"/>
        <item x="25"/>
        <item x="20"/>
        <item t="default"/>
      </items>
    </pivotField>
    <pivotField showAll="0">
      <items count="45">
        <item x="37"/>
        <item x="23"/>
        <item x="32"/>
        <item x="7"/>
        <item x="43"/>
        <item x="3"/>
        <item x="28"/>
        <item x="15"/>
        <item x="34"/>
        <item x="19"/>
        <item x="1"/>
        <item x="26"/>
        <item x="42"/>
        <item x="9"/>
        <item x="5"/>
        <item x="21"/>
        <item x="41"/>
        <item x="39"/>
        <item x="12"/>
        <item x="0"/>
        <item x="35"/>
        <item x="13"/>
        <item x="17"/>
        <item x="30"/>
        <item x="4"/>
        <item x="20"/>
        <item x="29"/>
        <item x="11"/>
        <item x="8"/>
        <item x="24"/>
        <item x="38"/>
        <item x="31"/>
        <item x="16"/>
        <item x="36"/>
        <item x="22"/>
        <item x="2"/>
        <item x="14"/>
        <item x="18"/>
        <item x="27"/>
        <item x="6"/>
        <item x="33"/>
        <item x="25"/>
        <item x="10"/>
        <item x="40"/>
        <item t="default"/>
      </items>
    </pivotField>
  </pivotFields>
  <rowFields count="1">
    <field x="2"/>
  </rowFields>
  <rowItems count="5">
    <i>
      <x/>
    </i>
    <i>
      <x v="1"/>
    </i>
    <i>
      <x v="2"/>
    </i>
    <i>
      <x v="3"/>
    </i>
    <i t="grand">
      <x/>
    </i>
  </rowItems>
  <colItems count="1">
    <i/>
  </colItems>
  <dataFields count="1">
    <dataField name="Count of Student ID" fld="0"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3"/>
          </reference>
        </references>
      </pivotArea>
    </chartFormat>
    <chartFormat chart="1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36B53D-6ABA-4892-86CF-E2D6C27C0741}" name="PivotTable2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B8" firstHeaderRow="1" firstDataRow="1" firstDataCol="1"/>
  <pivotFields count="7">
    <pivotField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showAll="0"/>
    <pivotField showAll="0">
      <items count="5">
        <item x="2"/>
        <item x="0"/>
        <item x="3"/>
        <item x="1"/>
        <item t="default"/>
      </items>
    </pivotField>
    <pivotField axis="axisRow" showAll="0">
      <items count="5">
        <item x="0"/>
        <item x="1"/>
        <item x="2"/>
        <item x="3"/>
        <item t="default"/>
      </items>
    </pivotField>
    <pivotField showAll="0">
      <items count="38">
        <item x="24"/>
        <item x="32"/>
        <item x="18"/>
        <item x="10"/>
        <item x="14"/>
        <item x="26"/>
        <item x="6"/>
        <item x="33"/>
        <item x="22"/>
        <item x="2"/>
        <item x="16"/>
        <item x="11"/>
        <item x="29"/>
        <item x="4"/>
        <item x="28"/>
        <item x="8"/>
        <item x="17"/>
        <item x="20"/>
        <item x="0"/>
        <item x="13"/>
        <item x="35"/>
        <item x="12"/>
        <item x="21"/>
        <item x="5"/>
        <item x="31"/>
        <item x="25"/>
        <item x="1"/>
        <item x="36"/>
        <item x="9"/>
        <item x="19"/>
        <item x="15"/>
        <item x="27"/>
        <item x="3"/>
        <item x="7"/>
        <item x="30"/>
        <item x="23"/>
        <item x="34"/>
        <item t="default"/>
      </items>
    </pivotField>
    <pivotField showAll="0">
      <items count="28">
        <item x="3"/>
        <item x="7"/>
        <item x="1"/>
        <item x="9"/>
        <item x="5"/>
        <item x="12"/>
        <item x="13"/>
        <item x="0"/>
        <item x="11"/>
        <item x="17"/>
        <item x="4"/>
        <item x="22"/>
        <item x="8"/>
        <item x="19"/>
        <item x="24"/>
        <item x="15"/>
        <item x="23"/>
        <item x="2"/>
        <item x="14"/>
        <item x="18"/>
        <item x="6"/>
        <item x="21"/>
        <item x="16"/>
        <item x="10"/>
        <item x="26"/>
        <item x="25"/>
        <item x="20"/>
        <item t="default"/>
      </items>
    </pivotField>
    <pivotField dataField="1" showAll="0">
      <items count="45">
        <item x="37"/>
        <item x="23"/>
        <item x="32"/>
        <item x="7"/>
        <item x="43"/>
        <item x="3"/>
        <item x="28"/>
        <item x="15"/>
        <item x="34"/>
        <item x="19"/>
        <item x="1"/>
        <item x="26"/>
        <item x="42"/>
        <item x="9"/>
        <item x="5"/>
        <item x="21"/>
        <item x="41"/>
        <item x="39"/>
        <item x="12"/>
        <item x="0"/>
        <item x="35"/>
        <item x="13"/>
        <item x="17"/>
        <item x="30"/>
        <item x="4"/>
        <item x="20"/>
        <item x="29"/>
        <item x="11"/>
        <item x="8"/>
        <item x="24"/>
        <item x="38"/>
        <item x="31"/>
        <item x="16"/>
        <item x="36"/>
        <item x="22"/>
        <item x="2"/>
        <item x="14"/>
        <item x="18"/>
        <item x="27"/>
        <item x="6"/>
        <item x="33"/>
        <item x="25"/>
        <item x="10"/>
        <item x="40"/>
        <item t="default"/>
      </items>
    </pivotField>
  </pivotFields>
  <rowFields count="1">
    <field x="3"/>
  </rowFields>
  <rowItems count="5">
    <i>
      <x/>
    </i>
    <i>
      <x v="1"/>
    </i>
    <i>
      <x v="2"/>
    </i>
    <i>
      <x v="3"/>
    </i>
    <i t="grand">
      <x/>
    </i>
  </rowItems>
  <colItems count="1">
    <i/>
  </colItems>
  <dataFields count="1">
    <dataField name="Average of Recent Grades (%)" fld="6" subtotal="average" baseField="3" baseItem="0"/>
  </dataFields>
  <chartFormats count="1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3" count="1" selected="0">
            <x v="0"/>
          </reference>
        </references>
      </pivotArea>
    </chartFormat>
    <chartFormat chart="16" format="2">
      <pivotArea type="data" outline="0" fieldPosition="0">
        <references count="2">
          <reference field="4294967294" count="1" selected="0">
            <x v="0"/>
          </reference>
          <reference field="3" count="1" selected="0">
            <x v="3"/>
          </reference>
        </references>
      </pivotArea>
    </chartFormat>
    <chartFormat chart="16" format="3">
      <pivotArea type="data" outline="0" fieldPosition="0">
        <references count="2">
          <reference field="4294967294" count="1" selected="0">
            <x v="0"/>
          </reference>
          <reference field="3" count="1" selected="0">
            <x v="2"/>
          </reference>
        </references>
      </pivotArea>
    </chartFormat>
    <chartFormat chart="16" format="4">
      <pivotArea type="data" outline="0" fieldPosition="0">
        <references count="2">
          <reference field="4294967294" count="1" selected="0">
            <x v="0"/>
          </reference>
          <reference field="3"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3" count="1" selected="0">
            <x v="0"/>
          </reference>
        </references>
      </pivotArea>
    </chartFormat>
    <chartFormat chart="23" format="12">
      <pivotArea type="data" outline="0" fieldPosition="0">
        <references count="2">
          <reference field="4294967294" count="1" selected="0">
            <x v="0"/>
          </reference>
          <reference field="3" count="1" selected="0">
            <x v="1"/>
          </reference>
        </references>
      </pivotArea>
    </chartFormat>
    <chartFormat chart="23" format="13">
      <pivotArea type="data" outline="0" fieldPosition="0">
        <references count="2">
          <reference field="4294967294" count="1" selected="0">
            <x v="0"/>
          </reference>
          <reference field="3" count="1" selected="0">
            <x v="2"/>
          </reference>
        </references>
      </pivotArea>
    </chartFormat>
    <chartFormat chart="23"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B6CEB1-1E9A-4E37-A2F1-A36BC4613A8C}" name="PivotTable2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8" firstHeaderRow="1" firstDataRow="1" firstDataCol="1"/>
  <pivotFields count="7">
    <pivotField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showAll="0"/>
    <pivotField axis="axisRow" showAll="0">
      <items count="5">
        <item x="2"/>
        <item x="0"/>
        <item x="3"/>
        <item x="1"/>
        <item t="default"/>
      </items>
    </pivotField>
    <pivotField showAll="0">
      <items count="5">
        <item x="0"/>
        <item x="1"/>
        <item x="2"/>
        <item x="3"/>
        <item t="default"/>
      </items>
    </pivotField>
    <pivotField dataField="1" showAll="0">
      <items count="38">
        <item x="24"/>
        <item x="32"/>
        <item x="18"/>
        <item x="10"/>
        <item x="14"/>
        <item x="26"/>
        <item x="6"/>
        <item x="33"/>
        <item x="22"/>
        <item x="2"/>
        <item x="16"/>
        <item x="11"/>
        <item x="29"/>
        <item x="4"/>
        <item x="28"/>
        <item x="8"/>
        <item x="17"/>
        <item x="20"/>
        <item x="0"/>
        <item x="13"/>
        <item x="35"/>
        <item x="12"/>
        <item x="21"/>
        <item x="5"/>
        <item x="31"/>
        <item x="25"/>
        <item x="1"/>
        <item x="36"/>
        <item x="9"/>
        <item x="19"/>
        <item x="15"/>
        <item x="27"/>
        <item x="3"/>
        <item x="7"/>
        <item x="30"/>
        <item x="23"/>
        <item x="34"/>
        <item t="default"/>
      </items>
    </pivotField>
    <pivotField showAll="0">
      <items count="28">
        <item x="3"/>
        <item x="7"/>
        <item x="1"/>
        <item x="9"/>
        <item x="5"/>
        <item x="12"/>
        <item x="13"/>
        <item x="0"/>
        <item x="11"/>
        <item x="17"/>
        <item x="4"/>
        <item x="22"/>
        <item x="8"/>
        <item x="19"/>
        <item x="24"/>
        <item x="15"/>
        <item x="23"/>
        <item x="2"/>
        <item x="14"/>
        <item x="18"/>
        <item x="6"/>
        <item x="21"/>
        <item x="16"/>
        <item x="10"/>
        <item x="26"/>
        <item x="25"/>
        <item x="20"/>
        <item t="default"/>
      </items>
    </pivotField>
    <pivotField showAll="0">
      <items count="45">
        <item x="37"/>
        <item x="23"/>
        <item x="32"/>
        <item x="7"/>
        <item x="43"/>
        <item x="3"/>
        <item x="28"/>
        <item x="15"/>
        <item x="34"/>
        <item x="19"/>
        <item x="1"/>
        <item x="26"/>
        <item x="42"/>
        <item x="9"/>
        <item x="5"/>
        <item x="21"/>
        <item x="41"/>
        <item x="39"/>
        <item x="12"/>
        <item x="0"/>
        <item x="35"/>
        <item x="13"/>
        <item x="17"/>
        <item x="30"/>
        <item x="4"/>
        <item x="20"/>
        <item x="29"/>
        <item x="11"/>
        <item x="8"/>
        <item x="24"/>
        <item x="38"/>
        <item x="31"/>
        <item x="16"/>
        <item x="36"/>
        <item x="22"/>
        <item x="2"/>
        <item x="14"/>
        <item x="18"/>
        <item x="27"/>
        <item x="6"/>
        <item x="33"/>
        <item x="25"/>
        <item x="10"/>
        <item x="40"/>
        <item t="default"/>
      </items>
    </pivotField>
  </pivotFields>
  <rowFields count="1">
    <field x="2"/>
  </rowFields>
  <rowItems count="5">
    <i>
      <x/>
    </i>
    <i>
      <x v="1"/>
    </i>
    <i>
      <x v="2"/>
    </i>
    <i>
      <x v="3"/>
    </i>
    <i t="grand">
      <x/>
    </i>
  </rowItems>
  <colItems count="1">
    <i/>
  </colItems>
  <dataFields count="1">
    <dataField name="Sum of Social Media (hrs/day)" fld="4" baseField="2" baseItem="1"/>
  </dataFields>
  <chartFormats count="2">
    <chartFormat chart="6"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5E6FF9-6BE4-4ABB-BA8A-A0CDB6A34F01}" name="PivotTable2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3:C8" firstHeaderRow="0" firstDataRow="1" firstDataCol="1"/>
  <pivotFields count="7">
    <pivotField showAll="0">
      <items count="51">
        <item x="0"/>
        <item x="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
        <item x="6"/>
        <item x="7"/>
        <item x="8"/>
        <item t="default"/>
      </items>
    </pivotField>
    <pivotField showAll="0"/>
    <pivotField axis="axisRow" showAll="0">
      <items count="5">
        <item x="2"/>
        <item x="0"/>
        <item x="3"/>
        <item x="1"/>
        <item t="default"/>
      </items>
    </pivotField>
    <pivotField showAll="0">
      <items count="5">
        <item x="0"/>
        <item x="1"/>
        <item x="2"/>
        <item x="3"/>
        <item t="default"/>
      </items>
    </pivotField>
    <pivotField showAll="0">
      <items count="38">
        <item x="24"/>
        <item x="32"/>
        <item x="18"/>
        <item x="10"/>
        <item x="14"/>
        <item x="26"/>
        <item x="6"/>
        <item x="33"/>
        <item x="22"/>
        <item x="2"/>
        <item x="16"/>
        <item x="11"/>
        <item x="29"/>
        <item x="4"/>
        <item x="28"/>
        <item x="8"/>
        <item x="17"/>
        <item x="20"/>
        <item x="0"/>
        <item x="13"/>
        <item x="35"/>
        <item x="12"/>
        <item x="21"/>
        <item x="5"/>
        <item x="31"/>
        <item x="25"/>
        <item x="1"/>
        <item x="36"/>
        <item x="9"/>
        <item x="19"/>
        <item x="15"/>
        <item x="27"/>
        <item x="3"/>
        <item x="7"/>
        <item x="30"/>
        <item x="23"/>
        <item x="34"/>
        <item t="default"/>
      </items>
    </pivotField>
    <pivotField dataField="1" showAll="0">
      <items count="28">
        <item x="3"/>
        <item x="7"/>
        <item x="1"/>
        <item x="9"/>
        <item x="5"/>
        <item x="12"/>
        <item x="13"/>
        <item x="0"/>
        <item x="11"/>
        <item x="17"/>
        <item x="4"/>
        <item x="22"/>
        <item x="8"/>
        <item x="19"/>
        <item x="24"/>
        <item x="15"/>
        <item x="23"/>
        <item x="2"/>
        <item x="14"/>
        <item x="18"/>
        <item x="6"/>
        <item x="21"/>
        <item x="16"/>
        <item x="10"/>
        <item x="26"/>
        <item x="25"/>
        <item x="20"/>
        <item t="default"/>
      </items>
    </pivotField>
    <pivotField dataField="1" showAll="0">
      <items count="45">
        <item x="37"/>
        <item x="23"/>
        <item x="32"/>
        <item x="7"/>
        <item x="43"/>
        <item x="3"/>
        <item x="28"/>
        <item x="15"/>
        <item x="34"/>
        <item x="19"/>
        <item x="1"/>
        <item x="26"/>
        <item x="42"/>
        <item x="9"/>
        <item x="5"/>
        <item x="21"/>
        <item x="41"/>
        <item x="39"/>
        <item x="12"/>
        <item x="0"/>
        <item x="35"/>
        <item x="13"/>
        <item x="17"/>
        <item x="30"/>
        <item x="4"/>
        <item x="20"/>
        <item x="29"/>
        <item x="11"/>
        <item x="8"/>
        <item x="24"/>
        <item x="38"/>
        <item x="31"/>
        <item x="16"/>
        <item x="36"/>
        <item x="22"/>
        <item x="2"/>
        <item x="14"/>
        <item x="18"/>
        <item x="27"/>
        <item x="6"/>
        <item x="33"/>
        <item x="25"/>
        <item x="10"/>
        <item x="40"/>
        <item t="default"/>
      </items>
    </pivotField>
  </pivotFields>
  <rowFields count="1">
    <field x="2"/>
  </rowFields>
  <rowItems count="5">
    <i>
      <x/>
    </i>
    <i>
      <x v="1"/>
    </i>
    <i>
      <x v="2"/>
    </i>
    <i>
      <x v="3"/>
    </i>
    <i t="grand">
      <x/>
    </i>
  </rowItems>
  <colFields count="1">
    <field x="-2"/>
  </colFields>
  <colItems count="2">
    <i>
      <x/>
    </i>
    <i i="1">
      <x v="1"/>
    </i>
  </colItems>
  <dataFields count="2">
    <dataField name="Sum of Physical Activity (hrs/week)" fld="5" baseField="0" baseItem="0"/>
    <dataField name="Sum of Recent Grades (%)" fld="6" baseField="0" baseItem="0"/>
  </dataFields>
  <chartFormats count="8">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EAE306-BA0D-4917-B077-F629A274CEAC}" sourceName="Department">
  <pivotTables>
    <pivotTable tabId="7" name="PivotTable19"/>
    <pivotTable tabId="9" name="PivotTable21"/>
    <pivotTable tabId="8" name="PivotTable20"/>
    <pivotTable tabId="10" name="PivotTable22"/>
    <pivotTable tabId="12" name="PivotTable1"/>
  </pivotTables>
  <data>
    <tabular pivotCacheId="463436619">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3238F3E8-12C5-4A2C-BE54-19530E34623E}" sourceName="Student ID">
  <pivotTables>
    <pivotTable tabId="7" name="PivotTable19"/>
    <pivotTable tabId="9" name="PivotTable21"/>
    <pivotTable tabId="8" name="PivotTable20"/>
    <pivotTable tabId="10" name="PivotTable22"/>
  </pivotTables>
  <data>
    <tabular pivotCacheId="463436619">
      <items count="50">
        <i x="0" s="1"/>
        <i x="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 s="1"/>
        <i x="6"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Study" xr10:uid="{EFB652BD-D6D5-454D-8E64-3002248CA943}" sourceName="Year of Study">
  <pivotTables>
    <pivotTable tabId="7" name="PivotTable19"/>
    <pivotTable tabId="9" name="PivotTable21"/>
    <pivotTable tabId="8" name="PivotTable20"/>
    <pivotTable tabId="10" name="PivotTable22"/>
  </pivotTables>
  <data>
    <tabular pivotCacheId="46343661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_hrs_day" xr10:uid="{2F67DFE2-0E2E-4BB7-AF1B-EE406C93FA62}" sourceName="Social Media (hrs/day)">
  <pivotTables>
    <pivotTable tabId="7" name="PivotTable19"/>
    <pivotTable tabId="9" name="PivotTable21"/>
    <pivotTable tabId="8" name="PivotTable20"/>
    <pivotTable tabId="10" name="PivotTable22"/>
    <pivotTable tabId="12" name="PivotTable1"/>
  </pivotTables>
  <data>
    <tabular pivotCacheId="463436619">
      <items count="37">
        <i x="24" s="1"/>
        <i x="32" s="1"/>
        <i x="18" s="1"/>
        <i x="10" s="1"/>
        <i x="14" s="1"/>
        <i x="26" s="1"/>
        <i x="6" s="1"/>
        <i x="33" s="1"/>
        <i x="22" s="1"/>
        <i x="2" s="1"/>
        <i x="16" s="1"/>
        <i x="11" s="1"/>
        <i x="29" s="1"/>
        <i x="4" s="1"/>
        <i x="28" s="1"/>
        <i x="8" s="1"/>
        <i x="17" s="1"/>
        <i x="20" s="1"/>
        <i x="0" s="1"/>
        <i x="13" s="1"/>
        <i x="35" s="1"/>
        <i x="12" s="1"/>
        <i x="21" s="1"/>
        <i x="5" s="1"/>
        <i x="31" s="1"/>
        <i x="25" s="1"/>
        <i x="1" s="1"/>
        <i x="36" s="1"/>
        <i x="9" s="1"/>
        <i x="19" s="1"/>
        <i x="15" s="1"/>
        <i x="27" s="1"/>
        <i x="3" s="1"/>
        <i x="7" s="1"/>
        <i x="30" s="1"/>
        <i x="23" s="1"/>
        <i x="3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_hrs_week" xr10:uid="{F75BABF6-C109-438F-BE8A-A41E8B984D50}" sourceName="Physical Activity (hrs/week)">
  <pivotTables>
    <pivotTable tabId="7" name="PivotTable19"/>
    <pivotTable tabId="9" name="PivotTable21"/>
    <pivotTable tabId="8" name="PivotTable20"/>
    <pivotTable tabId="10" name="PivotTable22"/>
    <pivotTable tabId="12" name="PivotTable1"/>
  </pivotTables>
  <data>
    <tabular pivotCacheId="463436619">
      <items count="27">
        <i x="3" s="1"/>
        <i x="7" s="1"/>
        <i x="1" s="1"/>
        <i x="9" s="1"/>
        <i x="5" s="1"/>
        <i x="12" s="1"/>
        <i x="13" s="1"/>
        <i x="0" s="1"/>
        <i x="11" s="1"/>
        <i x="17" s="1"/>
        <i x="4" s="1"/>
        <i x="22" s="1"/>
        <i x="8" s="1"/>
        <i x="19" s="1"/>
        <i x="24" s="1"/>
        <i x="15" s="1"/>
        <i x="23" s="1"/>
        <i x="2" s="1"/>
        <i x="14" s="1"/>
        <i x="18" s="1"/>
        <i x="6" s="1"/>
        <i x="21" s="1"/>
        <i x="16" s="1"/>
        <i x="10" s="1"/>
        <i x="26" s="1"/>
        <i x="25"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ent_Grades" xr10:uid="{09D0F43C-6CC8-45B8-8F42-F1C3A22BE2AE}" sourceName="Recent Grades (%)">
  <pivotTables>
    <pivotTable tabId="7" name="PivotTable19"/>
    <pivotTable tabId="9" name="PivotTable21"/>
    <pivotTable tabId="8" name="PivotTable20"/>
    <pivotTable tabId="10" name="PivotTable22"/>
    <pivotTable tabId="12" name="PivotTable1"/>
  </pivotTables>
  <data>
    <tabular pivotCacheId="463436619">
      <items count="44">
        <i x="37" s="1"/>
        <i x="23" s="1"/>
        <i x="32" s="1"/>
        <i x="7" s="1"/>
        <i x="43" s="1"/>
        <i x="3" s="1"/>
        <i x="28" s="1"/>
        <i x="15" s="1"/>
        <i x="34" s="1"/>
        <i x="19" s="1"/>
        <i x="1" s="1"/>
        <i x="26" s="1"/>
        <i x="42" s="1"/>
        <i x="9" s="1"/>
        <i x="5" s="1"/>
        <i x="21" s="1"/>
        <i x="41" s="1"/>
        <i x="39" s="1"/>
        <i x="12" s="1"/>
        <i x="0" s="1"/>
        <i x="35" s="1"/>
        <i x="13" s="1"/>
        <i x="17" s="1"/>
        <i x="30" s="1"/>
        <i x="4" s="1"/>
        <i x="20" s="1"/>
        <i x="29" s="1"/>
        <i x="11" s="1"/>
        <i x="8" s="1"/>
        <i x="24" s="1"/>
        <i x="38" s="1"/>
        <i x="31" s="1"/>
        <i x="16" s="1"/>
        <i x="36" s="1"/>
        <i x="22" s="1"/>
        <i x="2" s="1"/>
        <i x="14" s="1"/>
        <i x="18" s="1"/>
        <i x="27" s="1"/>
        <i x="6" s="1"/>
        <i x="33" s="1"/>
        <i x="25" s="1"/>
        <i x="10"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54CB875-10AB-4254-9020-BAB86F42F196}" cache="Slicer_Department" caption="Department" style="SlicerStyleDark6" rowHeight="241300"/>
  <slicer name="Student ID" xr10:uid="{9C3751BE-D594-4954-80B5-734694A6586E}" cache="Slicer_Student_ID" caption="Student ID" style="SlicerStyleDark6" rowHeight="241300"/>
  <slicer name="Year of Study" xr10:uid="{F3341EA4-40A9-43C8-9645-061526F0D447}" cache="Slicer_Year_of_Study" caption="Year of Study" style="SlicerStyleDark6" rowHeight="241300"/>
  <slicer name="Social Media (hrs/day)" xr10:uid="{A2DE0EF7-D5D5-4D0C-8310-320531D11B22}" cache="Slicer_Social_Media__hrs_day" caption="Social Media (hrs/day)" startItem="1" style="SlicerStyleDark6" rowHeight="241300"/>
  <slicer name="Physical Activity (hrs/week)" xr10:uid="{05A336F9-A285-4EA3-B33C-5379175BFEA6}" cache="Slicer_Physical_Activity__hrs_week" caption="Physical Activity (hrs/week)" style="SlicerStyleDark6" rowHeight="241300"/>
  <slicer name="Recent Grades (%)" xr10:uid="{4A596F59-8E74-46E7-993C-000D7B1AD0B9}" cache="Slicer_Recent_Grades" caption="Recent Grades (%)"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2747-7F7E-44E0-9A04-12CCA2EA5070}">
  <dimension ref="A3:B4"/>
  <sheetViews>
    <sheetView workbookViewId="0">
      <selection activeCell="A3" sqref="A3"/>
    </sheetView>
  </sheetViews>
  <sheetFormatPr defaultRowHeight="14.5" x14ac:dyDescent="0.35"/>
  <cols>
    <col min="1" max="1" width="25.81640625" bestFit="1" customWidth="1"/>
    <col min="2" max="2" width="26.08984375" bestFit="1" customWidth="1"/>
  </cols>
  <sheetData>
    <row r="3" spans="1:2" x14ac:dyDescent="0.35">
      <c r="A3" t="s">
        <v>71</v>
      </c>
      <c r="B3" t="s">
        <v>65</v>
      </c>
    </row>
    <row r="4" spans="1:2" x14ac:dyDescent="0.35">
      <c r="A4" s="7">
        <v>70.540000000000006</v>
      </c>
      <c r="B4" s="7">
        <v>257.89999999999998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951BC-CE39-4A82-B347-AAB7F72BB8C0}">
  <dimension ref="A2:B53"/>
  <sheetViews>
    <sheetView topLeftCell="A41" workbookViewId="0">
      <selection activeCell="A3" sqref="A3:B53"/>
    </sheetView>
  </sheetViews>
  <sheetFormatPr defaultRowHeight="14.5" x14ac:dyDescent="0.35"/>
  <cols>
    <col min="1" max="1" width="11.81640625" customWidth="1"/>
    <col min="2" max="2" width="12.7265625" customWidth="1"/>
  </cols>
  <sheetData>
    <row r="2" spans="1:2" ht="15" thickBot="1" x14ac:dyDescent="0.4"/>
    <row r="3" spans="1:2" ht="53" thickBot="1" x14ac:dyDescent="0.4">
      <c r="A3" s="2" t="s">
        <v>4</v>
      </c>
      <c r="B3" s="2" t="s">
        <v>6</v>
      </c>
    </row>
    <row r="4" spans="1:2" ht="18.5" thickBot="1" x14ac:dyDescent="0.4">
      <c r="A4" s="4">
        <v>5.2</v>
      </c>
      <c r="B4" s="4">
        <v>68</v>
      </c>
    </row>
    <row r="5" spans="1:2" ht="18.5" thickBot="1" x14ac:dyDescent="0.4">
      <c r="A5" s="4">
        <v>7.1</v>
      </c>
      <c r="B5" s="4">
        <v>55</v>
      </c>
    </row>
    <row r="6" spans="1:2" ht="18.5" thickBot="1" x14ac:dyDescent="0.4">
      <c r="A6" s="4">
        <v>3</v>
      </c>
      <c r="B6" s="4">
        <v>88</v>
      </c>
    </row>
    <row r="7" spans="1:2" ht="18.5" thickBot="1" x14ac:dyDescent="0.4">
      <c r="A7" s="4">
        <v>8.5</v>
      </c>
      <c r="B7" s="4">
        <v>50</v>
      </c>
    </row>
    <row r="8" spans="1:2" ht="18.5" thickBot="1" x14ac:dyDescent="0.4">
      <c r="A8" s="4">
        <v>4</v>
      </c>
      <c r="B8" s="4">
        <v>75</v>
      </c>
    </row>
    <row r="9" spans="1:2" ht="18.5" thickBot="1" x14ac:dyDescent="0.4">
      <c r="A9" s="4">
        <v>6.5</v>
      </c>
      <c r="B9" s="4">
        <v>60</v>
      </c>
    </row>
    <row r="10" spans="1:2" ht="18.5" thickBot="1" x14ac:dyDescent="0.4">
      <c r="A10" s="4">
        <v>2.5</v>
      </c>
      <c r="B10" s="4">
        <v>92</v>
      </c>
    </row>
    <row r="11" spans="1:2" ht="18.5" thickBot="1" x14ac:dyDescent="0.4">
      <c r="A11" s="4">
        <v>9</v>
      </c>
      <c r="B11" s="4">
        <v>48</v>
      </c>
    </row>
    <row r="12" spans="1:2" ht="18.5" thickBot="1" x14ac:dyDescent="0.4">
      <c r="A12" s="4">
        <v>4.5</v>
      </c>
      <c r="B12" s="4">
        <v>80</v>
      </c>
    </row>
    <row r="13" spans="1:2" ht="18.5" thickBot="1" x14ac:dyDescent="0.4">
      <c r="A13" s="4">
        <v>7.5</v>
      </c>
      <c r="B13" s="4">
        <v>58</v>
      </c>
    </row>
    <row r="14" spans="1:2" ht="18.5" thickBot="1" x14ac:dyDescent="0.4">
      <c r="A14" s="4">
        <v>1.8</v>
      </c>
      <c r="B14" s="4">
        <v>95</v>
      </c>
    </row>
    <row r="15" spans="1:2" ht="18.5" thickBot="1" x14ac:dyDescent="0.4">
      <c r="A15" s="4">
        <v>3.5</v>
      </c>
      <c r="B15" s="4">
        <v>78</v>
      </c>
    </row>
    <row r="16" spans="1:2" ht="18.5" thickBot="1" x14ac:dyDescent="0.4">
      <c r="A16" s="4">
        <v>6</v>
      </c>
      <c r="B16" s="4">
        <v>65</v>
      </c>
    </row>
    <row r="17" spans="1:2" ht="18.5" thickBot="1" x14ac:dyDescent="0.4">
      <c r="A17" s="4">
        <v>5.5</v>
      </c>
      <c r="B17" s="4">
        <v>70</v>
      </c>
    </row>
    <row r="18" spans="1:2" ht="18.5" thickBot="1" x14ac:dyDescent="0.4">
      <c r="A18" s="4">
        <v>2</v>
      </c>
      <c r="B18" s="4">
        <v>89</v>
      </c>
    </row>
    <row r="19" spans="1:2" ht="18.5" thickBot="1" x14ac:dyDescent="0.4">
      <c r="A19" s="4">
        <v>8</v>
      </c>
      <c r="B19" s="4">
        <v>52</v>
      </c>
    </row>
    <row r="20" spans="1:2" ht="18.5" thickBot="1" x14ac:dyDescent="0.4">
      <c r="A20" s="4">
        <v>3.2</v>
      </c>
      <c r="B20" s="4">
        <v>85</v>
      </c>
    </row>
    <row r="21" spans="1:2" ht="18.5" thickBot="1" x14ac:dyDescent="0.4">
      <c r="A21" s="4">
        <v>4.8</v>
      </c>
      <c r="B21" s="4">
        <v>72</v>
      </c>
    </row>
    <row r="22" spans="1:2" ht="18.5" thickBot="1" x14ac:dyDescent="0.4">
      <c r="A22" s="4">
        <v>1.5</v>
      </c>
      <c r="B22" s="4">
        <v>90</v>
      </c>
    </row>
    <row r="23" spans="1:2" ht="18.5" thickBot="1" x14ac:dyDescent="0.4">
      <c r="A23" s="4">
        <v>7.8</v>
      </c>
      <c r="B23" s="4">
        <v>54</v>
      </c>
    </row>
    <row r="24" spans="1:2" ht="18.5" thickBot="1" x14ac:dyDescent="0.4">
      <c r="A24" s="4">
        <v>5</v>
      </c>
      <c r="B24" s="4">
        <v>76</v>
      </c>
    </row>
    <row r="25" spans="1:2" ht="18.5" thickBot="1" x14ac:dyDescent="0.4">
      <c r="A25" s="4">
        <v>6.2</v>
      </c>
      <c r="B25" s="4">
        <v>62</v>
      </c>
    </row>
    <row r="26" spans="1:2" ht="18.5" thickBot="1" x14ac:dyDescent="0.4">
      <c r="A26" s="4">
        <v>2.8</v>
      </c>
      <c r="B26" s="4">
        <v>87</v>
      </c>
    </row>
    <row r="27" spans="1:2" ht="18.5" thickBot="1" x14ac:dyDescent="0.4">
      <c r="A27" s="4">
        <v>9.5</v>
      </c>
      <c r="B27" s="4">
        <v>46</v>
      </c>
    </row>
    <row r="28" spans="1:2" ht="18.5" thickBot="1" x14ac:dyDescent="0.4">
      <c r="A28" s="4">
        <v>3.5</v>
      </c>
      <c r="B28" s="4">
        <v>82</v>
      </c>
    </row>
    <row r="29" spans="1:2" ht="18.5" thickBot="1" x14ac:dyDescent="0.4">
      <c r="A29" s="4">
        <v>5.5</v>
      </c>
      <c r="B29" s="4">
        <v>68</v>
      </c>
    </row>
    <row r="30" spans="1:2" ht="18.5" thickBot="1" x14ac:dyDescent="0.4">
      <c r="A30" s="4">
        <v>1</v>
      </c>
      <c r="B30" s="4">
        <v>94</v>
      </c>
    </row>
    <row r="31" spans="1:2" ht="18.5" thickBot="1" x14ac:dyDescent="0.4">
      <c r="A31" s="4">
        <v>4</v>
      </c>
      <c r="B31" s="4">
        <v>70</v>
      </c>
    </row>
    <row r="32" spans="1:2" ht="18.5" thickBot="1" x14ac:dyDescent="0.4">
      <c r="A32" s="4">
        <v>6.5</v>
      </c>
      <c r="B32" s="4">
        <v>60</v>
      </c>
    </row>
    <row r="33" spans="1:2" ht="18.5" thickBot="1" x14ac:dyDescent="0.4">
      <c r="A33" s="4">
        <v>7</v>
      </c>
      <c r="B33" s="4">
        <v>56</v>
      </c>
    </row>
    <row r="34" spans="1:2" ht="18.5" thickBot="1" x14ac:dyDescent="0.4">
      <c r="A34" s="4">
        <v>2.2000000000000002</v>
      </c>
      <c r="B34" s="4">
        <v>91</v>
      </c>
    </row>
    <row r="35" spans="1:2" ht="18.5" thickBot="1" x14ac:dyDescent="0.4">
      <c r="A35" s="4">
        <v>8.1999999999999993</v>
      </c>
      <c r="B35" s="4">
        <v>51</v>
      </c>
    </row>
    <row r="36" spans="1:2" ht="18.5" thickBot="1" x14ac:dyDescent="0.4">
      <c r="A36" s="4">
        <v>4.2</v>
      </c>
      <c r="B36" s="4">
        <v>77</v>
      </c>
    </row>
    <row r="37" spans="1:2" ht="18.5" thickBot="1" x14ac:dyDescent="0.4">
      <c r="A37" s="4">
        <v>5</v>
      </c>
      <c r="B37" s="4">
        <v>73</v>
      </c>
    </row>
    <row r="38" spans="1:2" ht="18.5" thickBot="1" x14ac:dyDescent="0.4">
      <c r="A38" s="4">
        <v>3.8</v>
      </c>
      <c r="B38" s="4">
        <v>84</v>
      </c>
    </row>
    <row r="39" spans="1:2" ht="18.5" thickBot="1" x14ac:dyDescent="0.4">
      <c r="A39" s="4">
        <v>9.1999999999999993</v>
      </c>
      <c r="B39" s="4">
        <v>47</v>
      </c>
    </row>
    <row r="40" spans="1:2" ht="18.5" thickBot="1" x14ac:dyDescent="0.4">
      <c r="A40" s="4">
        <v>2.5</v>
      </c>
      <c r="B40" s="4">
        <v>88</v>
      </c>
    </row>
    <row r="41" spans="1:2" ht="18.5" thickBot="1" x14ac:dyDescent="0.4">
      <c r="A41" s="4">
        <v>6.8</v>
      </c>
      <c r="B41" s="4">
        <v>58</v>
      </c>
    </row>
    <row r="42" spans="1:2" ht="18.5" thickBot="1" x14ac:dyDescent="0.4">
      <c r="A42" s="4">
        <v>1.2</v>
      </c>
      <c r="B42" s="4">
        <v>93</v>
      </c>
    </row>
    <row r="43" spans="1:2" ht="18.5" thickBot="1" x14ac:dyDescent="0.4">
      <c r="A43" s="4">
        <v>7.5</v>
      </c>
      <c r="B43" s="4">
        <v>53</v>
      </c>
    </row>
    <row r="44" spans="1:2" ht="18.5" thickBot="1" x14ac:dyDescent="0.4">
      <c r="A44" s="4">
        <v>5.5</v>
      </c>
      <c r="B44" s="4">
        <v>69</v>
      </c>
    </row>
    <row r="45" spans="1:2" ht="18.5" thickBot="1" x14ac:dyDescent="0.4">
      <c r="A45" s="4">
        <v>4.5</v>
      </c>
      <c r="B45" s="4">
        <v>75</v>
      </c>
    </row>
    <row r="46" spans="1:2" ht="18.5" thickBot="1" x14ac:dyDescent="0.4">
      <c r="A46" s="4">
        <v>2.6</v>
      </c>
      <c r="B46" s="4">
        <v>86</v>
      </c>
    </row>
    <row r="47" spans="1:2" ht="18.5" thickBot="1" x14ac:dyDescent="0.4">
      <c r="A47" s="4">
        <v>10</v>
      </c>
      <c r="B47" s="4">
        <v>45</v>
      </c>
    </row>
    <row r="48" spans="1:2" ht="18.5" thickBot="1" x14ac:dyDescent="0.4">
      <c r="A48" s="4">
        <v>3</v>
      </c>
      <c r="B48" s="4">
        <v>83</v>
      </c>
    </row>
    <row r="49" spans="1:2" ht="18.5" thickBot="1" x14ac:dyDescent="0.4">
      <c r="A49" s="4">
        <v>5.8</v>
      </c>
      <c r="B49" s="4">
        <v>64</v>
      </c>
    </row>
    <row r="50" spans="1:2" ht="18.5" thickBot="1" x14ac:dyDescent="0.4">
      <c r="A50" s="4">
        <v>1.8</v>
      </c>
      <c r="B50" s="4">
        <v>96</v>
      </c>
    </row>
    <row r="51" spans="1:2" ht="18.5" thickBot="1" x14ac:dyDescent="0.4">
      <c r="A51" s="4">
        <v>6</v>
      </c>
      <c r="B51" s="4">
        <v>63</v>
      </c>
    </row>
    <row r="52" spans="1:2" ht="18.5" thickBot="1" x14ac:dyDescent="0.4">
      <c r="A52" s="4">
        <v>7.2</v>
      </c>
      <c r="B52" s="4">
        <v>57</v>
      </c>
    </row>
    <row r="53" spans="1:2" ht="18.5" thickBot="1" x14ac:dyDescent="0.4">
      <c r="A53" s="4">
        <v>8</v>
      </c>
      <c r="B53"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1F89D-16DA-4216-9714-831A0676CB27}">
  <dimension ref="A2:G53"/>
  <sheetViews>
    <sheetView tabSelected="1" zoomScaleNormal="100" workbookViewId="0">
      <selection activeCell="J3" sqref="J3"/>
    </sheetView>
  </sheetViews>
  <sheetFormatPr defaultRowHeight="14.5" x14ac:dyDescent="0.35"/>
  <cols>
    <col min="1" max="1" width="14.90625" customWidth="1"/>
    <col min="2" max="2" width="8.36328125" customWidth="1"/>
    <col min="3" max="3" width="14.36328125" customWidth="1"/>
    <col min="4" max="4" width="13.6328125" customWidth="1"/>
    <col min="5" max="5" width="11.81640625" customWidth="1"/>
    <col min="6" max="6" width="13.7265625" customWidth="1"/>
    <col min="7" max="7" width="12.7265625" customWidth="1"/>
  </cols>
  <sheetData>
    <row r="2" spans="1:7" ht="15" thickBot="1" x14ac:dyDescent="0.4"/>
    <row r="3" spans="1:7" ht="53" thickBot="1" x14ac:dyDescent="0.4">
      <c r="A3" s="1" t="s">
        <v>0</v>
      </c>
      <c r="B3" s="2" t="s">
        <v>1</v>
      </c>
      <c r="C3" s="2" t="s">
        <v>2</v>
      </c>
      <c r="D3" s="2" t="s">
        <v>3</v>
      </c>
      <c r="E3" s="2" t="s">
        <v>4</v>
      </c>
      <c r="F3" s="2" t="s">
        <v>5</v>
      </c>
      <c r="G3" s="2" t="s">
        <v>6</v>
      </c>
    </row>
    <row r="4" spans="1:7" ht="18.5" thickBot="1" x14ac:dyDescent="0.4">
      <c r="A4" s="3" t="s">
        <v>7</v>
      </c>
      <c r="B4" s="4">
        <v>19</v>
      </c>
      <c r="C4" s="4" t="s">
        <v>8</v>
      </c>
      <c r="D4" s="4" t="s">
        <v>9</v>
      </c>
      <c r="E4" s="4">
        <v>5.2</v>
      </c>
      <c r="F4" s="4">
        <v>3.5</v>
      </c>
      <c r="G4" s="4">
        <v>68</v>
      </c>
    </row>
    <row r="5" spans="1:7" ht="18.5" thickBot="1" x14ac:dyDescent="0.4">
      <c r="A5" s="3" t="s">
        <v>10</v>
      </c>
      <c r="B5" s="4">
        <v>20</v>
      </c>
      <c r="C5" s="4" t="s">
        <v>11</v>
      </c>
      <c r="D5" s="4" t="s">
        <v>12</v>
      </c>
      <c r="E5" s="4">
        <v>7.1</v>
      </c>
      <c r="F5" s="4">
        <v>1</v>
      </c>
      <c r="G5" s="4">
        <v>55</v>
      </c>
    </row>
    <row r="6" spans="1:7" ht="18.5" thickBot="1" x14ac:dyDescent="0.4">
      <c r="A6" s="3" t="s">
        <v>13</v>
      </c>
      <c r="B6" s="4">
        <v>21</v>
      </c>
      <c r="C6" s="4" t="s">
        <v>14</v>
      </c>
      <c r="D6" s="4" t="s">
        <v>15</v>
      </c>
      <c r="E6" s="4">
        <v>3</v>
      </c>
      <c r="F6" s="4">
        <v>8.5</v>
      </c>
      <c r="G6" s="4">
        <v>88</v>
      </c>
    </row>
    <row r="7" spans="1:7" ht="18.5" thickBot="1" x14ac:dyDescent="0.4">
      <c r="A7" s="3" t="s">
        <v>16</v>
      </c>
      <c r="B7" s="4">
        <v>22</v>
      </c>
      <c r="C7" s="4" t="s">
        <v>17</v>
      </c>
      <c r="D7" s="4" t="s">
        <v>18</v>
      </c>
      <c r="E7" s="4">
        <v>8.5</v>
      </c>
      <c r="F7" s="4">
        <v>0</v>
      </c>
      <c r="G7" s="4">
        <v>50</v>
      </c>
    </row>
    <row r="8" spans="1:7" ht="18.5" thickBot="1" x14ac:dyDescent="0.4">
      <c r="A8" s="3" t="s">
        <v>19</v>
      </c>
      <c r="B8" s="4">
        <v>20</v>
      </c>
      <c r="C8" s="4" t="s">
        <v>8</v>
      </c>
      <c r="D8" s="4" t="s">
        <v>9</v>
      </c>
      <c r="E8" s="4">
        <v>4</v>
      </c>
      <c r="F8" s="4">
        <v>5</v>
      </c>
      <c r="G8" s="4">
        <v>75</v>
      </c>
    </row>
    <row r="9" spans="1:7" ht="18.5" thickBot="1" x14ac:dyDescent="0.4">
      <c r="A9" s="3" t="s">
        <v>20</v>
      </c>
      <c r="B9" s="4">
        <v>23</v>
      </c>
      <c r="C9" s="4" t="s">
        <v>11</v>
      </c>
      <c r="D9" s="4" t="s">
        <v>12</v>
      </c>
      <c r="E9" s="4">
        <v>6.5</v>
      </c>
      <c r="F9" s="4">
        <v>2</v>
      </c>
      <c r="G9" s="4">
        <v>60</v>
      </c>
    </row>
    <row r="10" spans="1:7" ht="18.5" thickBot="1" x14ac:dyDescent="0.4">
      <c r="A10" s="3" t="s">
        <v>21</v>
      </c>
      <c r="B10" s="4">
        <v>21</v>
      </c>
      <c r="C10" s="4" t="s">
        <v>14</v>
      </c>
      <c r="D10" s="4" t="s">
        <v>15</v>
      </c>
      <c r="E10" s="4">
        <v>2.5</v>
      </c>
      <c r="F10" s="4">
        <v>10</v>
      </c>
      <c r="G10" s="4">
        <v>92</v>
      </c>
    </row>
    <row r="11" spans="1:7" ht="18.5" thickBot="1" x14ac:dyDescent="0.4">
      <c r="A11" s="3" t="s">
        <v>22</v>
      </c>
      <c r="B11" s="4">
        <v>24</v>
      </c>
      <c r="C11" s="4" t="s">
        <v>17</v>
      </c>
      <c r="D11" s="4" t="s">
        <v>18</v>
      </c>
      <c r="E11" s="4">
        <v>9</v>
      </c>
      <c r="F11" s="4">
        <v>0.5</v>
      </c>
      <c r="G11" s="4">
        <v>48</v>
      </c>
    </row>
    <row r="12" spans="1:7" ht="18.5" thickBot="1" x14ac:dyDescent="0.4">
      <c r="A12" s="3" t="s">
        <v>23</v>
      </c>
      <c r="B12" s="4">
        <v>19</v>
      </c>
      <c r="C12" s="4" t="s">
        <v>8</v>
      </c>
      <c r="D12" s="4" t="s">
        <v>9</v>
      </c>
      <c r="E12" s="4">
        <v>4.5</v>
      </c>
      <c r="F12" s="4">
        <v>6</v>
      </c>
      <c r="G12" s="4">
        <v>80</v>
      </c>
    </row>
    <row r="13" spans="1:7" ht="18.5" thickBot="1" x14ac:dyDescent="0.4">
      <c r="A13" s="3" t="s">
        <v>24</v>
      </c>
      <c r="B13" s="4">
        <v>20</v>
      </c>
      <c r="C13" s="4" t="s">
        <v>11</v>
      </c>
      <c r="D13" s="4" t="s">
        <v>12</v>
      </c>
      <c r="E13" s="4">
        <v>7.5</v>
      </c>
      <c r="F13" s="4">
        <v>1.5</v>
      </c>
      <c r="G13" s="4">
        <v>58</v>
      </c>
    </row>
    <row r="14" spans="1:7" ht="18.5" thickBot="1" x14ac:dyDescent="0.4">
      <c r="A14" s="3" t="s">
        <v>25</v>
      </c>
      <c r="B14" s="4">
        <v>22</v>
      </c>
      <c r="C14" s="4" t="s">
        <v>14</v>
      </c>
      <c r="D14" s="4" t="s">
        <v>15</v>
      </c>
      <c r="E14" s="4">
        <v>1.8</v>
      </c>
      <c r="F14" s="4">
        <v>12</v>
      </c>
      <c r="G14" s="4">
        <v>95</v>
      </c>
    </row>
    <row r="15" spans="1:7" ht="18.5" thickBot="1" x14ac:dyDescent="0.4">
      <c r="A15" s="3" t="s">
        <v>26</v>
      </c>
      <c r="B15" s="4">
        <v>21</v>
      </c>
      <c r="C15" s="4" t="s">
        <v>17</v>
      </c>
      <c r="D15" s="4" t="s">
        <v>18</v>
      </c>
      <c r="E15" s="4">
        <v>3.5</v>
      </c>
      <c r="F15" s="4">
        <v>4</v>
      </c>
      <c r="G15" s="4">
        <v>78</v>
      </c>
    </row>
    <row r="16" spans="1:7" ht="18.5" thickBot="1" x14ac:dyDescent="0.4">
      <c r="A16" s="3" t="s">
        <v>27</v>
      </c>
      <c r="B16" s="4">
        <v>20</v>
      </c>
      <c r="C16" s="4" t="s">
        <v>8</v>
      </c>
      <c r="D16" s="4" t="s">
        <v>9</v>
      </c>
      <c r="E16" s="4">
        <v>6</v>
      </c>
      <c r="F16" s="4">
        <v>2.5</v>
      </c>
      <c r="G16" s="4">
        <v>65</v>
      </c>
    </row>
    <row r="17" spans="1:7" ht="18.5" thickBot="1" x14ac:dyDescent="0.4">
      <c r="A17" s="3" t="s">
        <v>28</v>
      </c>
      <c r="B17" s="4">
        <v>19</v>
      </c>
      <c r="C17" s="4" t="s">
        <v>11</v>
      </c>
      <c r="D17" s="4" t="s">
        <v>12</v>
      </c>
      <c r="E17" s="4">
        <v>5.5</v>
      </c>
      <c r="F17" s="4">
        <v>3</v>
      </c>
      <c r="G17" s="4">
        <v>70</v>
      </c>
    </row>
    <row r="18" spans="1:7" ht="18.5" thickBot="1" x14ac:dyDescent="0.4">
      <c r="A18" s="3" t="s">
        <v>29</v>
      </c>
      <c r="B18" s="4">
        <v>23</v>
      </c>
      <c r="C18" s="4" t="s">
        <v>14</v>
      </c>
      <c r="D18" s="4" t="s">
        <v>15</v>
      </c>
      <c r="E18" s="4">
        <v>2</v>
      </c>
      <c r="F18" s="4">
        <v>9</v>
      </c>
      <c r="G18" s="4">
        <v>89</v>
      </c>
    </row>
    <row r="19" spans="1:7" ht="18.5" thickBot="1" x14ac:dyDescent="0.4">
      <c r="A19" s="3" t="s">
        <v>30</v>
      </c>
      <c r="B19" s="4">
        <v>24</v>
      </c>
      <c r="C19" s="4" t="s">
        <v>17</v>
      </c>
      <c r="D19" s="4" t="s">
        <v>18</v>
      </c>
      <c r="E19" s="4">
        <v>8</v>
      </c>
      <c r="F19" s="4">
        <v>0</v>
      </c>
      <c r="G19" s="4">
        <v>52</v>
      </c>
    </row>
    <row r="20" spans="1:7" ht="18.5" thickBot="1" x14ac:dyDescent="0.4">
      <c r="A20" s="3" t="s">
        <v>31</v>
      </c>
      <c r="B20" s="4">
        <v>21</v>
      </c>
      <c r="C20" s="4" t="s">
        <v>8</v>
      </c>
      <c r="D20" s="4" t="s">
        <v>9</v>
      </c>
      <c r="E20" s="4">
        <v>3.2</v>
      </c>
      <c r="F20" s="4">
        <v>7.5</v>
      </c>
      <c r="G20" s="4">
        <v>85</v>
      </c>
    </row>
    <row r="21" spans="1:7" ht="18.5" thickBot="1" x14ac:dyDescent="0.4">
      <c r="A21" s="3" t="s">
        <v>32</v>
      </c>
      <c r="B21" s="4">
        <v>20</v>
      </c>
      <c r="C21" s="4" t="s">
        <v>11</v>
      </c>
      <c r="D21" s="4" t="s">
        <v>12</v>
      </c>
      <c r="E21" s="4">
        <v>4.8</v>
      </c>
      <c r="F21" s="4">
        <v>4</v>
      </c>
      <c r="G21" s="4">
        <v>72</v>
      </c>
    </row>
    <row r="22" spans="1:7" ht="18.5" thickBot="1" x14ac:dyDescent="0.4">
      <c r="A22" s="3" t="s">
        <v>33</v>
      </c>
      <c r="B22" s="4">
        <v>22</v>
      </c>
      <c r="C22" s="4" t="s">
        <v>14</v>
      </c>
      <c r="D22" s="4" t="s">
        <v>15</v>
      </c>
      <c r="E22" s="4">
        <v>1.5</v>
      </c>
      <c r="F22" s="4">
        <v>11</v>
      </c>
      <c r="G22" s="4">
        <v>90</v>
      </c>
    </row>
    <row r="23" spans="1:7" ht="18.5" thickBot="1" x14ac:dyDescent="0.4">
      <c r="A23" s="3" t="s">
        <v>34</v>
      </c>
      <c r="B23" s="4">
        <v>23</v>
      </c>
      <c r="C23" s="4" t="s">
        <v>17</v>
      </c>
      <c r="D23" s="4" t="s">
        <v>18</v>
      </c>
      <c r="E23" s="4">
        <v>7.8</v>
      </c>
      <c r="F23" s="4">
        <v>1</v>
      </c>
      <c r="G23" s="4">
        <v>54</v>
      </c>
    </row>
    <row r="24" spans="1:7" ht="18.5" thickBot="1" x14ac:dyDescent="0.4">
      <c r="A24" s="3" t="s">
        <v>35</v>
      </c>
      <c r="B24" s="4">
        <v>19</v>
      </c>
      <c r="C24" s="4" t="s">
        <v>8</v>
      </c>
      <c r="D24" s="4" t="s">
        <v>9</v>
      </c>
      <c r="E24" s="4">
        <v>5</v>
      </c>
      <c r="F24" s="4">
        <v>4.5</v>
      </c>
      <c r="G24" s="4">
        <v>76</v>
      </c>
    </row>
    <row r="25" spans="1:7" ht="18.5" thickBot="1" x14ac:dyDescent="0.4">
      <c r="A25" s="3" t="s">
        <v>36</v>
      </c>
      <c r="B25" s="4">
        <v>20</v>
      </c>
      <c r="C25" s="4" t="s">
        <v>11</v>
      </c>
      <c r="D25" s="4" t="s">
        <v>12</v>
      </c>
      <c r="E25" s="4">
        <v>6.2</v>
      </c>
      <c r="F25" s="4">
        <v>2</v>
      </c>
      <c r="G25" s="4">
        <v>62</v>
      </c>
    </row>
    <row r="26" spans="1:7" ht="18.5" thickBot="1" x14ac:dyDescent="0.4">
      <c r="A26" s="3" t="s">
        <v>37</v>
      </c>
      <c r="B26" s="4">
        <v>21</v>
      </c>
      <c r="C26" s="4" t="s">
        <v>14</v>
      </c>
      <c r="D26" s="4" t="s">
        <v>15</v>
      </c>
      <c r="E26" s="4">
        <v>2.8</v>
      </c>
      <c r="F26" s="4">
        <v>9.5</v>
      </c>
      <c r="G26" s="4">
        <v>87</v>
      </c>
    </row>
    <row r="27" spans="1:7" ht="18.5" thickBot="1" x14ac:dyDescent="0.4">
      <c r="A27" s="3" t="s">
        <v>38</v>
      </c>
      <c r="B27" s="4">
        <v>24</v>
      </c>
      <c r="C27" s="4" t="s">
        <v>17</v>
      </c>
      <c r="D27" s="4" t="s">
        <v>18</v>
      </c>
      <c r="E27" s="4">
        <v>9.5</v>
      </c>
      <c r="F27" s="4">
        <v>0</v>
      </c>
      <c r="G27" s="4">
        <v>46</v>
      </c>
    </row>
    <row r="28" spans="1:7" ht="18.5" thickBot="1" x14ac:dyDescent="0.4">
      <c r="A28" s="3" t="s">
        <v>39</v>
      </c>
      <c r="B28" s="4">
        <v>20</v>
      </c>
      <c r="C28" s="4" t="s">
        <v>8</v>
      </c>
      <c r="D28" s="4" t="s">
        <v>9</v>
      </c>
      <c r="E28" s="4">
        <v>3.5</v>
      </c>
      <c r="F28" s="4">
        <v>6.5</v>
      </c>
      <c r="G28" s="4">
        <v>82</v>
      </c>
    </row>
    <row r="29" spans="1:7" ht="18.5" thickBot="1" x14ac:dyDescent="0.4">
      <c r="A29" s="3" t="s">
        <v>40</v>
      </c>
      <c r="B29" s="4">
        <v>22</v>
      </c>
      <c r="C29" s="4" t="s">
        <v>11</v>
      </c>
      <c r="D29" s="4" t="s">
        <v>12</v>
      </c>
      <c r="E29" s="4">
        <v>5.5</v>
      </c>
      <c r="F29" s="4">
        <v>3.5</v>
      </c>
      <c r="G29" s="4">
        <v>68</v>
      </c>
    </row>
    <row r="30" spans="1:7" ht="18.5" thickBot="1" x14ac:dyDescent="0.4">
      <c r="A30" s="3" t="s">
        <v>41</v>
      </c>
      <c r="B30" s="4">
        <v>23</v>
      </c>
      <c r="C30" s="4" t="s">
        <v>14</v>
      </c>
      <c r="D30" s="4" t="s">
        <v>15</v>
      </c>
      <c r="E30" s="4">
        <v>1</v>
      </c>
      <c r="F30" s="4">
        <v>14</v>
      </c>
      <c r="G30" s="4">
        <v>94</v>
      </c>
    </row>
    <row r="31" spans="1:7" ht="18.5" thickBot="1" x14ac:dyDescent="0.4">
      <c r="A31" s="3" t="s">
        <v>42</v>
      </c>
      <c r="B31" s="4">
        <v>21</v>
      </c>
      <c r="C31" s="4" t="s">
        <v>17</v>
      </c>
      <c r="D31" s="4" t="s">
        <v>18</v>
      </c>
      <c r="E31" s="4">
        <v>4</v>
      </c>
      <c r="F31" s="4">
        <v>3</v>
      </c>
      <c r="G31" s="4">
        <v>70</v>
      </c>
    </row>
    <row r="32" spans="1:7" ht="18.5" thickBot="1" x14ac:dyDescent="0.4">
      <c r="A32" s="3" t="s">
        <v>43</v>
      </c>
      <c r="B32" s="4">
        <v>19</v>
      </c>
      <c r="C32" s="4" t="s">
        <v>8</v>
      </c>
      <c r="D32" s="4" t="s">
        <v>9</v>
      </c>
      <c r="E32" s="4">
        <v>6.5</v>
      </c>
      <c r="F32" s="4">
        <v>2</v>
      </c>
      <c r="G32" s="4">
        <v>60</v>
      </c>
    </row>
    <row r="33" spans="1:7" ht="18.5" thickBot="1" x14ac:dyDescent="0.4">
      <c r="A33" s="3" t="s">
        <v>44</v>
      </c>
      <c r="B33" s="4">
        <v>20</v>
      </c>
      <c r="C33" s="4" t="s">
        <v>11</v>
      </c>
      <c r="D33" s="4" t="s">
        <v>12</v>
      </c>
      <c r="E33" s="4">
        <v>7</v>
      </c>
      <c r="F33" s="4">
        <v>1</v>
      </c>
      <c r="G33" s="4">
        <v>56</v>
      </c>
    </row>
    <row r="34" spans="1:7" ht="18.5" thickBot="1" x14ac:dyDescent="0.4">
      <c r="A34" s="3" t="s">
        <v>45</v>
      </c>
      <c r="B34" s="4">
        <v>21</v>
      </c>
      <c r="C34" s="4" t="s">
        <v>14</v>
      </c>
      <c r="D34" s="4" t="s">
        <v>15</v>
      </c>
      <c r="E34" s="4">
        <v>2.2000000000000002</v>
      </c>
      <c r="F34" s="4">
        <v>10.5</v>
      </c>
      <c r="G34" s="4">
        <v>91</v>
      </c>
    </row>
    <row r="35" spans="1:7" ht="18.5" thickBot="1" x14ac:dyDescent="0.4">
      <c r="A35" s="3" t="s">
        <v>46</v>
      </c>
      <c r="B35" s="4">
        <v>22</v>
      </c>
      <c r="C35" s="4" t="s">
        <v>17</v>
      </c>
      <c r="D35" s="4" t="s">
        <v>18</v>
      </c>
      <c r="E35" s="4">
        <v>8.1999999999999993</v>
      </c>
      <c r="F35" s="4">
        <v>0.5</v>
      </c>
      <c r="G35" s="4">
        <v>51</v>
      </c>
    </row>
    <row r="36" spans="1:7" ht="18.5" thickBot="1" x14ac:dyDescent="0.4">
      <c r="A36" s="3" t="s">
        <v>47</v>
      </c>
      <c r="B36" s="4">
        <v>23</v>
      </c>
      <c r="C36" s="4" t="s">
        <v>8</v>
      </c>
      <c r="D36" s="4" t="s">
        <v>9</v>
      </c>
      <c r="E36" s="4">
        <v>4.2</v>
      </c>
      <c r="F36" s="4">
        <v>5.5</v>
      </c>
      <c r="G36" s="4">
        <v>77</v>
      </c>
    </row>
    <row r="37" spans="1:7" ht="18.5" thickBot="1" x14ac:dyDescent="0.4">
      <c r="A37" s="3" t="s">
        <v>48</v>
      </c>
      <c r="B37" s="4">
        <v>20</v>
      </c>
      <c r="C37" s="4" t="s">
        <v>11</v>
      </c>
      <c r="D37" s="4" t="s">
        <v>12</v>
      </c>
      <c r="E37" s="4">
        <v>5</v>
      </c>
      <c r="F37" s="4">
        <v>4</v>
      </c>
      <c r="G37" s="4">
        <v>73</v>
      </c>
    </row>
    <row r="38" spans="1:7" ht="18.5" thickBot="1" x14ac:dyDescent="0.4">
      <c r="A38" s="3" t="s">
        <v>49</v>
      </c>
      <c r="B38" s="4">
        <v>21</v>
      </c>
      <c r="C38" s="4" t="s">
        <v>14</v>
      </c>
      <c r="D38" s="4" t="s">
        <v>15</v>
      </c>
      <c r="E38" s="4">
        <v>3.8</v>
      </c>
      <c r="F38" s="4">
        <v>8</v>
      </c>
      <c r="G38" s="4">
        <v>84</v>
      </c>
    </row>
    <row r="39" spans="1:7" ht="18.5" thickBot="1" x14ac:dyDescent="0.4">
      <c r="A39" s="3" t="s">
        <v>50</v>
      </c>
      <c r="B39" s="4">
        <v>24</v>
      </c>
      <c r="C39" s="4" t="s">
        <v>17</v>
      </c>
      <c r="D39" s="4" t="s">
        <v>18</v>
      </c>
      <c r="E39" s="4">
        <v>9.1999999999999993</v>
      </c>
      <c r="F39" s="4">
        <v>0</v>
      </c>
      <c r="G39" s="4">
        <v>47</v>
      </c>
    </row>
    <row r="40" spans="1:7" ht="18.5" thickBot="1" x14ac:dyDescent="0.4">
      <c r="A40" s="3" t="s">
        <v>51</v>
      </c>
      <c r="B40" s="4">
        <v>20</v>
      </c>
      <c r="C40" s="4" t="s">
        <v>8</v>
      </c>
      <c r="D40" s="4" t="s">
        <v>9</v>
      </c>
      <c r="E40" s="4">
        <v>2.5</v>
      </c>
      <c r="F40" s="4">
        <v>7</v>
      </c>
      <c r="G40" s="4">
        <v>88</v>
      </c>
    </row>
    <row r="41" spans="1:7" ht="18.5" thickBot="1" x14ac:dyDescent="0.4">
      <c r="A41" s="3" t="s">
        <v>52</v>
      </c>
      <c r="B41" s="4">
        <v>21</v>
      </c>
      <c r="C41" s="4" t="s">
        <v>11</v>
      </c>
      <c r="D41" s="4" t="s">
        <v>12</v>
      </c>
      <c r="E41" s="4">
        <v>6.8</v>
      </c>
      <c r="F41" s="4">
        <v>1.5</v>
      </c>
      <c r="G41" s="4">
        <v>58</v>
      </c>
    </row>
    <row r="42" spans="1:7" ht="18.5" thickBot="1" x14ac:dyDescent="0.4">
      <c r="A42" s="3" t="s">
        <v>53</v>
      </c>
      <c r="B42" s="4">
        <v>22</v>
      </c>
      <c r="C42" s="4" t="s">
        <v>14</v>
      </c>
      <c r="D42" s="4" t="s">
        <v>15</v>
      </c>
      <c r="E42" s="4">
        <v>1.2</v>
      </c>
      <c r="F42" s="4">
        <v>13</v>
      </c>
      <c r="G42" s="4">
        <v>93</v>
      </c>
    </row>
    <row r="43" spans="1:7" ht="18.5" thickBot="1" x14ac:dyDescent="0.4">
      <c r="A43" s="3" t="s">
        <v>54</v>
      </c>
      <c r="B43" s="4">
        <v>23</v>
      </c>
      <c r="C43" s="4" t="s">
        <v>17</v>
      </c>
      <c r="D43" s="4" t="s">
        <v>18</v>
      </c>
      <c r="E43" s="4">
        <v>7.5</v>
      </c>
      <c r="F43" s="4">
        <v>0</v>
      </c>
      <c r="G43" s="4">
        <v>53</v>
      </c>
    </row>
    <row r="44" spans="1:7" ht="18.5" thickBot="1" x14ac:dyDescent="0.4">
      <c r="A44" s="3" t="s">
        <v>55</v>
      </c>
      <c r="B44" s="4">
        <v>19</v>
      </c>
      <c r="C44" s="4" t="s">
        <v>8</v>
      </c>
      <c r="D44" s="4" t="s">
        <v>9</v>
      </c>
      <c r="E44" s="4">
        <v>5.5</v>
      </c>
      <c r="F44" s="4">
        <v>3</v>
      </c>
      <c r="G44" s="4">
        <v>69</v>
      </c>
    </row>
    <row r="45" spans="1:7" ht="18.5" thickBot="1" x14ac:dyDescent="0.4">
      <c r="A45" s="3" t="s">
        <v>56</v>
      </c>
      <c r="B45" s="4">
        <v>20</v>
      </c>
      <c r="C45" s="4" t="s">
        <v>11</v>
      </c>
      <c r="D45" s="4" t="s">
        <v>12</v>
      </c>
      <c r="E45" s="4">
        <v>4.5</v>
      </c>
      <c r="F45" s="4">
        <v>5</v>
      </c>
      <c r="G45" s="4">
        <v>75</v>
      </c>
    </row>
    <row r="46" spans="1:7" ht="18.5" thickBot="1" x14ac:dyDescent="0.4">
      <c r="A46" s="3" t="s">
        <v>57</v>
      </c>
      <c r="B46" s="4">
        <v>21</v>
      </c>
      <c r="C46" s="4" t="s">
        <v>14</v>
      </c>
      <c r="D46" s="4" t="s">
        <v>15</v>
      </c>
      <c r="E46" s="4">
        <v>2.6</v>
      </c>
      <c r="F46" s="4">
        <v>9</v>
      </c>
      <c r="G46" s="4">
        <v>86</v>
      </c>
    </row>
    <row r="47" spans="1:7" ht="18.5" thickBot="1" x14ac:dyDescent="0.4">
      <c r="A47" s="3" t="s">
        <v>58</v>
      </c>
      <c r="B47" s="4">
        <v>24</v>
      </c>
      <c r="C47" s="4" t="s">
        <v>17</v>
      </c>
      <c r="D47" s="4" t="s">
        <v>18</v>
      </c>
      <c r="E47" s="4">
        <v>10</v>
      </c>
      <c r="F47" s="4">
        <v>0</v>
      </c>
      <c r="G47" s="4">
        <v>45</v>
      </c>
    </row>
    <row r="48" spans="1:7" ht="18.5" thickBot="1" x14ac:dyDescent="0.4">
      <c r="A48" s="3" t="s">
        <v>59</v>
      </c>
      <c r="B48" s="4">
        <v>20</v>
      </c>
      <c r="C48" s="4" t="s">
        <v>8</v>
      </c>
      <c r="D48" s="4" t="s">
        <v>9</v>
      </c>
      <c r="E48" s="4">
        <v>3</v>
      </c>
      <c r="F48" s="4">
        <v>8</v>
      </c>
      <c r="G48" s="4">
        <v>83</v>
      </c>
    </row>
    <row r="49" spans="1:7" ht="18.5" thickBot="1" x14ac:dyDescent="0.4">
      <c r="A49" s="3" t="s">
        <v>60</v>
      </c>
      <c r="B49" s="4">
        <v>22</v>
      </c>
      <c r="C49" s="4" t="s">
        <v>11</v>
      </c>
      <c r="D49" s="4" t="s">
        <v>12</v>
      </c>
      <c r="E49" s="4">
        <v>5.8</v>
      </c>
      <c r="F49" s="4">
        <v>2.5</v>
      </c>
      <c r="G49" s="4">
        <v>64</v>
      </c>
    </row>
    <row r="50" spans="1:7" ht="18.5" thickBot="1" x14ac:dyDescent="0.4">
      <c r="A50" s="3" t="s">
        <v>61</v>
      </c>
      <c r="B50" s="4">
        <v>23</v>
      </c>
      <c r="C50" s="4" t="s">
        <v>14</v>
      </c>
      <c r="D50" s="4" t="s">
        <v>15</v>
      </c>
      <c r="E50" s="4">
        <v>1.8</v>
      </c>
      <c r="F50" s="4">
        <v>12.5</v>
      </c>
      <c r="G50" s="4">
        <v>96</v>
      </c>
    </row>
    <row r="51" spans="1:7" ht="18.5" thickBot="1" x14ac:dyDescent="0.4">
      <c r="A51" s="3" t="s">
        <v>62</v>
      </c>
      <c r="B51" s="4">
        <v>21</v>
      </c>
      <c r="C51" s="4" t="s">
        <v>17</v>
      </c>
      <c r="D51" s="4" t="s">
        <v>18</v>
      </c>
      <c r="E51" s="4">
        <v>6</v>
      </c>
      <c r="F51" s="4">
        <v>2</v>
      </c>
      <c r="G51" s="4">
        <v>63</v>
      </c>
    </row>
    <row r="52" spans="1:7" ht="18.5" thickBot="1" x14ac:dyDescent="0.4">
      <c r="A52" s="3" t="s">
        <v>63</v>
      </c>
      <c r="B52" s="4">
        <v>19</v>
      </c>
      <c r="C52" s="4" t="s">
        <v>8</v>
      </c>
      <c r="D52" s="4" t="s">
        <v>9</v>
      </c>
      <c r="E52" s="4">
        <v>7.2</v>
      </c>
      <c r="F52" s="4">
        <v>1</v>
      </c>
      <c r="G52" s="4">
        <v>57</v>
      </c>
    </row>
    <row r="53" spans="1:7" ht="18.5" thickBot="1" x14ac:dyDescent="0.4">
      <c r="A53" s="3" t="s">
        <v>64</v>
      </c>
      <c r="B53" s="4">
        <v>20</v>
      </c>
      <c r="C53" s="4" t="s">
        <v>11</v>
      </c>
      <c r="D53" s="4" t="s">
        <v>12</v>
      </c>
      <c r="E53" s="4">
        <v>8</v>
      </c>
      <c r="F53" s="4">
        <v>0.5</v>
      </c>
      <c r="G53" s="4">
        <v>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CFA34-2371-4CC4-ADF3-CDED8AB8CA93}">
  <dimension ref="A3:B8"/>
  <sheetViews>
    <sheetView topLeftCell="A2" workbookViewId="0">
      <selection activeCell="M1" sqref="M1"/>
    </sheetView>
  </sheetViews>
  <sheetFormatPr defaultRowHeight="14.5" x14ac:dyDescent="0.35"/>
  <cols>
    <col min="1" max="1" width="12.36328125" bestFit="1" customWidth="1"/>
    <col min="2" max="2" width="17.6328125" bestFit="1" customWidth="1"/>
  </cols>
  <sheetData>
    <row r="3" spans="1:2" x14ac:dyDescent="0.35">
      <c r="A3" s="5" t="s">
        <v>69</v>
      </c>
      <c r="B3" t="s">
        <v>68</v>
      </c>
    </row>
    <row r="4" spans="1:2" x14ac:dyDescent="0.35">
      <c r="A4" s="6" t="s">
        <v>14</v>
      </c>
      <c r="B4" s="7">
        <v>12</v>
      </c>
    </row>
    <row r="5" spans="1:2" x14ac:dyDescent="0.35">
      <c r="A5" s="6" t="s">
        <v>8</v>
      </c>
      <c r="B5" s="7">
        <v>13</v>
      </c>
    </row>
    <row r="6" spans="1:2" x14ac:dyDescent="0.35">
      <c r="A6" s="6" t="s">
        <v>17</v>
      </c>
      <c r="B6" s="7">
        <v>12</v>
      </c>
    </row>
    <row r="7" spans="1:2" x14ac:dyDescent="0.35">
      <c r="A7" s="6" t="s">
        <v>11</v>
      </c>
      <c r="B7" s="7">
        <v>13</v>
      </c>
    </row>
    <row r="8" spans="1:2" x14ac:dyDescent="0.35">
      <c r="A8" s="6" t="s">
        <v>70</v>
      </c>
      <c r="B8" s="7">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F4F93-4600-4118-835E-C04A69FF157B}">
  <dimension ref="A3:B8"/>
  <sheetViews>
    <sheetView workbookViewId="0">
      <selection activeCell="A2" sqref="A2:C8"/>
    </sheetView>
  </sheetViews>
  <sheetFormatPr defaultRowHeight="14.5" x14ac:dyDescent="0.35"/>
  <cols>
    <col min="1" max="1" width="12.36328125" bestFit="1" customWidth="1"/>
    <col min="2" max="2" width="25.81640625" bestFit="1" customWidth="1"/>
  </cols>
  <sheetData>
    <row r="3" spans="1:2" x14ac:dyDescent="0.35">
      <c r="A3" s="5" t="s">
        <v>69</v>
      </c>
      <c r="B3" t="s">
        <v>71</v>
      </c>
    </row>
    <row r="4" spans="1:2" x14ac:dyDescent="0.35">
      <c r="A4" s="6" t="s">
        <v>9</v>
      </c>
      <c r="B4" s="7">
        <v>74.230769230769226</v>
      </c>
    </row>
    <row r="5" spans="1:2" x14ac:dyDescent="0.35">
      <c r="A5" s="6" t="s">
        <v>12</v>
      </c>
      <c r="B5" s="7">
        <v>63.07692307692308</v>
      </c>
    </row>
    <row r="6" spans="1:2" x14ac:dyDescent="0.35">
      <c r="A6" s="6" t="s">
        <v>15</v>
      </c>
      <c r="B6" s="7">
        <v>90.416666666666671</v>
      </c>
    </row>
    <row r="7" spans="1:2" x14ac:dyDescent="0.35">
      <c r="A7" s="6" t="s">
        <v>18</v>
      </c>
      <c r="B7" s="7">
        <v>54.75</v>
      </c>
    </row>
    <row r="8" spans="1:2" x14ac:dyDescent="0.35">
      <c r="A8" s="6" t="s">
        <v>70</v>
      </c>
      <c r="B8" s="7">
        <v>70.540000000000006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10D2-D984-4EAE-9098-3135B5F72FD6}">
  <dimension ref="A3:B8"/>
  <sheetViews>
    <sheetView topLeftCell="A4" workbookViewId="0">
      <selection activeCell="K16" sqref="K16"/>
    </sheetView>
  </sheetViews>
  <sheetFormatPr defaultRowHeight="14.5" x14ac:dyDescent="0.35"/>
  <cols>
    <col min="1" max="1" width="12.36328125" bestFit="1" customWidth="1"/>
    <col min="2" max="2" width="26.08984375" bestFit="1" customWidth="1"/>
  </cols>
  <sheetData>
    <row r="3" spans="1:2" x14ac:dyDescent="0.35">
      <c r="A3" s="5" t="s">
        <v>69</v>
      </c>
      <c r="B3" t="s">
        <v>65</v>
      </c>
    </row>
    <row r="4" spans="1:2" x14ac:dyDescent="0.35">
      <c r="A4" s="6" t="s">
        <v>14</v>
      </c>
      <c r="B4" s="7">
        <v>26.200000000000003</v>
      </c>
    </row>
    <row r="5" spans="1:2" x14ac:dyDescent="0.35">
      <c r="A5" s="6" t="s">
        <v>8</v>
      </c>
      <c r="B5" s="7">
        <v>60.300000000000004</v>
      </c>
    </row>
    <row r="6" spans="1:2" x14ac:dyDescent="0.35">
      <c r="A6" s="6" t="s">
        <v>17</v>
      </c>
      <c r="B6" s="7">
        <v>91.2</v>
      </c>
    </row>
    <row r="7" spans="1:2" x14ac:dyDescent="0.35">
      <c r="A7" s="6" t="s">
        <v>11</v>
      </c>
      <c r="B7" s="7">
        <v>80.2</v>
      </c>
    </row>
    <row r="8" spans="1:2" x14ac:dyDescent="0.35">
      <c r="A8" s="6" t="s">
        <v>70</v>
      </c>
      <c r="B8" s="7">
        <v>257.89999999999998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B415-AFBD-4774-9295-93D0EF16C641}">
  <dimension ref="A3:C8"/>
  <sheetViews>
    <sheetView workbookViewId="0">
      <selection activeCell="B15" sqref="B15"/>
    </sheetView>
  </sheetViews>
  <sheetFormatPr defaultRowHeight="14.5" x14ac:dyDescent="0.35"/>
  <cols>
    <col min="1" max="1" width="12.36328125" bestFit="1" customWidth="1"/>
    <col min="2" max="2" width="30.453125" bestFit="1" customWidth="1"/>
    <col min="3" max="3" width="22.6328125" bestFit="1" customWidth="1"/>
  </cols>
  <sheetData>
    <row r="3" spans="1:3" x14ac:dyDescent="0.35">
      <c r="A3" s="5" t="s">
        <v>69</v>
      </c>
      <c r="B3" t="s">
        <v>66</v>
      </c>
      <c r="C3" t="s">
        <v>67</v>
      </c>
    </row>
    <row r="4" spans="1:3" x14ac:dyDescent="0.35">
      <c r="A4" s="6" t="s">
        <v>14</v>
      </c>
      <c r="B4" s="7">
        <v>127</v>
      </c>
      <c r="C4" s="7">
        <v>1085</v>
      </c>
    </row>
    <row r="5" spans="1:3" x14ac:dyDescent="0.35">
      <c r="A5" s="6" t="s">
        <v>8</v>
      </c>
      <c r="B5" s="7">
        <v>62</v>
      </c>
      <c r="C5" s="7">
        <v>965</v>
      </c>
    </row>
    <row r="6" spans="1:3" x14ac:dyDescent="0.35">
      <c r="A6" s="6" t="s">
        <v>17</v>
      </c>
      <c r="B6" s="7">
        <v>11</v>
      </c>
      <c r="C6" s="7">
        <v>657</v>
      </c>
    </row>
    <row r="7" spans="1:3" x14ac:dyDescent="0.35">
      <c r="A7" s="6" t="s">
        <v>11</v>
      </c>
      <c r="B7" s="7">
        <v>31.5</v>
      </c>
      <c r="C7" s="7">
        <v>820</v>
      </c>
    </row>
    <row r="8" spans="1:3" x14ac:dyDescent="0.35">
      <c r="A8" s="6" t="s">
        <v>70</v>
      </c>
      <c r="B8" s="7">
        <v>231.5</v>
      </c>
      <c r="C8" s="7">
        <v>3527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938D7-CB22-4955-8071-4418D974106D}">
  <dimension ref="A1"/>
  <sheetViews>
    <sheetView workbookViewId="0">
      <selection activeCell="O15" sqref="O15"/>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Sheet4</vt:lpstr>
      <vt:lpstr>Data</vt:lpstr>
      <vt:lpstr>Department</vt:lpstr>
      <vt:lpstr>Study Year</vt:lpstr>
      <vt:lpstr>Social media</vt:lpstr>
      <vt:lpstr>Physical Activity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Mimia</dc:creator>
  <cp:lastModifiedBy>Mimia</cp:lastModifiedBy>
  <dcterms:created xsi:type="dcterms:W3CDTF">2025-01-29T09:48:40Z</dcterms:created>
  <dcterms:modified xsi:type="dcterms:W3CDTF">2025-01-29T20:13:16Z</dcterms:modified>
</cp:coreProperties>
</file>