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e92af77a736ef4/Desktop/duaa 09/MS EXCEL/"/>
    </mc:Choice>
  </mc:AlternateContent>
  <xr:revisionPtr revIDLastSave="11" documentId="8_{F8A2F739-960F-472B-A619-FF393EC0B608}" xr6:coauthVersionLast="45" xr6:coauthVersionMax="45" xr10:uidLastSave="{EE3620FF-AE3B-4EF1-9C80-ABA92342BDB0}"/>
  <bookViews>
    <workbookView xWindow="-120" yWindow="-120" windowWidth="20730" windowHeight="11160" xr2:uid="{ED2298C2-1409-45D5-8102-E0B3C9ED8396}"/>
  </bookViews>
  <sheets>
    <sheet name="Sheet1" sheetId="1" r:id="rId1"/>
  </sheets>
  <externalReferences>
    <externalReference r:id="rId2"/>
  </externalReferences>
  <definedNames>
    <definedName name="img">INDEX(Sheet1!$B$2:$E$12,MATCH(inv,Sheet1!$B$2:$B$12,0),4)</definedName>
    <definedName name="inv">Sheet1!$E$21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 a="1"/>
  <c r="D12" i="1" s="1"/>
  <c r="C2" i="1" l="1"/>
  <c r="B5" i="1"/>
  <c r="D7" i="1"/>
  <c r="C10" i="1"/>
  <c r="D2" i="1"/>
  <c r="B4" i="1"/>
  <c r="C5" i="1"/>
  <c r="D6" i="1"/>
  <c r="B8" i="1"/>
  <c r="B12" i="1"/>
  <c r="D3" i="1"/>
  <c r="C6" i="1"/>
  <c r="B9" i="1"/>
  <c r="D11" i="1"/>
  <c r="C9" i="1"/>
  <c r="D10" i="1"/>
  <c r="B2" i="1"/>
  <c r="B3" i="1"/>
  <c r="C4" i="1"/>
  <c r="D5" i="1"/>
  <c r="B7" i="1"/>
  <c r="C8" i="1"/>
  <c r="D9" i="1"/>
  <c r="B11" i="1"/>
  <c r="C12" i="1"/>
  <c r="C3" i="1"/>
  <c r="D4" i="1"/>
  <c r="B6" i="1"/>
  <c r="C7" i="1"/>
  <c r="D8" i="1"/>
  <c r="B10" i="1"/>
  <c r="C11" i="1"/>
  <c r="F21" i="1" l="1"/>
  <c r="C20" i="1"/>
  <c r="C19" i="1"/>
  <c r="C16" i="1"/>
  <c r="C15" i="1"/>
</calcChain>
</file>

<file path=xl/sharedStrings.xml><?xml version="1.0" encoding="utf-8"?>
<sst xmlns="http://schemas.openxmlformats.org/spreadsheetml/2006/main" count="8" uniqueCount="7">
  <si>
    <t>Total Pieces</t>
  </si>
  <si>
    <t>Sale Price</t>
  </si>
  <si>
    <t>Product</t>
  </si>
  <si>
    <t>Products</t>
  </si>
  <si>
    <t>Invoice No.</t>
  </si>
  <si>
    <t>Mouse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</si>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</sst>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8"/>
      <color theme="1"/>
      <name val="Monotype Corsiva"/>
      <family val="4"/>
    </font>
    <font>
      <b/>
      <i/>
      <sz val="12"/>
      <color theme="1"/>
      <name val="Monotype Corsiva"/>
      <family val="4"/>
    </font>
    <font>
      <b/>
      <sz val="12"/>
      <color theme="1"/>
      <name val="Monotype Corsiva"/>
      <family val="4"/>
    </font>
    <font>
      <b/>
      <i/>
      <sz val="11"/>
      <color theme="1"/>
      <name val="Monotype Corsiva"/>
      <family val="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7" xfId="0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emf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419098</xdr:colOff>
      <xdr:row>2</xdr:row>
      <xdr:rowOff>104774</xdr:rowOff>
    </xdr:from>
    <xdr:to>
      <xdr:col>4</xdr:col>
      <xdr:colOff>1057275</xdr:colOff>
      <xdr:row>2</xdr:row>
      <xdr:rowOff>742950</xdr:rowOff>
    </xdr:to>
    <xdr:pic>
      <xdr:nvPicPr>
        <xdr:cNvPr id="4" name="Picture 3" descr="Microphone - Wikipedia">
          <a:extLst>
            <a:ext uri="{FF2B5EF4-FFF2-40B4-BE49-F238E27FC236}">
              <a16:creationId xmlns:a16="http://schemas.microsoft.com/office/drawing/2014/main" id="{3ED57E13-DACF-462E-BC00-9B7B8E14C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0998" y="619124"/>
          <a:ext cx="638177" cy="638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295276</xdr:colOff>
      <xdr:row>4</xdr:row>
      <xdr:rowOff>142875</xdr:rowOff>
    </xdr:from>
    <xdr:to>
      <xdr:col>4</xdr:col>
      <xdr:colOff>1143000</xdr:colOff>
      <xdr:row>4</xdr:row>
      <xdr:rowOff>695325</xdr:rowOff>
    </xdr:to>
    <xdr:pic>
      <xdr:nvPicPr>
        <xdr:cNvPr id="6" name="Picture 5" descr="What Is Liquid Crystal Display (LCD)?">
          <a:extLst>
            <a:ext uri="{FF2B5EF4-FFF2-40B4-BE49-F238E27FC236}">
              <a16:creationId xmlns:a16="http://schemas.microsoft.com/office/drawing/2014/main" id="{0A875168-0328-40F7-A832-374253223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6" y="2409825"/>
          <a:ext cx="847724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6</xdr:row>
      <xdr:rowOff>95249</xdr:rowOff>
    </xdr:from>
    <xdr:to>
      <xdr:col>4</xdr:col>
      <xdr:colOff>1343025</xdr:colOff>
      <xdr:row>6</xdr:row>
      <xdr:rowOff>800100</xdr:rowOff>
    </xdr:to>
    <xdr:pic>
      <xdr:nvPicPr>
        <xdr:cNvPr id="11" name="Picture 10" descr="Computer keyboard - Wikipedia">
          <a:extLst>
            <a:ext uri="{FF2B5EF4-FFF2-40B4-BE49-F238E27FC236}">
              <a16:creationId xmlns:a16="http://schemas.microsoft.com/office/drawing/2014/main" id="{E8EB9E1B-819D-46F5-9851-943DCA4F307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72" t="4109" r="3637" b="15753"/>
        <a:stretch/>
      </xdr:blipFill>
      <xdr:spPr bwMode="auto">
        <a:xfrm>
          <a:off x="3886200" y="4105274"/>
          <a:ext cx="1228725" cy="704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342895</xdr:colOff>
      <xdr:row>5</xdr:row>
      <xdr:rowOff>152984</xdr:rowOff>
    </xdr:from>
    <xdr:to>
      <xdr:col>4</xdr:col>
      <xdr:colOff>1219199</xdr:colOff>
      <xdr:row>5</xdr:row>
      <xdr:rowOff>761999</xdr:rowOff>
    </xdr:to>
    <xdr:pic>
      <xdr:nvPicPr>
        <xdr:cNvPr id="8" name="Picture 7" descr="Computer mouse - Wikipedia">
          <a:extLst>
            <a:ext uri="{FF2B5EF4-FFF2-40B4-BE49-F238E27FC236}">
              <a16:creationId xmlns:a16="http://schemas.microsoft.com/office/drawing/2014/main" id="{6FB7260A-0614-4AC1-B99B-B004A9FAFC9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797" r="-1" b="18302"/>
        <a:stretch/>
      </xdr:blipFill>
      <xdr:spPr bwMode="auto">
        <a:xfrm rot="10800000" flipV="1">
          <a:off x="4114795" y="3296234"/>
          <a:ext cx="876304" cy="609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7</xdr:row>
      <xdr:rowOff>123825</xdr:rowOff>
    </xdr:from>
    <xdr:to>
      <xdr:col>4</xdr:col>
      <xdr:colOff>1323974</xdr:colOff>
      <xdr:row>7</xdr:row>
      <xdr:rowOff>752475</xdr:rowOff>
    </xdr:to>
    <xdr:pic>
      <xdr:nvPicPr>
        <xdr:cNvPr id="13" name="Picture 12" descr="2018 Hot Sale Audionic Speaker Desktop Sound Wood 2.1 Speaker For Computer  - Buy Audionic Speaker,2.1 Wooden Speakers,Desktop Speaker Product on  Alibaba.com">
          <a:extLst>
            <a:ext uri="{FF2B5EF4-FFF2-40B4-BE49-F238E27FC236}">
              <a16:creationId xmlns:a16="http://schemas.microsoft.com/office/drawing/2014/main" id="{778C1D80-DA82-4778-B8E3-BCF4C3750E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073" b="14634"/>
        <a:stretch/>
      </xdr:blipFill>
      <xdr:spPr bwMode="auto">
        <a:xfrm>
          <a:off x="3952875" y="5000625"/>
          <a:ext cx="1142999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323850</xdr:colOff>
      <xdr:row>8</xdr:row>
      <xdr:rowOff>104775</xdr:rowOff>
    </xdr:from>
    <xdr:to>
      <xdr:col>4</xdr:col>
      <xdr:colOff>1247775</xdr:colOff>
      <xdr:row>8</xdr:row>
      <xdr:rowOff>789396</xdr:rowOff>
    </xdr:to>
    <xdr:pic>
      <xdr:nvPicPr>
        <xdr:cNvPr id="16" name="Picture 15" descr="Amazon.com: Dell 27 LED backlit LCD Monitor SE2719H IPS Full HD 1080p 1920  x 1080 at 60 Hz HDMI VGA,Black: Computers &amp; Accessories">
          <a:extLst>
            <a:ext uri="{FF2B5EF4-FFF2-40B4-BE49-F238E27FC236}">
              <a16:creationId xmlns:a16="http://schemas.microsoft.com/office/drawing/2014/main" id="{2C076F98-1A62-4DD7-B50E-B9FF625407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887"/>
        <a:stretch/>
      </xdr:blipFill>
      <xdr:spPr bwMode="auto">
        <a:xfrm>
          <a:off x="4095750" y="5857875"/>
          <a:ext cx="923925" cy="684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447676</xdr:colOff>
      <xdr:row>9</xdr:row>
      <xdr:rowOff>200025</xdr:rowOff>
    </xdr:from>
    <xdr:to>
      <xdr:col>4</xdr:col>
      <xdr:colOff>1066800</xdr:colOff>
      <xdr:row>9</xdr:row>
      <xdr:rowOff>714375</xdr:rowOff>
    </xdr:to>
    <xdr:pic>
      <xdr:nvPicPr>
        <xdr:cNvPr id="18" name="Picture 17" descr="HP 32GB USB Flash Drive - Metallic">
          <a:extLst>
            <a:ext uri="{FF2B5EF4-FFF2-40B4-BE49-F238E27FC236}">
              <a16:creationId xmlns:a16="http://schemas.microsoft.com/office/drawing/2014/main" id="{7853F4BF-4D13-4EB1-8C84-BE7AAD90C7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485"/>
        <a:stretch/>
      </xdr:blipFill>
      <xdr:spPr bwMode="auto">
        <a:xfrm>
          <a:off x="4219576" y="6838950"/>
          <a:ext cx="619124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10</xdr:row>
      <xdr:rowOff>104776</xdr:rowOff>
    </xdr:from>
    <xdr:to>
      <xdr:col>4</xdr:col>
      <xdr:colOff>1314449</xdr:colOff>
      <xdr:row>10</xdr:row>
      <xdr:rowOff>723900</xdr:rowOff>
    </xdr:to>
    <xdr:pic>
      <xdr:nvPicPr>
        <xdr:cNvPr id="20" name="Picture 19" descr="Intel set to bring next-gen DDR4 DRAM memory to computers later this year |  PCWorld">
          <a:extLst>
            <a:ext uri="{FF2B5EF4-FFF2-40B4-BE49-F238E27FC236}">
              <a16:creationId xmlns:a16="http://schemas.microsoft.com/office/drawing/2014/main" id="{E8114CFF-2438-4B24-AB62-C178A797F4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675" t="19148" r="14599" b="14896"/>
        <a:stretch/>
      </xdr:blipFill>
      <xdr:spPr bwMode="auto">
        <a:xfrm>
          <a:off x="3981450" y="7591426"/>
          <a:ext cx="1104899" cy="61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314325</xdr:colOff>
      <xdr:row>11</xdr:row>
      <xdr:rowOff>114300</xdr:rowOff>
    </xdr:from>
    <xdr:to>
      <xdr:col>4</xdr:col>
      <xdr:colOff>1257300</xdr:colOff>
      <xdr:row>11</xdr:row>
      <xdr:rowOff>685799</xdr:rowOff>
    </xdr:to>
    <xdr:pic>
      <xdr:nvPicPr>
        <xdr:cNvPr id="22" name="Picture 21" descr="Amazon.com: intel SSD 530 2.5&quot; 240GB 7mm SSDSC2BW240A4 SSDSC2BW240A401 HDD  SATA Solid State Hard Disk Drive 6Gb/s 25nm MLC for Laptop Notebook:  Computers &amp; Accessories">
          <a:extLst>
            <a:ext uri="{FF2B5EF4-FFF2-40B4-BE49-F238E27FC236}">
              <a16:creationId xmlns:a16="http://schemas.microsoft.com/office/drawing/2014/main" id="{78BDEC90-EF7C-42AA-9A8B-11CB23467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8429625"/>
          <a:ext cx="942975" cy="571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219074</xdr:colOff>
          <xdr:row>21</xdr:row>
          <xdr:rowOff>57150</xdr:rowOff>
        </xdr:from>
        <xdr:to>
          <xdr:col>5</xdr:col>
          <xdr:colOff>409574</xdr:colOff>
          <xdr:row>21</xdr:row>
          <xdr:rowOff>866775</xdr:rowOff>
        </xdr:to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8727F70E-E506-48FA-B43B-BDF1AB2A7A7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img" spid="_x0000_s1053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3990974" y="11687175"/>
              <a:ext cx="1704975" cy="809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2">
          <cell r="B2" t="str">
            <v>Invoice No.</v>
          </cell>
          <cell r="C2">
            <v>1</v>
          </cell>
          <cell r="D2">
            <v>2</v>
          </cell>
          <cell r="E2">
            <v>3</v>
          </cell>
          <cell r="F2">
            <v>4</v>
          </cell>
          <cell r="G2">
            <v>5</v>
          </cell>
          <cell r="H2">
            <v>6</v>
          </cell>
          <cell r="I2">
            <v>7</v>
          </cell>
          <cell r="J2">
            <v>8</v>
          </cell>
          <cell r="K2">
            <v>9</v>
          </cell>
          <cell r="L2">
            <v>10</v>
          </cell>
        </row>
        <row r="3">
          <cell r="B3" t="str">
            <v>Product</v>
          </cell>
          <cell r="C3" t="str">
            <v>Mic</v>
          </cell>
          <cell r="D3" t="str">
            <v>PC</v>
          </cell>
          <cell r="E3" t="str">
            <v>LCD</v>
          </cell>
          <cell r="F3" t="str">
            <v>Mouse</v>
          </cell>
          <cell r="G3" t="str">
            <v>Keyboard</v>
          </cell>
          <cell r="H3" t="str">
            <v>Speaker</v>
          </cell>
          <cell r="I3" t="str">
            <v>Monitor</v>
          </cell>
          <cell r="J3" t="str">
            <v>USB</v>
          </cell>
          <cell r="K3" t="str">
            <v>RAM</v>
          </cell>
          <cell r="L3" t="str">
            <v>Hardisk</v>
          </cell>
        </row>
        <row r="4">
          <cell r="B4" t="str">
            <v>Sale Price</v>
          </cell>
          <cell r="C4">
            <v>6000</v>
          </cell>
          <cell r="D4">
            <v>5000</v>
          </cell>
          <cell r="E4">
            <v>2500</v>
          </cell>
          <cell r="F4">
            <v>250</v>
          </cell>
          <cell r="G4">
            <v>800</v>
          </cell>
          <cell r="H4">
            <v>1200</v>
          </cell>
          <cell r="I4">
            <v>2400</v>
          </cell>
          <cell r="J4">
            <v>750</v>
          </cell>
          <cell r="K4">
            <v>2200</v>
          </cell>
          <cell r="L4">
            <v>5400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CE90-E8EB-4F8A-B2D1-53BDB5F51330}">
  <dimension ref="A1:F27"/>
  <sheetViews>
    <sheetView tabSelected="1" topLeftCell="A5" zoomScaleNormal="100" workbookViewId="0">
      <selection activeCell="E22" sqref="E22"/>
    </sheetView>
  </sheetViews>
  <sheetFormatPr defaultRowHeight="15" x14ac:dyDescent="0.25"/>
  <cols>
    <col min="2" max="2" width="18.5703125" bestFit="1" customWidth="1"/>
    <col min="3" max="3" width="13.140625" bestFit="1" customWidth="1"/>
    <col min="4" max="4" width="15.7109375" bestFit="1" customWidth="1"/>
    <col min="5" max="5" width="22.7109375" customWidth="1"/>
    <col min="8" max="8" width="21.28515625" customWidth="1"/>
  </cols>
  <sheetData>
    <row r="1" spans="1:5" ht="15.75" thickBot="1" x14ac:dyDescent="0.3">
      <c r="B1" s="1"/>
      <c r="C1" s="1"/>
      <c r="D1" s="1"/>
      <c r="E1" s="1"/>
    </row>
    <row r="2" spans="1:5" ht="24.75" thickTop="1" thickBot="1" x14ac:dyDescent="0.3">
      <c r="A2" s="5"/>
      <c r="B2" s="3" t="str">
        <f t="array" ref="B2:D12">TRANSPOSE([1]Sheet1!B2:L4)</f>
        <v>Invoice No.</v>
      </c>
      <c r="C2" s="4" t="str">
        <v>Product</v>
      </c>
      <c r="D2" s="4" t="str">
        <v>Sale Price</v>
      </c>
      <c r="E2" s="4" t="s">
        <v>6</v>
      </c>
    </row>
    <row r="3" spans="1:5" ht="69" customHeight="1" thickTop="1" thickBot="1" x14ac:dyDescent="0.3">
      <c r="A3" s="5"/>
      <c r="B3" s="9">
        <v>1</v>
      </c>
      <c r="C3" s="9" t="str">
        <v>Mic</v>
      </c>
      <c r="D3" s="10">
        <v>6000</v>
      </c>
      <c r="E3" s="10"/>
    </row>
    <row r="4" spans="1:5" ht="69" customHeight="1" thickTop="1" thickBot="1" x14ac:dyDescent="0.3">
      <c r="B4" s="9">
        <v>2</v>
      </c>
      <c r="C4" s="6" t="str">
        <v>PC</v>
      </c>
      <c r="D4" s="10">
        <v>5000</v>
      </c>
      <c r="E4" s="10"/>
    </row>
    <row r="5" spans="1:5" ht="69" customHeight="1" thickTop="1" thickBot="1" x14ac:dyDescent="0.3">
      <c r="B5" s="9">
        <v>3</v>
      </c>
      <c r="C5" s="9" t="str">
        <v>LCD</v>
      </c>
      <c r="D5" s="7">
        <v>2500</v>
      </c>
      <c r="E5" s="7"/>
    </row>
    <row r="6" spans="1:5" ht="68.25" customHeight="1" thickTop="1" thickBot="1" x14ac:dyDescent="0.3">
      <c r="B6" s="9">
        <v>4</v>
      </c>
      <c r="C6" s="9" t="str">
        <v>Mouse</v>
      </c>
      <c r="D6" s="9">
        <v>250</v>
      </c>
      <c r="E6" s="9"/>
    </row>
    <row r="7" spans="1:5" ht="68.25" customHeight="1" thickTop="1" thickBot="1" x14ac:dyDescent="0.3">
      <c r="B7" s="9">
        <v>5</v>
      </c>
      <c r="C7" s="9" t="str">
        <v>Keyboard</v>
      </c>
      <c r="D7" s="9">
        <v>800</v>
      </c>
      <c r="E7" s="9"/>
    </row>
    <row r="8" spans="1:5" ht="69" customHeight="1" thickTop="1" thickBot="1" x14ac:dyDescent="0.3">
      <c r="B8" s="9">
        <v>6</v>
      </c>
      <c r="C8" s="9" t="str">
        <v>Speaker</v>
      </c>
      <c r="D8" s="9">
        <v>1200</v>
      </c>
      <c r="E8" s="9"/>
    </row>
    <row r="9" spans="1:5" ht="69.75" customHeight="1" thickTop="1" thickBot="1" x14ac:dyDescent="0.3">
      <c r="B9" s="9">
        <v>7</v>
      </c>
      <c r="C9" s="9" t="str">
        <v>Monitor</v>
      </c>
      <c r="D9" s="9">
        <v>2400</v>
      </c>
      <c r="E9" s="9"/>
    </row>
    <row r="10" spans="1:5" ht="66.75" customHeight="1" thickTop="1" thickBot="1" x14ac:dyDescent="0.3">
      <c r="B10" s="9">
        <v>8</v>
      </c>
      <c r="C10" s="9" t="str">
        <v>USB</v>
      </c>
      <c r="D10" s="9">
        <v>750</v>
      </c>
      <c r="E10" s="9"/>
    </row>
    <row r="11" spans="1:5" ht="65.25" customHeight="1" thickTop="1" thickBot="1" x14ac:dyDescent="0.3">
      <c r="B11" s="9">
        <v>9</v>
      </c>
      <c r="C11" s="9" t="str">
        <v>RAM</v>
      </c>
      <c r="D11" s="9">
        <v>2200</v>
      </c>
      <c r="E11" s="9"/>
    </row>
    <row r="12" spans="1:5" ht="62.25" customHeight="1" thickTop="1" thickBot="1" x14ac:dyDescent="0.3">
      <c r="B12" s="10">
        <v>10</v>
      </c>
      <c r="C12" s="8" t="str">
        <v>Hardisk</v>
      </c>
      <c r="D12" s="10">
        <v>5400</v>
      </c>
      <c r="E12" s="10"/>
    </row>
    <row r="13" spans="1:5" ht="16.5" thickTop="1" thickBot="1" x14ac:dyDescent="0.3"/>
    <row r="14" spans="1:5" ht="24.75" thickTop="1" thickBot="1" x14ac:dyDescent="0.3">
      <c r="B14" s="4" t="s">
        <v>4</v>
      </c>
      <c r="C14" s="12">
        <v>10</v>
      </c>
    </row>
    <row r="15" spans="1:5" ht="24.75" thickTop="1" thickBot="1" x14ac:dyDescent="0.3">
      <c r="B15" s="4" t="s">
        <v>3</v>
      </c>
      <c r="C15" s="12" t="str">
        <f>VLOOKUP(C14,B3:D12,2)</f>
        <v>Hardisk</v>
      </c>
    </row>
    <row r="16" spans="1:5" ht="24.75" thickTop="1" thickBot="1" x14ac:dyDescent="0.3">
      <c r="B16" s="4" t="s">
        <v>1</v>
      </c>
      <c r="C16" s="12">
        <f>VLOOKUP(C14,B3:D12,3)</f>
        <v>5400</v>
      </c>
    </row>
    <row r="17" spans="1:6" ht="17.25" thickTop="1" thickBot="1" x14ac:dyDescent="0.3">
      <c r="B17" s="15"/>
      <c r="C17" s="14"/>
    </row>
    <row r="18" spans="1:6" ht="24.75" thickTop="1" thickBot="1" x14ac:dyDescent="0.3">
      <c r="A18" s="2"/>
      <c r="B18" s="4" t="s">
        <v>2</v>
      </c>
      <c r="C18" s="13" t="s">
        <v>5</v>
      </c>
      <c r="D18" s="11"/>
    </row>
    <row r="19" spans="1:6" ht="24.75" thickTop="1" thickBot="1" x14ac:dyDescent="0.3">
      <c r="B19" s="4" t="s">
        <v>1</v>
      </c>
      <c r="C19" s="9">
        <f ca="1">SUMIF(C3:D12,C18,D3:D12)</f>
        <v>250</v>
      </c>
    </row>
    <row r="20" spans="1:6" ht="24.75" thickTop="1" thickBot="1" x14ac:dyDescent="0.3">
      <c r="B20" s="4" t="s">
        <v>0</v>
      </c>
      <c r="C20" s="9">
        <f>COUNTIF(C3:D12,C18)</f>
        <v>1</v>
      </c>
      <c r="E20" s="1"/>
      <c r="F20" s="1"/>
    </row>
    <row r="21" spans="1:6" ht="16.5" thickTop="1" thickBot="1" x14ac:dyDescent="0.3">
      <c r="D21" s="2"/>
      <c r="E21" s="16">
        <v>6</v>
      </c>
      <c r="F21" s="17">
        <f>INDEX($B$2:$E$12,MATCH(inv,$B$2:$B$12,0),4)</f>
        <v>0</v>
      </c>
    </row>
    <row r="22" spans="1:6" ht="74.25" customHeight="1" thickTop="1" thickBot="1" x14ac:dyDescent="0.3">
      <c r="D22" s="2"/>
      <c r="E22" s="18"/>
      <c r="F22" s="19"/>
    </row>
    <row r="23" spans="1:6" ht="15.75" thickTop="1" x14ac:dyDescent="0.25"/>
    <row r="27" spans="1:6" ht="15.75" customHeight="1" x14ac:dyDescent="0.25"/>
  </sheetData>
  <dataValidations count="1">
    <dataValidation type="list" allowBlank="1" showInputMessage="1" showErrorMessage="1" sqref="C18" xr:uid="{C1625A2C-3763-420F-84BF-3DC5282CBB45}">
      <formula1>$C$3:$C$12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duaa 09</dc:creator>
  <cp:lastModifiedBy>duaa 09</cp:lastModifiedBy>
  <dcterms:created xsi:type="dcterms:W3CDTF">2020-11-24T09:59:02Z</dcterms:created>
  <dcterms:modified xsi:type="dcterms:W3CDTF">2020-11-28T04:08:59Z</dcterms:modified>
</cp:coreProperties>
</file>